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Bethany\Research\Invasion_impact\EICAT Mei\Manuscript\"/>
    </mc:Choice>
  </mc:AlternateContent>
  <bookViews>
    <workbookView xWindow="0" yWindow="0" windowWidth="19428" windowHeight="8580"/>
  </bookViews>
  <sheets>
    <sheet name="Impacts assessment" sheetId="1" r:id="rId1"/>
    <sheet name="metadata" sheetId="2" r:id="rId2"/>
  </sheets>
  <definedNames>
    <definedName name="_xlnm._FilterDatabase" localSheetId="0" hidden="1">'Impacts assessment'!$A$1:$Z$897</definedName>
  </definedNames>
  <calcPr calcId="162913"/>
</workbook>
</file>

<file path=xl/calcChain.xml><?xml version="1.0" encoding="utf-8"?>
<calcChain xmlns="http://schemas.openxmlformats.org/spreadsheetml/2006/main">
  <c r="U412" i="1" l="1"/>
  <c r="U411" i="1"/>
  <c r="S207" i="1"/>
</calcChain>
</file>

<file path=xl/sharedStrings.xml><?xml version="1.0" encoding="utf-8"?>
<sst xmlns="http://schemas.openxmlformats.org/spreadsheetml/2006/main" count="20096" uniqueCount="5139">
  <si>
    <t>Assessor</t>
  </si>
  <si>
    <t>USDA Code</t>
  </si>
  <si>
    <t>Scientific name</t>
  </si>
  <si>
    <t>Common name</t>
  </si>
  <si>
    <t>Growth form</t>
  </si>
  <si>
    <t>First author</t>
  </si>
  <si>
    <t>Year</t>
  </si>
  <si>
    <t>Journal</t>
  </si>
  <si>
    <t>DOI</t>
  </si>
  <si>
    <t>Citation</t>
  </si>
  <si>
    <t>Affected System</t>
  </si>
  <si>
    <t>Impact</t>
  </si>
  <si>
    <t>Mechanism</t>
  </si>
  <si>
    <t>Description</t>
  </si>
  <si>
    <t>Confidence</t>
  </si>
  <si>
    <t>Rationale</t>
  </si>
  <si>
    <t>Relevant text</t>
  </si>
  <si>
    <t>Affected Taxon</t>
  </si>
  <si>
    <t>Extent (ha) - Max</t>
  </si>
  <si>
    <t>Plot Size (m2)</t>
  </si>
  <si>
    <t>Number of Plots</t>
  </si>
  <si>
    <t>Country</t>
  </si>
  <si>
    <t>Habitat</t>
  </si>
  <si>
    <t>Managed site</t>
  </si>
  <si>
    <t>Type of Study</t>
  </si>
  <si>
    <t>Comments</t>
  </si>
  <si>
    <t>MRP</t>
  </si>
  <si>
    <t>ACJA</t>
  </si>
  <si>
    <t>Achyranthes japonica</t>
  </si>
  <si>
    <t>Japanese chaff flower</t>
  </si>
  <si>
    <t>Forb/Herb</t>
  </si>
  <si>
    <t>Schwartz</t>
  </si>
  <si>
    <t>AoB Plants</t>
  </si>
  <si>
    <t>10.1093/aobpla/plv147</t>
  </si>
  <si>
    <t>Schwartz, L.M., Gibson, D.J. and Young, B.G., 2016. Do plant traits predict the competitive abilities of closely related species?. AoB Plants, 8.</t>
  </si>
  <si>
    <t>Agricultural</t>
  </si>
  <si>
    <t>Not Available</t>
  </si>
  <si>
    <t>Competition</t>
  </si>
  <si>
    <t xml:space="preserve">Reduces height and biomass of Soya bean </t>
  </si>
  <si>
    <t>In Trial 2 in 2013 (P 1⁄4 0.015), the highest density of cut Japanese chaff flower reduced the height of soya bean the most, followed by the two Amaranthus species, uncut Japanese chaff flower and bloodleaf. For the lowest density, the cut Japanese chaff flower again reduced the height of the soya beans the most, followed by uncut Japanese chaff flower and Palmer amaranth. Although the reduction in height was relatively small (1.8 –3.1 cm), both uncut Japanese chaff flower and the cut Japanese chaff flower reduced the height of soya bean in a similar manner to the two Amaranthus species with bloodleaf having no effect at all three densities. Neighbour species identity had a direct effect on soya bean biomass (Table 2). Aboveground biomass of soya bean was affected by the interaction between study species and density in only 2014 (2013: P 1⁄4 NS; 2014: P 1⁄4 0.01).</t>
  </si>
  <si>
    <t>Plant</t>
  </si>
  <si>
    <t>United States of America (USA)</t>
  </si>
  <si>
    <t>14) Artificial - Terrestrial</t>
  </si>
  <si>
    <t>NO</t>
  </si>
  <si>
    <t>Lab</t>
  </si>
  <si>
    <t>Population Ecology</t>
  </si>
  <si>
    <t>10.1007/s10144-016-0537-2</t>
  </si>
  <si>
    <t>Schwartz, L.M., Gibson, D.J. and Young, B.G., 2016. Using integral projection models to compare population dynamics of four closely related species. Population ecology, 58(2), pp.285-292.</t>
  </si>
  <si>
    <t>Ecological</t>
  </si>
  <si>
    <t>1 - Minimal Concern</t>
  </si>
  <si>
    <t>Grows faster and more successfully than endangered Iresine rhizomatosa</t>
  </si>
  <si>
    <t>The population growth rates (k) for Achyranthes japonica, Amaranthus palmeri, and Amaranthus tuberculatus were all close to or greater than one for each census period (Table 3). These values of k indicate that the populations were growing. By contrast, Iresine rhizomatosa, however, had k values less than one (2012: 0.53; 2013: 0.68) over both annual transitions indicating that the populations were in decline.</t>
  </si>
  <si>
    <t>1) Forest</t>
  </si>
  <si>
    <t>Field</t>
  </si>
  <si>
    <t>Arcilla</t>
  </si>
  <si>
    <t>Journal of Ornithology</t>
  </si>
  <si>
    <t>10.1007/s10336-015-1256-8</t>
  </si>
  <si>
    <t>Arcilla, N., Choi, C.Y., Ozaki, K. and Lepczyk, C.A., 2015. Invasive species and Pacific island bird conservation: a selective review of recent research featuring case studies of Swinhoe’s storm petrel and the Okinawa and Guam rail. Journal of Ornithology, 156(1), pp.199-207.</t>
  </si>
  <si>
    <t>3 - Moderate</t>
  </si>
  <si>
    <t>Structural Impact</t>
  </si>
  <si>
    <t>Reduces nesting sites for breeding colonies and fatally entangles Swinhoe's storm petrels</t>
  </si>
  <si>
    <t xml:space="preserve">Reduces breeding sea-bird carrying capacity by limiting access to nesting burrows and reducing the area available for potential nesting sites (Lee et al. 2009). Between 1986 and 2009, there was a 39 % decline in breeding density of Swinhoe’s Storm Petrel, which was associated with avian consumption of environmental pollutants (lead and cadmium) and alien plants (Lee et al. 2012). The breeding density of petrels in alien vegetation was 50 % of that in native C. boottiana grasslands (Lee and Won 1988), with a negative correlation between petrel breeding density of the storm petrels and alien plant coverage (Lee et al. 2009). Rough estimates indicate that the coverage of problematic alien plants on the islet increased from 31.9 % in 2000 (Jeonnam Province 2000) to 37.7 % in 2008 (Lee et al. 2009). Another threat to Swinhoe’s storm petrel is fatal entanglement in A. japonica, whose seeds may function like a mass of hooks that snare and kill entrapped birds during its fruiting season in September and October (Park and Won 1993; NRICP 2008; Lee et al. 2009; SCO 2012; Fig. 2). Mortality of storm petrels caused by entanglement in A. japonica was reported as early as 1992 (Park and Won 1993), and an A. japonica eradication program was subsequently recommended to minimize its negative impact. Fourteen storm petrels were entangled to death by a single stem of A. japonica in 2008, when researchers predicted that storm petrel mortality would increase with density of A. japonica (NRICP 2008). In October 2009, we documented a total of 386 storm petrel carcasses that had been killed by entanglement, of which 88 % were adults (Choi CY, unpublished data). Given seabirds’ long life spans, small clutch sizes, and low natural adult mortality, increasing mortality of breeding adults imposes serious negative impacts on storm petrel populations. In response to the expansion of alien plants and bird entanglement by A. japonica, and associated decreasing carrying capacity and increasing mortality, there have been successful mitigation efforts to aid Swinhoe’s storm petrels through the physical removal of invasive plants. Shinan County Office and the Korea National Park Service have physically eradicated invasive plants ten times per year since 2011 and replaced them with native C. boottiana. These eradications have reduced invasive plant species coverage from 38 % to 15 % (Shinan County Office, unpublished data). In Dok-do (Dok Islet), Ulleung County in Korea, the removal of 5,000 kg of A. japonica between 2007 and 2012 was associated with a decrease of entanglement from 27 to 1 Swinhoe’s storm petrel, and an increase in the number of nests from 184 to 281 and in number of fledged juveniles from 41 to 65 (Ulleung County Office, unpublished data). </t>
  </si>
  <si>
    <t>Animal - Vertebrate</t>
  </si>
  <si>
    <t>Republic of Korea (South Korea)</t>
  </si>
  <si>
    <t>9) Marine Neritic (Submergent Nearshore Continental Shelf or Oceanic Island)</t>
  </si>
  <si>
    <t>YES</t>
  </si>
  <si>
    <t>Review</t>
  </si>
  <si>
    <t>AEGE</t>
  </si>
  <si>
    <t>Aegilops ovata</t>
  </si>
  <si>
    <t>ovate goatgrass</t>
  </si>
  <si>
    <t>Graminoid</t>
  </si>
  <si>
    <t>Anikster</t>
  </si>
  <si>
    <t>Canadian Journal of Botany</t>
  </si>
  <si>
    <t>10.1139/b97-919</t>
  </si>
  <si>
    <t>Anikster, Y., Bushnell, W.R., Roelfs, A.P., Eilam, T. and Manisterski, J., 1997. Puccinia recondita causing leaf rust on cultivated wheats, wild wheats, and rye. Canadian journal of botany, 75(12), pp.2082-2096.</t>
  </si>
  <si>
    <t>Disease Transmission</t>
  </si>
  <si>
    <t>Are inoculum sources of leaf rust for cultivated wheats</t>
  </si>
  <si>
    <t>Collections originating from Aegilops ovata were not compatible with other telial host species. With crosses involving collections from Aegilops ovata, flecks only were produced on the uredinial host; with collections from S. cereale, uredinia were of low infection types (2- to 2); with collections from Aegilops variabilis, normal uredinia were produced on Triticur?~ turgiclum ssp. ditrum. but not on the parent Aegilops variabilis (Table 6). The results suggest that Groups I and I1 have evolved separately for an extended period and are now morphologically distinct and genetically isolated from each other. Furthermore, differences in both telial and aecial host species, in teliospore dimensions. and in amount of nuclear DNA indicate that subgroups within Group I1 are beginning to show genetic divergence.</t>
  </si>
  <si>
    <t>Israel and the Occupied Territories</t>
  </si>
  <si>
    <t>Apolinarska</t>
  </si>
  <si>
    <t>Journal of Applied Genetics</t>
  </si>
  <si>
    <t>10.1007/BF03208871</t>
  </si>
  <si>
    <t>Apolinarska, B., Wiśeniewska, H. and Wojciechowska, B., 2010. Aegilops-rye amphiploids and substitution rye used for introgression of genetic material into rye (Secale cereale L.). Journal of applied genetics, 51(4), pp.413-420.</t>
  </si>
  <si>
    <t>Hybridization</t>
  </si>
  <si>
    <t>Hybridizes with rye</t>
  </si>
  <si>
    <t>In spite of the strong crossability barrier and sterility in the BC1 and BC2 generation of hybrids of amphiploids (Aegilops × rye) with rye and backcross hybrids, one fertile plant was properly developed and allowed us to produce 4x rye with Aegilops chromatin.</t>
  </si>
  <si>
    <t>Poland</t>
  </si>
  <si>
    <t>Benavente</t>
  </si>
  <si>
    <t>Theoretical and Applied Genetics</t>
  </si>
  <si>
    <t>10.1007/s001220100666</t>
  </si>
  <si>
    <t>Benavente, E., Alix, K., Dusautoir, J.C., Orellana, J. and David, J.L., 2001. Early evolution of the chromosomal structure of Triticum turgidum–Aegilops ovata amphiploids carrying and lacking the Ph1 gene. Theoretical and Applied Genetics, 103(8), pp.1123-1128.</t>
  </si>
  <si>
    <t>Hybridizes with Triticum turgidum durum</t>
  </si>
  <si>
    <t>Ae. ovata is widespread around the Mediterranean Basin and can spontaneously cross with durum wheat. Moreover, it represents a reservoir of interesting genes for breeding wheat in the western part of Europe involving agronomic traits related to disease and abiotic stress resistances (e.g. Rekika et al. 1997).</t>
  </si>
  <si>
    <t>Bulgaria, France, Morocco</t>
  </si>
  <si>
    <t>This might be a positive impact</t>
  </si>
  <si>
    <t>Dhaliwal</t>
  </si>
  <si>
    <t>Euphytica</t>
  </si>
  <si>
    <t>10.1023/A:1016312723040</t>
  </si>
  <si>
    <t>Dhaliwal, H.S. and William, M., 2002. Transfer of rust resistance from Aegilops ovata into bread wheat (Triticum aestivum L.) and molecular characterisation of resistant derivatives. Euphytica, 126(2), pp.153-159.</t>
  </si>
  <si>
    <t>Hybridizes with Triticum aestivum</t>
  </si>
  <si>
    <t>Triticum aestivum cv. WL711, a widely adapted and agronomically superior Indian spring wheat cultivar, was crossed as female with a leaf rust and stripe rust resistant accession of Ae. ovata Acc. 3547. WL711 is susceptible to both the rusts (Table 1). The sterile F1 was further backcrossed to T. aestivum cv. WL711 two to three times. A number of rust resistant progenies were selfed for four to five generations after two to three backcrosses.</t>
  </si>
  <si>
    <t>India</t>
  </si>
  <si>
    <t>Farooq</t>
  </si>
  <si>
    <t>Cereal Research Communications</t>
  </si>
  <si>
    <t>Farooq, S., Shah, T.M. and Iqbal, N., 1990. Variation in crossability among intergeneric hybrids of wheat and salt tolerant accessions of three Aegilops species. Cereal Research Communications, pp.335-338.</t>
  </si>
  <si>
    <t>Hybridizes with Triticum aestivua and T. turgidum</t>
  </si>
  <si>
    <t>Generally, accessions of Ae. ovata were easily crossed with all wheat varieties irrespective of the cross direction. Ae. squarrosa was most difficult to cross. Almost all accessions of Ae. cylindrica were crossed as the pollen parent with Chinese Spring and Durum whereas only five accessions could be crossed with Pak-81 and one with Lu-26. The results indicated that not all identified salt tolerant accessions of Aegilops species may be amenable to hybridization for the transfer of salt tolerance to cultivated wheat.</t>
  </si>
  <si>
    <t>Pakistan</t>
  </si>
  <si>
    <t>Farooq, S., Shah, T.M. and Asghar, M., 1996. Intergeneric hybridization for wheat improvement: V. Production of and metaphase 1 chromosome analysis in F1 hybrids of wheat (Triticum aestivum) with Aegilops ovata L. Cereal Research Communications, pp.155-161.</t>
  </si>
  <si>
    <t>Hybridizes with wheat cultivars</t>
  </si>
  <si>
    <t>Aegilops ovata (2n= 4x= 28, CUCUM°M°) is an annual, bushy, tetraploid member of the section Polyeides of the genus Aegilops. It possesses excellent resistance against powdery mildew (Gill et al, 1989), yellow rust, brown rust, leaf spot and Karnal bunt (Dhaliwal et al, 1986; Warham et al, 1986). In a wide hybridization programme for improvement of salt tolerance in a cultivated wheat, we tested about 30 different accessions of Ae. ovata for salt tolerance (Farooq et al, 1989) of which, 29% survived at electrical conductivity (EC) of 30 dS/m. The crossability of Ae. ovata with Triticum aestivum and T. turgidum is very high compared to that of Ae. squarrosa and of Ae. cylindrica (Farooq et al, 1990a) which are being used as donors of salt tolerance genes to cultivated wheat varieties (Farooq et al,</t>
  </si>
  <si>
    <t>Ganeva</t>
  </si>
  <si>
    <t xml:space="preserve"> Cereal Research Communications</t>
  </si>
  <si>
    <t>Ganeva, G., Bochev, B. and Veneva, L., 1992. A new Triticum aestivum L.× Aegilops ovata L. amphiploid. Cereal Research Communications, pp.183-192.</t>
  </si>
  <si>
    <t>Hybridizes with T. aestivum</t>
  </si>
  <si>
    <t xml:space="preserve">A genuine amphiploid was developed between the ditelosomioline of cv. Chinese Spring (T. aestivum L. - ABD) with missing short arm of 5^ chromosome and Ae. ovata (MU) as a result of hybridization and polyploidization of plants. The amphiploid was distinguished by relatively high fertility and high complex disease resistance and presents an interest for the future genetical and breeding investigations. Ae. ovata is a species of particular interest for genetic and breeding research as donor of genes for complex disease resistance (Bochev and Kounovsky, 1978; Bochev et al, 1982; Dimitriev, 1982), high protein content in the grain (Bochev and Doncheva, 1976; Bochev et al, 1982) and the sterilizing ability of its cytoplasm (Fukasawa, 1955). </t>
  </si>
  <si>
    <t>Klimov</t>
  </si>
  <si>
    <t>Biology Bulletin</t>
  </si>
  <si>
    <t>10.1007/s10525-005-0094-2</t>
  </si>
  <si>
    <t>Klimov, V.V., Astakhova, N.V., Alieva, G.P., Sal’nikov, E.B., Trunova, T.I., Morozova, Z.A. and Semenov, O.G., 2005. Effect of alien cytoplasm of goatgrass on biological and physiological properties of alloplasmic wheats. Biology Bulletin, 32(3), pp.234-239.</t>
  </si>
  <si>
    <t>The alloplasmic hybrid is a winter crop. Comparison of growth, development, and morphogenesis in the hybrid and parental forms exposes the effect of Aegilops cytoplasm on the whole rhythm of morphogenesis in the hybrid. During autumn vegetation, the hybrid resembled wild plants; they had narrow leaves, although the apical cones were usually larger as compared to wheat (Table 1). The growth rate of the hybrid in autumn was similar to that of wheat. In spring, particularly, during the generative phase, the cytoplasm–nucleus interaction became even more pronounced. Hybrid plants with large wide leaves became more vigorous as compared to wheat. Both the hybrid and wheat started the generative phase simultaneously; however, larger apical cones in the hybrid were maintained. Thus, introduction of the alien cytoplasm of Ae. ovata into the cell of soft winter wheat (T. aestivum) decreased its winter hardiness, which could still be compensated by the capacity for spring regrowth (Semenov, 2000).</t>
  </si>
  <si>
    <t>10.1134/S106235900704005X</t>
  </si>
  <si>
    <t>Klimov, S.V., Burakhanova, E.A., Dubinina, I.M., Alieva, G.P., Sal’nikova, E.B., Suvorova, T.A. and Semenov, O.G., 2007. Specific features of source-sink relations in alloplasmic hybrid of winter wheat with alien cytoplasm of goatgrass with emphasis on resistance to low temperature stress. Biology Bulletin, 34(4), pp.340-345.</t>
  </si>
  <si>
    <t>Studied the influence of alien cytoplasm of spring goatgrass Aegilops ovata L. on some physiological parameters in winter wheat (Triticum aestivum L.), Mironovskaya 808, under normal conditions and in the case of modified source–sink relations. Measurements of relative rates of plant dry matter growth and its distribution among organs, CO2 exchange (photosynthesis upon light saturation and dark respiration), content of sugars (sucrose + glucose + fructose) and their ratio in leaves, frost hardiness, and indices of membrane stability and damage of leaves by frost have shown that, on average, alloplasmic hybrid differed from the initial cultivar by almost all parameters. Reduced frost hardiness, increased index of leaf damage by frost, lowered leaf content of sugars, and reduced sucrose/(glucose + fructose) ratio in the alloplasmic hybrid were combined with higher roots/leaves ratio, relative rate of dry matter growth, and photosynthesis and respiration rates. The alloplasmic hybrid was more tolerant to decreased source strength in source–sink relations as compared to the initial cultivar.</t>
  </si>
  <si>
    <t>Russia</t>
  </si>
  <si>
    <t>Kwiatek</t>
  </si>
  <si>
    <t>10.1007/s13353-011-0071-z</t>
  </si>
  <si>
    <t>Kwiatek, M., Błaszczyk, L., Wiśniewska, H. and Apolinarska, B., 2012. Aegilops-Secale amphiploids: chromosome categorisation, pollen viability and identification of fungal disease resistance genes. Journal of applied genetics, 53(1), pp.37-40.</t>
  </si>
  <si>
    <t>Hybridizes with S. cereale</t>
  </si>
  <si>
    <t>Aegilops spp. carry many resistance genes to biotic factors: rusts (Dhaliwal et al. 2002), powdery mildew (Miranda et al. 2007) and eyespot (Leonard et al. 2008), and abiotic factors: drought (Baalbaki et al. 2006) and salinity (Landjeva and Ganeva 1999). The goatgrass-rye amphiploids can be used as a “bridge” to transfer useful agronomic traits from Aegilops spp. to cultivated cereals, like triticale and rye (Wojciechowska and Pudelska 2005). the GISH method confirmed the cytogenetic stability of the used amphiploids, and their fertility assessed as pollen viability is also acceptable (with the exception of Ae. variabilis × S. cereale). The results showed that the examined amphiploids could serve as a starting material for the transfer of Aegilops chromatin to cultivated triticale. Furthermore, the amphiploids with transferred leaf rust resistance genes (Lr22, Lr39, Lr41 and Lr37) from Aegilops donors appear to be attractive forms, which can be exploited in future breeding programmes dealing with a widening of genetic diversity in the Triticeae.</t>
  </si>
  <si>
    <t>Tsunewaki</t>
  </si>
  <si>
    <t>The Japanese Journal of Genetics</t>
  </si>
  <si>
    <t>10.1266/jjg.57.513</t>
  </si>
  <si>
    <t>Tsunewaki, K., 1982. Monosomic analysis on the fertility restoration by Triticum aestivum cv. Chinese Spring against Aegilops ovata cytoplasm. The Japanese Journal of Genetics, 57(5), pp.513-525.</t>
  </si>
  <si>
    <t xml:space="preserve">The cytoplasm of Aegitops ovata, which was originally introduced into a common wheat Triticum aestivum cv. Normn 26 by Fukasawa (1959) was transferred by repeated backcrosses to T. aestivum cv. Chinese Spring. (Ovata) -Norin 26 was completely male sterile, while (ovata) -Chinese Spring became highly fertile (Tsunewaki et at. 1976). A third common wheat cultivar, T. aestivum cv. Selkirk, which is known to become completely male sterile when its nucleus is placed into the ovata cytoplasm (Tsunewaki et at. 1976), is involved in this investigation. </t>
  </si>
  <si>
    <t>Japan</t>
  </si>
  <si>
    <t>Tyankova</t>
  </si>
  <si>
    <t>Tyankova, N.D., 2003. Crossability of euploid and monosomic Triticum aestivum lines with representatives of the genera Triticum, Agropyron, Aegilops and Secale. Cereal Research Communications, pp.65-72.</t>
  </si>
  <si>
    <t>Hybridizes with Bezostaya and Mara of Triticum aestivum</t>
  </si>
  <si>
    <t>The crosses of the monosomic lines in the hybridization of Ch. Spring with Aegilops ovata, like in this with j4gr. intermedium, showed lower percentage of hybrid seeds compared to that of the euploid cross. The intergeneric crosses of monosomic lines of Bezostaya with Aegilops ovata, unlikely the same crosses of Ch. Spring, showed higher percentage of hybrid seeds, compared with that of the euploid cross. The percentage of the obtained hybrid seeds in the hybridization of variety Mara with Aegilops ovata, similarly to that of its crosses with Agr. intermedium, was very low, both in the control and in the individual monosomic.</t>
  </si>
  <si>
    <t>Bulgaria</t>
  </si>
  <si>
    <t>David</t>
  </si>
  <si>
    <t>Biological Journal of the Linnean Society</t>
  </si>
  <si>
    <t>10.1111/j.1095-8312.2004.00336.x</t>
  </si>
  <si>
    <t>David, J.L., Benavente, E., Bres-Patry, C., Dusautoir, J.C. and Echaide, M., 2004. Are neopolyploids a likely route for a transgene walk to the wild? The Aegilops ovata× Triticum turgidum durum case. Biological Journal of the Linnean Society, 82(4), pp.503-510.</t>
  </si>
  <si>
    <t>2 - Minor</t>
  </si>
  <si>
    <t>Spontaneous hybridization between durum wheat (Triticum turgidum durum) and Aegilops ovata is regularly observed in nature. The frequency of spontaneous amphiploidy in sympatric populations was estimated at 10-6 (direct in situ observations and germinated seed collected from A. ovata plants). In nursery conditions some genotype combinations gave frequencies that were much higher at 10-3. Genomic in situ hybridization revealed that fertile amphiploids had arisen through unreduced gametes, and that some of them carried wheat - A. ovata recombinant chromosomes. The frequency of production of unreduced gametes is probably genetically inherited.</t>
  </si>
  <si>
    <t>France</t>
  </si>
  <si>
    <t>Field/Lab</t>
  </si>
  <si>
    <t>Pazy</t>
  </si>
  <si>
    <t>Evolution</t>
  </si>
  <si>
    <t xml:space="preserve">10.1111/j.1558-5646.1965.tb01730.x </t>
  </si>
  <si>
    <t>Pazy, B. and Zohary, D., 1965. The process of introgression between Aegilops polyploids: Natural hybridization between A. variabilis, A. ovata, and A. biuncialis. Evolution, 19(3), pp.385-394.</t>
  </si>
  <si>
    <t>Hybridizes with Aegilops variabilis</t>
  </si>
  <si>
    <t>the polyploid Aegilops species sharing the Cu genome are loosely interconnected. They demonstrate how gene flow between these polyploids is achieved. Spontaneous F1 hybrids between the three Israeli tetraploids are apparently recurrently produced in mixed stands; and natural hybrids do set occasional (back-cross) seed. Already in the second hybrid generation a marked restoration of fertility is apparent in some of the segregating backcross progeny. Further backcrossing, coupled with restoration of self-pollination in the more fertile segregants, would provide numerous introgressed types for selection to act upon. Afterwards-and if favored by natural selection-the pre-dominance of self-pollination would ensure rapid fixation of such introgressed types. All in all, introgression between the three Israeli tetraploids is apparently a quick process, and hybrid sterility is overcome in the matter of a few generations.</t>
  </si>
  <si>
    <t>Yuan</t>
  </si>
  <si>
    <t>Saudi Journal of Biological Sciences</t>
  </si>
  <si>
    <t>10.1016/j.sjbs.2016.05.016</t>
  </si>
  <si>
    <t>Yuan, B., Cao, X. and Lv, A., 2017. Gene introgression from common wheat into Aegilops L. Saudi journal of biological sciences, 24(4), pp.813-816.</t>
  </si>
  <si>
    <t>Hybridizes with common wheat</t>
  </si>
  <si>
    <t>Cross plant of Aegilops/common wheat grows vigorous and looks like female parents and male parents. Cross fertility is different for Aegilops L., but overall performance is bad. In the condition of the natural pollination, selfing seed-set rate of Ae. tauschii/common wheat and Ae. ovata/common wheat both are 0 and that of Ae. ovata/common wheat is only 0.044% (Table 3). In backcross of repeat pollination and hormone treatment, the backcross of Ae. tauschii/common wheat and Ae. tauschii dose not set seed, the backcross seed-set rate of Ae. tauschii/common wheat and common wheat is 0.33%. The backcross seed-set rate of Ae. cylindrica/common wheat and Ae. cylindrica dose seed, is 0.33%. The backcross of Ae. cylindrica/common wheat and common wheat have no offspring. The backcross seed-set rate of Ae. ovata/common wheat and common wheat is higher, the backcross seed-set rate, using Ae. ovata as male parents is 4.36%, while using common wheat is 3.71% (Table 4).</t>
  </si>
  <si>
    <t>Cooper</t>
  </si>
  <si>
    <t>Journal of the Chemical Society, Chemical Communications</t>
  </si>
  <si>
    <t>10.1039/C39770000794</t>
  </si>
  <si>
    <t>Cooper, R., Levy, E.C. and Lavie, D., 1977. Novel germination inhibitors from Aegilops ovata L. Journal of the Chemical Society, Chemical Communications, (21), pp.794-795.</t>
  </si>
  <si>
    <t>Poisoning/Toxicity</t>
  </si>
  <si>
    <t>Contains germination inhibitors</t>
  </si>
  <si>
    <t>Earlier a novel lignant containing this C6-C3 unit had been isolated from Aegilops ovata L. and found to be a potent germination inhibitor in the presence of light. Subsequently similar lignans have been reported</t>
  </si>
  <si>
    <t>Journal of Arid Environments</t>
  </si>
  <si>
    <t>10.1006/jare.1994.1068</t>
  </si>
  <si>
    <t>Cooper, R., Lavie, D., Gutterman, Y. and Evenari, M., 1994. The distribution of rare phenolic type compounds in wild and cultivated wheats. Journal of Arid Environments, 27(4), pp.331-336.</t>
  </si>
  <si>
    <t>We have now surveyed various species of the wheat group Triticum and Aegilops. Representatives of both the wild and the cultivated species were examined to establish the presence of germination inhibitor (14) and other phenolic compounds (1-11).</t>
  </si>
  <si>
    <t>Lavie</t>
  </si>
  <si>
    <t>Nature</t>
  </si>
  <si>
    <t>10.1038/249388a0</t>
  </si>
  <si>
    <t>Lavie, D., Levy, E.C., Cohen, A., Evenari, M. and Guttermann, Y., 1974. New germination inhibitor from Aegilops ovata L. Nature, 249(5455), p.388.</t>
  </si>
  <si>
    <t>It has been previously reported that the dispersal units of Aegilops ovata L. contain a germination inhibitor. Leachates of the hulls inhibited the germination of Lactuca achenes. The results clearly indicate that the MEL has a unique activity in that it inhibits germination in white light (fluorescent and incandescent) while it is inactive in darkness.</t>
  </si>
  <si>
    <t>ALMA12</t>
  </si>
  <si>
    <t xml:space="preserve">Alhagi maurorum
</t>
  </si>
  <si>
    <t>camelthorn</t>
  </si>
  <si>
    <t>Shrub</t>
  </si>
  <si>
    <t>Mohammadkhani</t>
  </si>
  <si>
    <t>Journal of plant research</t>
  </si>
  <si>
    <t>10.1007/s10265-017-0981-x</t>
  </si>
  <si>
    <t>Mohammadkhani, N. and Servati, M., 2018. Nutrient concentration in wheat and soil under allelopathy treatments. Journal of plant research, 131(1), pp.143-155.</t>
  </si>
  <si>
    <t>Has allelopathic effects on Wheat (Triticum aestivum L.)</t>
  </si>
  <si>
    <t>The presence of dry powder of A. maurorum and C. draba shoots reduced concentrations of macronutrients (NO3−, K+, Ca2+ and P) and micronutrients (Fe2+ and Cu2+) in roots and shoots of wheat plants, whereas it did not affect concentrations of Mg2+, Mn2+ and Zn2+. Allelopathic effect of A. maurorum was significantly greater than that of C. draba. There was a significantly positive correlation between wheat growth and ion concentration. There was a significantly negative correlation between the soil nutrient concentration and plant nutrient concentration across the treatments. These results suggest that allelopathy increases the nutrient availability in the soil because of the decrease in absorption by plants. Analysis of variance (ANOVA) showed that the dry mass of wheat plants significantly differed depending on allelopathic species (A. maurorum or C. draba) and treatment (P&lt;0.05; Table 1). The decrease was greater when the wheat was treated with A. maurorum than with C. draba (Fig. 2). The allelopathic treatment decreased shoot and root lengths of wheat plants (Table 1) and the decrease was greater when the wheat was treated with A. maurorum than with C. draba (Fig. 1). The decrease was greater in roots than in shoots.</t>
  </si>
  <si>
    <t>Sadaqa</t>
  </si>
  <si>
    <t>Allelopathy Journal</t>
  </si>
  <si>
    <t>Sadaqa, E.A., Bawazir, A.A. and Qasem, J.R., 2010. Allelopathic activity of some common weeds species in onion fields. Allelopathy J, 26, pp.175-184.</t>
  </si>
  <si>
    <t>Has allelopathic effects on Onion (Allium cepa L.)</t>
  </si>
  <si>
    <t>In pot culture, the weed residues incorporated at 100 g kg-1 of soil inhibited the germination and growth of onion. The weed residues reduced the plant height, root length and shoot and root dry weight in onion. Shoot residue of A. maurorum was most harmful and drastically reduced the shoot and root dry weights of onion by 64% and 96%, respectively. The reduction in shoot and root dry weights of onion planted in the soil after the growth of A. maurorum was 76% and 79% of the control, respectively.</t>
  </si>
  <si>
    <t>Yemen</t>
  </si>
  <si>
    <t>Qasem</t>
  </si>
  <si>
    <t>Weed Biology and Management</t>
  </si>
  <si>
    <t>10.1111/j.1445-6664.2009.00328.x</t>
  </si>
  <si>
    <t>Qasem, J.R., 2009. Parasitic weeds of the Orobanchaceae family and their natural hosts in Jordan. Weed Biology and Management, 9(2), pp.112-122.</t>
  </si>
  <si>
    <t>Interaction</t>
  </si>
  <si>
    <t>Hosts Orobanchaceae parasite</t>
  </si>
  <si>
    <t>The results showed the presence of seven species of Orobanche and three species of Cistanche. The Orobanche species were found parasitizing 86 plant species belonging to 24 botanical families. Punica granatum,Alhagi maurorum, Casuarina equisetifolia, Centaurea postii, and Prosopis farcta, which were parasitzed by Cistanche tubulosa. crops.The results indicated the high potential of both parasitic genera to spread and to attack new hosts, while the threat they impose to agriculture in Jordan will probably result from poor management and deficiences in farmers’ training. rangelands.To our knowledge, this is the first report of Cistanche spp. parasitizing certain species including: Haloxylon persicum by Cistanche lutea; A. maurorum,...</t>
  </si>
  <si>
    <t>Jordan</t>
  </si>
  <si>
    <t>Lotfollahi</t>
  </si>
  <si>
    <t>Redia</t>
  </si>
  <si>
    <t>Lotfollahi, P., Irani-Nejad, K.H. and De Lillo, E., 2014. Eight new records for the Eriophyid (Trombidiformes Eriophyoidea Eriophyidae) mite fauna of Iran. Redia, 97, pp.51-61.</t>
  </si>
  <si>
    <t>Hosts new mite species</t>
  </si>
  <si>
    <t>In this study, Alhagi maurorum Medik (Leguminosae) and Fraxinus angustifolia Vahl. subsp. angustifolia (Oleaceae) were reported as new host plants for A. allotrichus and T. califraxini, respectively.</t>
  </si>
  <si>
    <t>Iran</t>
  </si>
  <si>
    <t>18) Unknown</t>
  </si>
  <si>
    <t>Other</t>
  </si>
  <si>
    <t>Qasem, J.R., 2002. Allelopathic effects of selected medicinal plants on Amaranthus retroflexus and Chenopodium murale. Allelopathy Journal, 10(2), pp.105-122.</t>
  </si>
  <si>
    <t>Has herbicidal activities against Amaranthus retrojlexus and Chenopodium murale</t>
  </si>
  <si>
    <t>Aqueous extracts of Alhagi maurorum, Capparis spinosa, Citrullus colocynth is, Lavandula officinalis, Origanum syriacllm, Rhus coriaria. Ricinus communis, Rosmarinus officinalis and Tellcrillm polium were highly toxic to both weed species. Shoot, leaf, or stem extracts either prevented seed germination or reduced seedling growth of the two weed species and the inhibitory effect increased with incrcased extract volume. Extracts of A. maurorum, C. colocynthis, R. officinalis and T polium inhibited the seed germination of A. retroflexus and seedling growth of C. murale.</t>
  </si>
  <si>
    <t>This might be a positive effect</t>
  </si>
  <si>
    <t>ALPA20</t>
  </si>
  <si>
    <t>Allium paniculatum</t>
  </si>
  <si>
    <t>Mediterranean onion</t>
  </si>
  <si>
    <t>NA</t>
  </si>
  <si>
    <t>No relevant papers found</t>
  </si>
  <si>
    <t>ALMU</t>
  </si>
  <si>
    <t xml:space="preserve">Alyssum murale 
</t>
  </si>
  <si>
    <t>yellowtuft</t>
  </si>
  <si>
    <t>Zhang</t>
  </si>
  <si>
    <t>International Journal of Phytoremediation,</t>
  </si>
  <si>
    <t>10.1080/16226510500214475</t>
  </si>
  <si>
    <t>Zhang, L., Angle, J.S., Delorme, T. and Chaney, R.L., 2005. Degradation of Alyssum murale biomass in soil. International journal of phytoremediation, 7(3), pp.169-176.</t>
  </si>
  <si>
    <t>Chemical Impact</t>
  </si>
  <si>
    <t>Releases high-level Ni biomass into soil and creates high Ni levels in soil</t>
  </si>
  <si>
    <t>To test the degradation of biomass of hyperaccumulators, A. murale was grown on both high- and low-Ni soils to achieve high- (12.0 g Ni/kg) and low- (0.445 g Ni/kg) Ni biomass. Shredded leaf and stem biomass were added to a serpentine soil from Oregon that was originally used to grow high-Ni biomass and a low-Ni control soil from Maryland. Biomass Ni was readily soluble and extractable, suggesting near immediate release as biomass was added to soil. Extractable nickel in soil amended with biomass declined rapidly over time due to Ni binding in soil. These results suggest that Ni released from biomass of Ni hyperaccumulators may significantly affect their immediate niche only for short periods of time soon after leaf fall, but repeated application may create high Ni levels under and around hyperaccumulators.</t>
  </si>
  <si>
    <t>3) Shrubland</t>
  </si>
  <si>
    <t>Oregon Department of Agriculture</t>
  </si>
  <si>
    <t>Invasive Noxious Weed Control Program</t>
  </si>
  <si>
    <t>Competes with threatened and endangered species in Oregon</t>
  </si>
  <si>
    <t>In the 1990s, Viridian LLC promoted the use of Alyssum species for phyto-mining, the process of using plants to accumulate metal and then harvest it from naturally high mineral (serpentine) soils. Viridian planted Alyssum on nine serpentine-rich sites in the Illinois Valley in southwest Oregon. The venture failed and Viridian abandoned the projects around 2005. Alyssum spread from the planted fields and became invasive in the surrounding area. The Illinois Valley contains the largest concentration of serpentine soils in Oregon and supports a diverse and unique flora. There are more state and federally listed “Threatened” and “Endangered” plants on serpentine soils in Oregon than on any other soil class. Many of the planted Alyssum fields were directly adjacent to these highly valued botanically rich treasures. The Noxious Weed Program completed a weed risk assessment that resulted in both species being listed as A-listed weeds by the Oregon State Weed Board in 2009. Containment efforts continue with annual survey and control. In less than ten years, net acres of treated Alyssum have been reduced by 98%. No new sites of Alyssum were found in 2017. A concerted effort by local, state, and federal partners continues to make Alyssum eradication goals possible.</t>
  </si>
  <si>
    <t>This is just a report: https://www.oregon.gov/ODA/shared/Documents/Publications/Weeds/NoxiousWeedProgramAnnualReport.pdf</t>
  </si>
  <si>
    <t>Gültekin</t>
  </si>
  <si>
    <t>Zootaxa</t>
  </si>
  <si>
    <t>10.11646/zootaxa.883.1.1</t>
  </si>
  <si>
    <t>Gültekin, L., 2005. A new species of the weevil genus Ceutorhynchus Germar from Eastern Mediterranean Turkey (Coleoptera: Curculionidae). Zootaxa, 883(1), pp.1-5.</t>
  </si>
  <si>
    <t>Hosts a new species of weevile, Ceutorhynchus doganlari</t>
  </si>
  <si>
    <t>Ceutorhynchus doganlari is closely related to C. karamani G. Müller and lives on Alyssum murale Waldst. et Kit. Ceutorhynchus doganlari was collected on Alyssum murale Waidst. et Kit. in the Amanos Mountains at the elevations of 1500–1650 m a.s.l. in late summer. Although this is a very warm and dry area in the middle of August, some plants were still flowering in a Pinus forest and the adults were common, feeding on flowers.</t>
  </si>
  <si>
    <t>Animal - Invertebrate</t>
  </si>
  <si>
    <t>Turkey</t>
  </si>
  <si>
    <t>This study was taken place in the native habitat of the species</t>
  </si>
  <si>
    <t>Ghaderian</t>
  </si>
  <si>
    <t>New Phytologist</t>
  </si>
  <si>
    <t xml:space="preserve">10.1046/j.1469-8137.2000.00645.x </t>
  </si>
  <si>
    <t>Ghaderian, Y.M., Lyon, A.J. and Baker, A.J., 2000. Seedling mortality of metal hyperaccumulator plants resulting from damping off by Pythium spp. The New Phytologist, 146(2), pp.219-224.</t>
  </si>
  <si>
    <t>Decreases pathogenicity of Pythium mamillatum and P. ultimum by hyperaccumulating Ni in seeds</t>
  </si>
  <si>
    <t>Both P. mamillatum and P. ultimum were highly pathogenic to seeds and seedlings of all Alyssum species in the absence of, or at low concentrations of, Ni, but pathogenicity towards the Ni-hyperaccumulators A. serpyllifolium and A. murale decreased with increasing Ni concentration (i.e. the percentage of healthy plants increased). This was not the case for the non-accumulator A. saxatile (Table 1). Seedling mortality of Alyssum serpyllifolium ssp. lusitanicum and A. murale, both nickel hyperaccumulators, was reduced by increasing concentrations of metal within plant tissues when inoculated with the fungi Pythium mamillatum or P. ultimum, both of which cause damping-off disease of seedlings. Pythium mamillatum, isolated from nickel-rich serpentine soil, was more tolerant of nickel than P. ultimum, isolated from low-metal control soil, and was more pathogenic than P. ultimum towards seedlings containing high concentrations of metal. These results support the hypothesis that metal hyperaccumulation by plants is closely linked to increased protection against disease.</t>
  </si>
  <si>
    <t>Portugal</t>
  </si>
  <si>
    <t>3.5) Subtropical/Tropical Dry Shrubland</t>
  </si>
  <si>
    <t>This may be a positive impact</t>
  </si>
  <si>
    <t xml:space="preserve">10.1111/j.1469-8137.2006.01952.x </t>
  </si>
  <si>
    <t>Zhang, L., Angle, J.S. and Chaney, R.L., 2007. Do high‐nickel leaves shed by the nickel hyperaccumulator Alyssum murale inhibit seed germination of competing plants?. New Phytologist, 173(3), pp.509-516.</t>
  </si>
  <si>
    <t>Sheds Ni-rich leaves to inhibit the germination and growth of nearby plant species</t>
  </si>
  <si>
    <t>Phytoavailable Ni in soil amended with biomass declined rapidly over time due to Ni binding to iron (Fe)/manganese (Mn) oxides in the soil. No significant effects on seed germination were observed. Unlike the Ni complex in Alyssum biomass, more Ni remained soluble and phytoavailable in soil amended with Ni(NO3)2, thus significantly inhibiting seed germination. High-Ni leaves shed by hyperaccumulators did not appear to create a ‘toxic zone’ around the plants and inhibit germination or growth of competing plants. The lack of an allelopathic effect was probably related to low Ni availability.</t>
  </si>
  <si>
    <t>ANAR16</t>
  </si>
  <si>
    <t xml:space="preserve">Anchusa arvensis 
</t>
  </si>
  <si>
    <t xml:space="preserve">small bugloss
</t>
  </si>
  <si>
    <t>Hanzlik</t>
  </si>
  <si>
    <t>Journal of Plant Diseases and Protection</t>
  </si>
  <si>
    <t>10.1007/BF03356429</t>
  </si>
  <si>
    <t>Hanzlik, K. and Gerowitt, B., 2012. Occurrence and distribution of important weed species in German winter oilseed rape fields. Journal of Plant Diseases and Protection, 119(3), pp.107-120.</t>
  </si>
  <si>
    <t>Spreads as a weed in winter oilseed rape fields</t>
  </si>
  <si>
    <t>Several less frequent weeds like Sisymbrium spp., Centaurea çyanus or Anchusa arvensis are more or less restricted to few federal states in northeastern Germany, there often occurring in high frequencies. Furthermore, there are indications of a regional spread of problematic weeds like Anchusa arvensis and to a lesser extent Silene noctíflora alba and Aethusa cynapium supporting the report of Heidel &amp; Weinreich (2004).</t>
  </si>
  <si>
    <t>Germany</t>
  </si>
  <si>
    <t>El-Shazlya</t>
  </si>
  <si>
    <t>Biochemical Systematics and Ecology</t>
  </si>
  <si>
    <t>10.1016/S0305-1978(98)00028-3</t>
  </si>
  <si>
    <t>El-Shazly, A., El-Domiaty, M., Witte, L. and Wink, M., 1998. Pyrrolizidine alkaloids in members of the Boraginaceae from Sinai (Egypt). Biochemical systematics and ecology, 26(6), pp.619-636.</t>
  </si>
  <si>
    <t>Contains pyrrolizidine alkaloids which are toxic to animals</t>
  </si>
  <si>
    <t>The alkaloid extracts of different organs (fruits, flowers, leaves, stems and roots) of Anchusa arvensis (Table 4) revealed nine pyrrolizidine alkaloids of which supinine (14), intermedine (21), lycopsamine (22), 7-acetylintermedine (26) and 7-acetyllycopsamine (27) were unambiguously identified...Acetylintermedine (28) and 7-diacetylintermedine (32) and/or their stereoisomers (acetyllycopsamine and 7-diacetyllycopsamine) were also detected, however, it needs to be established whether the acetyl group is in the 3@ or 2@ position. 9-Acetyltrachelan- thamidine (1) and 9-angeloyltrachelanthamidine (4) are saturated necine esters which occurred in trace amounts in the fruits, stems and leaves and were tentatively identified on the basis of MS fragmentations. 7-Acetylintermedine, 7-acetyllycopsamine and 3@,7-diacetylintermedine and/or its isomer were found as major components in the fruits, flowers, leaves and roots, while acetylintermedine was found as the major alkaloid in the stems (83%).</t>
  </si>
  <si>
    <t>17) Other</t>
  </si>
  <si>
    <t>ANCA14</t>
  </si>
  <si>
    <t xml:space="preserve">Anthriscus caucalis 
</t>
  </si>
  <si>
    <t xml:space="preserve">bur chervil
</t>
  </si>
  <si>
    <t>Castro</t>
  </si>
  <si>
    <t>Biological invasions</t>
  </si>
  <si>
    <t>10.1007/s10530-009-9547-8</t>
  </si>
  <si>
    <t>Castro, S.A., Badano, E., Guzman, D. and Cavieres, L., 2010. Biological invasion of a refuge habitat: Anthriscus caucalis (Apiaceae) decreases diversity, evenness, and survival of native herbs in the Chilean matorral. Biological Invasions, 12(5), pp.1295-1303.</t>
  </si>
  <si>
    <t>4 - Major</t>
  </si>
  <si>
    <t>Negatively affects diversity and evennes of local herb assemblages</t>
  </si>
  <si>
    <t>In the matorral, Anthriscus grows at the edge of woody canopy and its presence is associated with low native plant diversity (Figueroa et al. 2004). At the end of the first trials, the plots with Anthriscus showed a Shannon diversity index H0 = 0.41 (±0.11 SE), while in plots without Anthriscus this value was 1.19 (±0.1 SE), both as averages. Pielou’s evenness index (J0) yielded values of 0.23 (±0.06 SE) and 0.59 (±0.04 SE) for treatments with and without Anthriscus, respectively.</t>
  </si>
  <si>
    <t>Chile</t>
  </si>
  <si>
    <t>2) Savannas; 3) Shrublands</t>
  </si>
  <si>
    <t>Decreases survival of Bowlesia incana, Bromus berteroanus, Pectocarya linearis, and Moscharia pinnatifida</t>
  </si>
  <si>
    <t>The second trials shows that the survival of the four native herbs was drastically decreased in the presence of Anthriscus: by 64% for Bowlesia incana, 43% for Bromus berteroanus, 46% for Moscharia pinnatifida, and 76% for Pectocaria linearis. Our study shows that the effects of Anthriscus include an inhibition of the establishment of native plants and a decrease in their survival in edge habitats, therefore affecting the composition and diversity of the local herb layer. Thus, Anthriscus is invading a refuge habitat for native herbs in the Chilean matorral, decreasing the native herb diversity and survival.</t>
  </si>
  <si>
    <t>Figueroa</t>
  </si>
  <si>
    <t>Revista Chilena de Historia Natural</t>
  </si>
  <si>
    <t>Figueroa, J.A. and Cavieres, L.A., 2012. The effect of heat and smoke on the emergence of exotic and native seedlings in a Mediterranean fire-free matorral of central Chile. Revista Chilena de Historia Natural, 85(1).</t>
  </si>
  <si>
    <t>Increases in abundance after fire disturbance while native species decrease in survivorship</t>
  </si>
  <si>
    <t>The species that emerged with the highest abundance were of exotic origin, such as the forbs Anthriscus caucalis, Aphanes arvensis L., and the annual grasses Vulpia bromoides and Poa annua (Table 1). The exotic Anthriscus caucalis significantly increased its emergence after the smoke and heat-smoke treatment (Table 1).</t>
  </si>
  <si>
    <t>Wallace</t>
  </si>
  <si>
    <t>10.1007/s10530-013-0493-0</t>
  </si>
  <si>
    <t>Wallace, J.M. and Prather, T.S., 2013. Comparative demography of an exotic herbaceous annual among plant communities in invaded canyon grassland: inferences for habitat suitability and population spread. Biological invasions, 15(12), pp.2783-2797.</t>
  </si>
  <si>
    <t>Competes with plant communities</t>
  </si>
  <si>
    <t>Greater observed survival and fecundity vital rates, as well as less spatial or temporal variability of vital rates, were considered indicators of greater plant community susceptibility to A. caucalis invasion. A. caucalis plants occurred in at least 66 % of quadrats (n = 30) within each plant community type at Coyote Gulch and at least 83 % of quadrats at Ten Mile Canyon.</t>
  </si>
  <si>
    <t>ARSE8</t>
  </si>
  <si>
    <t>Araujia sericifera</t>
  </si>
  <si>
    <t>white bladderflower; moth plant</t>
  </si>
  <si>
    <t>Vine</t>
  </si>
  <si>
    <t>Elliott</t>
  </si>
  <si>
    <t>Australasian Plant Pathology</t>
  </si>
  <si>
    <t>10.1071/AP09046</t>
  </si>
  <si>
    <t>Elliott, M.S., Massey, B., Cui, X., Hiebert, E., Charudattan, R., Waipara, N. and Hayes, L., 2009. Supplemental host range of Araujia mosaic virus, a potential biological control agent of moth plant in New Zealand. Australasian Plant Pathology, 38(6), pp.603-607.</t>
  </si>
  <si>
    <t>Hosts Araujia mosaic virus</t>
  </si>
  <si>
    <t>Mosaic symptoms were seen on Morrenia odorata and Oxypetalum caeruleum, while mosaic symptoms, chlorotic spots and leaf distortion were observed on all three of the Gomphocarpus species tested. Because ArjMV infected the three Araujia species causing stunting, this virus would significantly reduce flowering and seed production in these species. The monarch butterfly (Danaus plexippus) relies on Gomphocarpus fruticosusfor successful development and is highly valued in New Zealand. It may be possible to genetically modify ArjMV to prevent transmission by insects but it is not an option because genetically modified organisms are not widely supported by the New Zealand public.</t>
  </si>
  <si>
    <t>New Zealand</t>
  </si>
  <si>
    <t>1.5) Subtropical/Tropical Dry Forest</t>
  </si>
  <si>
    <t>white bladderflower</t>
  </si>
  <si>
    <t>Navarro-Campos</t>
  </si>
  <si>
    <t>Journal of Pest Science</t>
  </si>
  <si>
    <t>10.1007/s10340-013-0489-7</t>
  </si>
  <si>
    <t>Navarro-Campos, C., Pekas, A., Aguilar, A. and Garcia-Marí, F., 2013. Factors influencing citrus fruit scarring caused by Pezothrips kellyanus. Journal of pest science, 86(3).</t>
  </si>
  <si>
    <t>Hosts Pezothrips kellyanus</t>
  </si>
  <si>
    <t>Breeding populations of KCT were detected in several non-citrus host plants located inside or in the vicinity of the citrus orchards sampled (Table 2). Both larval instars and adult KCT were found in great numbers on jasmine (Jasminum officinale L.), Japanese honeysuckle (Lonicera japonica Thunb.), Japanese cheesewood (P. tobira) and white bladder flower (Araujia sericifera Brot.). Among these plant species, A. sericifera is a new host record for KCT.</t>
  </si>
  <si>
    <t>Spain</t>
  </si>
  <si>
    <t>3.8) Mediterranean-type Shrubby Vegetation</t>
  </si>
  <si>
    <t>Coombs</t>
  </si>
  <si>
    <t>10.1093/aobpla/plq021</t>
  </si>
  <si>
    <t>Coombs, G. and Peter, C.I., 2010. The invasive ‘mothcatcher’(Araujia sericifera Brot.; Asclepiadoideae) co-opts native honeybees as its primary pollinator in South Africa. AoB Plants, 2010.</t>
  </si>
  <si>
    <t>Captures native Lepidopteran pollinators</t>
  </si>
  <si>
    <t>In South Africa, A. sericifera is pollinated primarily by native honeybees (A. mellifera) while nocturnal moths are relatively ineffectual pollinators. Honeybees have learnt to access the nectar of the oversized flowers, but like moths, bees were sometimes ‘caught’ by the anther wings of the flower; however, most freed themselves after a brief struggle. The efficacy of moths in pollinating A. sericifera is limited due to the tendency of these insects to get stuck and die within the flowers. This ineffectiveness of moths in depositing pollinia is further confirmed by the relatively few half pollinaria carried by these insects.</t>
  </si>
  <si>
    <t>South Africa</t>
  </si>
  <si>
    <t>Gaig</t>
  </si>
  <si>
    <t>Allergy</t>
  </si>
  <si>
    <t>Gaig, P., Gazquez, V., Lombardero, M., Botey, E. and García‐Ortega, P., 2005. Moth plant (Araujia sericifera) allergy. Allergy, 60(8), pp.1092-1093.</t>
  </si>
  <si>
    <t>Human Health</t>
  </si>
  <si>
    <t>Causes allergic reactions</t>
  </si>
  <si>
    <t>A 64-year-old shoemaker and avid gardener in his free time, was referred for rhinoconjunctivitis and generalized urticaria after contact with moth plant latex.</t>
  </si>
  <si>
    <t>AREL4</t>
  </si>
  <si>
    <t>Ardisia elliptica</t>
  </si>
  <si>
    <t>shoebutton</t>
  </si>
  <si>
    <t>Shrub, Tree</t>
  </si>
  <si>
    <t>Simberloff</t>
  </si>
  <si>
    <t>The American midland Naturalist</t>
  </si>
  <si>
    <t>10.1674/0003-0031-163.1.220</t>
  </si>
  <si>
    <t>Simberloff, D., 2010. Invasions of plant communities–more of the same, something very different, or both?. The American Midland Naturalist, 163(1), pp.220-233.</t>
  </si>
  <si>
    <t>Replaces native vegetation</t>
  </si>
  <si>
    <t>An area of ca. 2000 ha in Everglades National Park formerly occupied by wetland prairies and pine forests was rock-plowed for agriculture from the 1950s until it was acquired by the national park system in 1975. The abandoned, plowed farmlands were colonized by both native and introduced species but quickly succeeded to a canopy dominated by Brazilian pepper (Schinus terebinthifolius) from South America and an understory largely of Asian shoebutton ardisia (Ardisia elliptica) (Koop, 2004; Koop and Horvitz, 2005, and references therein). The great majority of the plant biomass consists of two species not previously found together anywhere.</t>
  </si>
  <si>
    <t>Koop</t>
  </si>
  <si>
    <t>Ecology</t>
  </si>
  <si>
    <t xml:space="preserve">10.1890/04-1483 </t>
  </si>
  <si>
    <t>Koop, A.L. and Horvitz, C.C., 2005. Projection matrix analysis of the demography of an invasive, nonnative shrub (Ardisia elliptica). Ecology, 86(10), pp.2661-2672.</t>
  </si>
  <si>
    <t>Forms dense stands and excludes native plants</t>
  </si>
  <si>
    <t>A. elliptica tends to form dense stands (up to 350 plants/m2) that result in the exclusion of native plants, probably through a strong decrease in understory light availability. populations of the invasive exotic A. elliptica generally maintained population growth rates significantly greater than one. Even in the dense Ardisia thicket, where density dependence is likely, growth rates were significantly greater than one in two of the three censuses.</t>
  </si>
  <si>
    <t>75; 27; 24; 100; 4</t>
  </si>
  <si>
    <t>Saktiyasunthorn</t>
  </si>
  <si>
    <t>The Thai Journal of Veterinary Medicine</t>
  </si>
  <si>
    <t>Saktiyasunthorn, N., Chivapat, S., Sincharoenpokai, P., Rungsipipat, A., Maneechai, N., Suphaphon, B. and Shuayprom, A., 2012. Acute and Subchronic Toxicity Study of Ardisia ellipica Thunb. Fruit Extract. The Thai Journal of Veterinary Medicine, 42(2), pp.201-207.</t>
  </si>
  <si>
    <t>Produces toxic effect in mice</t>
  </si>
  <si>
    <t>The mice receiving AE at the dose of 2.5 g/kg twice did not manifest any abnormal signs or behaviors during the observation period. All AE-treated mice survived until the end of the experiment. Necropsy revealed no gross lesions in the visceral organs when compared with both control groups. Both male and female rats receiving AE at the doses of 20, 200 and 2000 mg/kg/day showed no significant difference in their average body weight (Fig 1) and relative organs weight (Table 1 and 2) when compared with their corresponding water and tragacanth control groups. Measurement of the weekly food intake in the AE-treated male rats showed no significant difference over the whole experimental period as compared with the corresponding control groups. In the female, only the highest dose-treated group had significantly lower food intake than the tragacanth control group at week 6, 7, 9 and than the water control group at only week10 (Fig 2). All of the AE-treated groups revealed healthy and showed no sign of abnormality, as compared to both control groups.</t>
  </si>
  <si>
    <t>Thailand</t>
  </si>
  <si>
    <t>ARIT</t>
  </si>
  <si>
    <t xml:space="preserve">Arum italicum 
</t>
  </si>
  <si>
    <t>Italian lords and ladies</t>
  </si>
  <si>
    <t>Chartier</t>
  </si>
  <si>
    <t>Oecologia</t>
  </si>
  <si>
    <t>10.1007/s00442-015-3498-9</t>
  </si>
  <si>
    <t>Chartier, M., Liagre, S., Weiss-Schneeweiss, H., Kolano, B., Bessière, J.M., Schönenberger, J. and Gibernau, M., 2016. Floral traits and pollination ecology of European Arum hybrids. Oecologia, 180(2), pp.439-451.</t>
  </si>
  <si>
    <t>Hybridizes and the hybrids compete with parental species for pollinators</t>
  </si>
  <si>
    <t>In 2009, inflorescences of the hybrids attracted on average a similar number of insects (11.4 ± 5.7) as the inflorescences of A. italicum, but in 2010 they trapped an intermediate number of insects (104.2 ± 33.5) between inflorescences of A. italicum and of A. maculatum (Fig. 3a, d). Hybrids between A. italicum and A. maculatum are pentaploid and thus are likely to have a low fertility rate or to be infertile. Individuals with odd numbers of chromosome sets often suffer from meiotic failure; this can be complete or affect only a portion of gametes. Even if hybrids generally might suffer from low fertility rates, our study shows that they are likely to impact sympatric parental populations. Particularly, the competition for pollinators might be affected in cases where hybrids share the ecological niche of their parents.</t>
  </si>
  <si>
    <t>This experiment was done in native habitat</t>
  </si>
  <si>
    <t>Prochazkova</t>
  </si>
  <si>
    <t>Phytotaxa</t>
  </si>
  <si>
    <t>10.11646/phytotaxa.283.2.3</t>
  </si>
  <si>
    <t>PROCHÁZKOVÁ, K., NĚMCOVÁ, Y. and NEUSTUPA, J., 2016. Phyllosiphon ari sp. nov.(Watanabea clade, Trebouxiophyceae), a new parasitic species isolated from leaves of Arum italicum (Araceae). Phytotaxa, 283(2), pp.143-154.</t>
  </si>
  <si>
    <t>Hosts parasitic species, Phyllosiphon ari</t>
  </si>
  <si>
    <t>During our recent investigations of algal leaf parasites thriving in leaves of the Araceae in Mediterranean Europe, we discovered that Phyllosiphon populations that occur in the leaves of Arum italicum, as well as in corticolous biofilms close to infected plants, form a new, previously unknown phylogenetic lineage within the genus. At the same time, 10 strains were isolated from infected leaves of Arum italicum and subaerial biofilms on tree bark growing in the vicinity of an infected Arum population (Table 1).</t>
  </si>
  <si>
    <t>Italy</t>
  </si>
  <si>
    <t>1.4) Temperate Forest</t>
  </si>
  <si>
    <t>Curtis</t>
  </si>
  <si>
    <t>HortTechnology</t>
  </si>
  <si>
    <t>Curtis, P.D., Curtis, G.B. and Miller, W.B., 2009. Relative resistance of ornamental flowering bulbs to feeding damage by voles. HortTechnology, 19(3), pp.499-503.</t>
  </si>
  <si>
    <t>Resists prairie vole feeding, possibly due to toxic secondary compounds</t>
  </si>
  <si>
    <t>In the fresh form, prairie voles found the other flowering bulbs tested to be relatively unpalatable, usually consuming less than 0.5 g of the 4 g offered on average. Considering fresh and freeze-dried bulb forms offered, the least palatable bulbs were daffodil, grape hyacinth, painted arum (Arum italicum), and snowdrop. Daffodil (Narcissus spp.), painted arum (Arum italicum), camass (Camassia leichtlinii), glory-of-the-snow (Chinodoxa forbesii), autumn crocus (Colchicum spp.), crown imperial (Fritillaria imperialis), persian fritillaria (Fritillaria persica), snowdrop (Galanthus nivalis), and grape hyacinth (Muscari armeniacum) bulbs were resistant to prairie vole feeding in both forms (fresh bulbs and dried-bulb/applesauce mixes). Many studies have shown that plants that are unpalatable to herbivores tend to contain secondary plant compounds (Bryant et al., 1991; Harborne, 2000; Reichardt et al., 1990). The few relevant studies specific to voles supports this finding (Lindroth et al., 1986; Marquis and Batzli, 1989; Roy and Bergeron, 1990). Many of these secondary compounds have strong purgative effects, and some are poisonous to livestock (Harborne et al., 1999; Muenscher, 1951). Daffodils contain many toxic alkaloids (Harborne et al., 1999; Kreh and Matusch, 1995; Tojo, 1991), and are poisonous to humans and other animals (Kingsbury, 1994). Therefore, we suggest that the observed consumption of fresh bulbs, or dried-bulb/applesauce mixes, was largely due to effects of secondary plant compounds.</t>
  </si>
  <si>
    <t>This may be a positive impact for gardeners</t>
  </si>
  <si>
    <t>ARDO4</t>
  </si>
  <si>
    <t>Arundo donax</t>
  </si>
  <si>
    <t>Giant reed</t>
  </si>
  <si>
    <t>Graminoid, Subshrub, Shrub</t>
  </si>
  <si>
    <t>Ingwell</t>
  </si>
  <si>
    <t>Biomass and Bioenergy</t>
  </si>
  <si>
    <t>10.1016/j.biombioe.2014.03.043</t>
  </si>
  <si>
    <t>Ingwell, L.L., Zemetra, R., Mallory-Smith, C. and Bosque-Pérez, N.A., 2014. Arundo donax infection with Barley yellow dwarf virus has implications for biofuel production and non-managed habitats. biomass and bioenergy, 66, pp.426-433.</t>
  </si>
  <si>
    <t>Can host and trasmit BYDV-PAV infection to barley</t>
  </si>
  <si>
    <t>When BYDV-PAV infected A. donax served as the virus source, transmission efficiency was 17% (6/36 plants infected). A. donax is an alternative host to BYDV-PAV. Large A. donax monocultures may provide a perennial inoculum source to neighboring small grain crops, like wheat and barley, as well as turf and forage grasses.</t>
  </si>
  <si>
    <t>5) Wetlands (inland)</t>
  </si>
  <si>
    <t>Ongamo</t>
  </si>
  <si>
    <t>Annales de la Société entomologique de France (N.S.)</t>
  </si>
  <si>
    <t>10.1080/00379271.2006.10697468</t>
  </si>
  <si>
    <t>Ong’amo, G.O., Rü, B.P.L., Dupas, S., Moyal, P., Muchugu, E., Calatayud, P.A. and Silvain, J.F., 2006, January. The role of wild host plants in the abundance of lepidopteran stem borers along altitudinal gradient in Kenya. In Annales de la Société entomologique de France (Vol. 42, No. 3-4, pp. 363-370). Taylor &amp; Francis Group.</t>
  </si>
  <si>
    <t>Hosts lepidopteran stem borers</t>
  </si>
  <si>
    <t>Alternative hosts in the vicinity of the crop fields and crop residues enhance survival of borers during off-season, and thereby are responsible for pest attacks on crops in the subsequent season (Polaszek &amp; Khan 1998). B. fusca was recovered only from five localities on four Poaceae species, namely Setaria megaphylla (Steudel) T. Durand &amp; Schinz (Kakamega) Arundo donax L. (Mt. Kenya 1), Sorghum arundinaceum (Desvaux) Stapf. (Kakamega, Kitui 2 and Kitale 2) and Pennisetum purpureum Schumacher (Gatamaiyu). These localities were situated in both the mid- (Kakamega and Kitui 2) and high altitude (Mt. Kenya 1, Kitale 2 and Gatamaiyu) zones.</t>
  </si>
  <si>
    <t>Plant; Animal - Invertebrate</t>
  </si>
  <si>
    <t>Kenya</t>
  </si>
  <si>
    <t>4) Grassland</t>
  </si>
  <si>
    <t>These are local insects --&gt; only pests to the farm-grown sorghum and wheat. Not about negative effects on native species.</t>
  </si>
  <si>
    <t>Tzanakakis</t>
  </si>
  <si>
    <t>Water</t>
  </si>
  <si>
    <t>10.3390/w7010288</t>
  </si>
  <si>
    <t>Tzanakakis, V.A., Vagiakis, G., Tsiknia, M., Angelakis, A.N. and Paranychianakis, N.V., 2015. Carbon Turnover during Effluent Application to the Land: A Potential Role for Vegetation?. Water, 7(1), pp.288-299.</t>
  </si>
  <si>
    <t>Alters carbon storage</t>
  </si>
  <si>
    <t>In agreement with earlier studies [27,28] effluent application stimulated CO2 emissions reflecting the enhancement of heterotrophic activity due to organic-C addition. Pots planted with E. camaldulensis showed constantly greater respiration rates than those planted with A. donax under effluent irrigation, plant species exerted a strong effect on the processes regulating the biogeochemical cycling of C in soils treated with effluent. Greater amounts of CO2 were emitted from the rhizosphere of E. camaldulensis compared to A. donax, an effect which is in agreement with the greater concentrations of DOC and hexoses measured. This effect of plant species remained even when the emissions of fresh water irrigated plants were subtracted from those irrigated with effluent to account for the contribution of autotrophic and basal soil respiration.</t>
  </si>
  <si>
    <t>Greece</t>
  </si>
  <si>
    <t>Ambrose</t>
  </si>
  <si>
    <t>University of California Water Resources Center</t>
  </si>
  <si>
    <t>Ambrose, R.F. and Rundel, P.W., 2007. Influence of Nutrient Loading on the Invasion of an Alien Plant Species, Giant Reed (Arundo donax), in Southern California Riparian Ecosystems. University of California Water Resources Center.</t>
  </si>
  <si>
    <t>Alters soil nutrients post fire</t>
  </si>
  <si>
    <t>Mean soil nutrient levels (NH4-N, NO3-N, and PO4-P) adjacent to A. donax plants increased substantially after the study sites burned. However, no significant differences in nutrient concentrations were observed between pre- and post-fire soil adjacent to native plant species. After the study sites burned, both NH4-N and PO4-P concentrations were more than twice as high in the soil adjacent to A. donax plants compared to native plant species. A positive feedback cycle was observed, whereby A. donax contributes higher nutrient levels to soil post-fire and these high levels promote rapid growth compared to native riparian species. Evidence suggests that large differences in pre- and post-fire soil nutrient levels may have stimulated and/or helped maintain high growth rates of A. donax following fire.</t>
  </si>
  <si>
    <t>5.1) Permanent Rivers/Streams/Creeks [includes waterfalls]</t>
  </si>
  <si>
    <t xml:space="preserve">Creates a positive feedback cycle. A. donax increases soil nutrients, which promotes its own invasion since it grows faster than native riparian species post-fire. </t>
  </si>
  <si>
    <t>Reduces native plant abundance, density, and productivity post fire</t>
  </si>
  <si>
    <t>A. donax began regrowth from rhizomes immediately after being burned whereas native riparian plants remained dormant for several months, and A. donax grew 3–4 times faster than native riparian plants. A year after the fire, A. donax dominated these burned areas (99% relative cover and a 24% increase in relative cover compared to pre-fire conditions). Native species comprised 25.0% of the total vegetation before the fire and less than 1% (0.4 ± SE 0.2% cover) of the vegetation in burned riparian terraces only 9 months after the fire.</t>
  </si>
  <si>
    <t>Bell</t>
  </si>
  <si>
    <t>Plant Invasions: Studies from North America and Europe</t>
  </si>
  <si>
    <t>Bell, G.P., 1997. Ecology and management of Arundo donax and approaches to riparian habitat restoration in southern California.</t>
  </si>
  <si>
    <t>Outcompetes native vegetation</t>
  </si>
  <si>
    <t xml:space="preserve">Once established A. donax tends to form large, continuous, clonal root masses, sometimes covering several acres, usually at the expense of native riparian vegetation which cannot compete. </t>
  </si>
  <si>
    <t>Coffman</t>
  </si>
  <si>
    <t>Biological Invasions</t>
  </si>
  <si>
    <t xml:space="preserve"> 10.1007/s10530-009-9677-z</t>
  </si>
  <si>
    <t>Coffman, G.C., Ambrose, R.F. and Rundel, P.W., 2010. Wildfire promotes dominance of invasive giant reed (Arundo donax) in riparian ecosystems. Biological invasions, 12(8), pp.2723-2734.</t>
  </si>
  <si>
    <t>Reduces native plant cover after fire</t>
  </si>
  <si>
    <t xml:space="preserve">Arundo donax grew 3–4 times faster than native woody riparian plants—up to a mean of 2.62 cm per day—and reached up to 2.3 m in height less than 3 months after the fire. One year post-fire, A. donax density was nearly 20 times higher and productivity was 14–24 times higher than for native woody species. </t>
  </si>
  <si>
    <t>Cushman</t>
  </si>
  <si>
    <t>10.1007/s10530-009-9682-2</t>
  </si>
  <si>
    <t>Cushman, J.H. and Gaffney, K.A., 2010. Community-level consequences of invasion: impacts of exotic clonal plants on riparian vegetation. Biological Invasions, 12(8), pp.2765-2776.</t>
  </si>
  <si>
    <t xml:space="preserve">Reduces native plant species richness, native seedlings, and established native individuals. </t>
  </si>
  <si>
    <t>Our results indicate that Arundo invasion was associated with significantly lower richness of native perennial plant species on stream banks and floodplains, whereas there was no relationship on gravel bars. Comparative and experimental studies at three different sites in northern California indicated that invasion by Arundo was associated with large reductions in native plant species richness as well as the number of native seedlings and established individuals. Additional research showed that plots invaded by Arundo and Vinca, both individually and collectively, exhibited significantly lower native and exotic species richness and abundance of both established plants and seedlings than uninvaded plots. Finally, after 2 years, experimental reductions of Arundo biomass via cutting and herbicide resulted in significantly increased native plant species richness and abundances of both established plants and seedlings, while having no effects on other exotics. In summary, our results indicate that Arundo and Vinca have strongly negative effects on diverse components of a riparian plant community, which must be addressed via effective control and restoration efforts.</t>
  </si>
  <si>
    <t>160; 4</t>
  </si>
  <si>
    <t>30; 92</t>
  </si>
  <si>
    <t>Lambert</t>
  </si>
  <si>
    <t>Invasive Plant Science and Management</t>
  </si>
  <si>
    <t>10.1614/IPSM-D-10-00031.1</t>
  </si>
  <si>
    <t>Lambert, A.M., Dudley, T.L. and Saltonstall, K., 2010. Ecology and impacts of the large-statured invasive grasses Arundo donax and Phragmites australis in North America.</t>
  </si>
  <si>
    <t>Displaces native riparian vegetation</t>
  </si>
  <si>
    <t xml:space="preserve">Rapid growth after floods or wildfire leads to competitive displacement of native riparian vegetation such as cotton-wood/willow woodlands (Coffman 2007). Invasion in riparian areas alters the native vegetative structure (Herrera and Dudley 2003). </t>
  </si>
  <si>
    <t>Maceda-Veiga</t>
  </si>
  <si>
    <t>10.1007/s10530-015-1044-8</t>
  </si>
  <si>
    <t>Maceda-Veiga, A., Basas, H., Lanzaco, G., Sala, M., de Sostoa, A. and Serra, A., 2016. Impacts of the invader giant reed (Arundo donax) on riparian habitats and ground arthropod communities. Biological invasions, 18(3), pp.731-749.</t>
  </si>
  <si>
    <t>Decreases native plant species richness</t>
  </si>
  <si>
    <t>Invaded and un-invaded areas differed in vegetation structure features and leaf litter deposition but showed similar soil properties or their alterations were not consistent across rivers. Specifically, A. donax plots had the lowest native plant richness and the largest leaf litter deposition and soil carbon stock</t>
  </si>
  <si>
    <t>Mack</t>
  </si>
  <si>
    <t>Weed Science</t>
  </si>
  <si>
    <t>10.1614/WS-08-078.1</t>
  </si>
  <si>
    <t>Mack, R.N., 2008. Evaluating the credits and debits of a proposed biofuel species: giant reed (Arundo donax). Weed Science, 56(6), pp.883-888.</t>
  </si>
  <si>
    <t>Outcompetes neighboring native plants</t>
  </si>
  <si>
    <t>Giant reed appears to offer devastating competition to neighboring native plants on two fronts: substantial light reduction in its understory and severe competition for available soil water. Furthermore, once the plant’s above-ground tissue dies, the dead debris is readily combustible (Scott 1993).</t>
  </si>
  <si>
    <t>Rieger</t>
  </si>
  <si>
    <t>USDA Forest Service General Technical Report</t>
  </si>
  <si>
    <t>Rieger, J.P. and Kreager, D.A., 1989. Giant reed (Arundo donax): a climax community of the riparian zone.</t>
  </si>
  <si>
    <t>Inhibits establishment of native species</t>
  </si>
  <si>
    <t>The physical presence of Arundo can inhibit to some degree the establishment or growth rate of native and exotic species often resulting in pure stands of Giant Reed. The fast growth rate and ability to attain heights of between 2.5 and 4.0 meters in less than a complete growing season assures a competitive advantage over slower growing native species.</t>
  </si>
  <si>
    <t>Tracy</t>
  </si>
  <si>
    <t>Arundo and Saltcedar management workshop proceedings</t>
  </si>
  <si>
    <t>Tracy, J.L. and DeLoach, C.J., 1998, June. Suitability of classical biological control for giant reed (Arundo donax) in the United States. In Arundo and Saltcedar management workshop proceedings (Vol. 17, pp. 73-109). Ontario, California: University of California Cooperative Extension, Holtville, California.</t>
  </si>
  <si>
    <t>Decreases native vegetation</t>
  </si>
  <si>
    <t>Interspecific competition by giant reed with native vegetation on the Santa Ana River is evidenced by the good recovery of native vegetation following removal of giant reed, such as at Featherly Park (Frandsen and Jackson 1994). At Sonoma Creek in northern California, stands of gian reed (2 to 114m2) were virtually devoid of understory vegetation. In comparison, the more frequent nearby willow (Salix lasiandra, S. lasiolepis) communities had a variety of understory vegetation.</t>
  </si>
  <si>
    <t>Balzan</t>
  </si>
  <si>
    <t>Journal of Insect Science</t>
  </si>
  <si>
    <t>10.1673/031.012.8701</t>
  </si>
  <si>
    <t>Balzan, M.V., 2012. Associations of dragonflies (Odonata) to habitat variables within the Maltese Islands: A spatio-temporal approach. Journal of insect science, 12(1), p.87.</t>
  </si>
  <si>
    <t>Negatively affects C. erythraea and I. genei</t>
  </si>
  <si>
    <t>At the water-body scale, C. erythraea and I. genei were found to be significantly negatively correlated to the abundance of graminoids and A. donax, as well as canopy cover &gt; 4m.</t>
  </si>
  <si>
    <t>Malta</t>
  </si>
  <si>
    <t>Fulbright</t>
  </si>
  <si>
    <t>Wildlife Society Bulletin</t>
  </si>
  <si>
    <t>10.1002/wsb.312</t>
  </si>
  <si>
    <t>Fulbright, T.E., Hickman, K.R. and Hewitt, D.G., 2013. Exotic grass invasion and wildlife abundance and diversity, South‐Central United States. Wildlife Society Bulletin, 37(3), pp.503-509.</t>
  </si>
  <si>
    <t>Dominates after fire disturbance</t>
  </si>
  <si>
    <t>Rapid growth following fire (compared with native vegetation) gives giant reed a competitive advantage by allowing it to increase in dominance after fire (Coffman 2007).</t>
  </si>
  <si>
    <t>4) Grassland; 5.1) Permanent Rivers, Streams, Creeks [includes waterfalls]</t>
  </si>
  <si>
    <t>Merino</t>
  </si>
  <si>
    <t>Notulae Botanicae Horti Agrobotanici Cluj-Napoca</t>
  </si>
  <si>
    <t>10.15835/nbha3915712</t>
  </si>
  <si>
    <t>Merino, F.F. and Donat, P.M., 2011. Invasive plants in the coastal vegetal communities in Valencia (Spain). Notulae Botanicae Horti Agrobotanici Cluj-Napoca, 39(1), p.9.</t>
  </si>
  <si>
    <t>Decreases native vegetation distribution</t>
  </si>
  <si>
    <t>The potential natural vegetation has decreased its distribution area, which has modified its syntaxonomic composition with an increase in ruderal and weed communities, so that 38 of the present asociations, 14 of them are weedy and greens communities. The results shows that onvasive species are able to penetrate, both in the vegetal coastal communities and the nitrophile communities that substitute them. Of the total surface of the study area 4% is covered by invasive species. This is an considerable invasion level, seeing that the dunes communities have few vegetal coberture.</t>
  </si>
  <si>
    <t>13) Marine Coastal/Supratidal</t>
  </si>
  <si>
    <t>Racelis</t>
  </si>
  <si>
    <t>Journal of Medical Entomology</t>
  </si>
  <si>
    <t>10.1603/ME11104</t>
  </si>
  <si>
    <t>Racelis, A.E., Davey, R.B., Goolsby, J.A., De León, A.P., Varner, K. and Duhaime, R., 2012. Facilitative ecological interactions between invasive species: Arundo donax stands as favorable habitat for cattle ticks (Acari: Ixodidae) along the US-Mexico border. Journal of medical entomology, 49(2), pp.410-417.</t>
  </si>
  <si>
    <t>Facilitates survival and persistence of exotic cattle tick species</t>
  </si>
  <si>
    <t>Average high temperatures and subcanopy PAR were significantly lower in giant reed and native forests than in buffelgrass. By comparison to the 95.8% (46/48) of engorged adult female cattle ticks kept for three weeks in the laboratory incubator that laid eggs, 57% (43/78) of the adult female ticks placed in giant reed stands and 83.3% (65/78) placed in native forests survived to lay eggs (Fig. 3a). No ticks placed in buffelgrass sites survived the extreme heat long enough to successfully lay eggs. Results from the experiments reported here indicate that habitat overlap between the cattle tick and giant reed can facilitate survival of the former. Areas invaded by giant reed are relatively depauperate of insects (Herrera and Dudley 2003), and as evidenced by this study, generalist ground-dwelling predators are fairly uncommon, especially compared with adjacent nearby native riparian forests. Thus, any potential for biological suppression in these areas would likely rely on manipulating large increases in the predator population to significantly reduce tick populations.</t>
  </si>
  <si>
    <t>4) Grassland; 5) Wetlands (inland)</t>
  </si>
  <si>
    <t>Physical Impact</t>
  </si>
  <si>
    <t>Increases risk of fire</t>
  </si>
  <si>
    <t>Because A. donax is extremely flammable, once established within a riparian area it redirects the history of a site by increasing the probability of the occurrence of wildfire, and increasing the intensity of wildfire once it does occur. If A. donax becomes abundant it can effectively change riparian forests from a flood-defined to a fire-defined natural community, as has occurred on the Santa Ana River in Riverside County, California.</t>
  </si>
  <si>
    <t>Increases severity and spread of wildfires</t>
  </si>
  <si>
    <t>Fire severity was variable throughout the riparian areas burned, but was predominately high or deep burning in areas in which Arundo density was highest. The wildfire reached the Santa Clara River from the north, crossed the broad riverbed through large stands of Arundo (one of our permanent study sites), then burned through thousands of hectares of native shrublands and alien grasslands before again entering extensive riparian woodlands intermixed with Arundo to the west along the river (Fig. 1).</t>
  </si>
  <si>
    <t>Spencer</t>
  </si>
  <si>
    <t>Journal of Freshwater Ecology</t>
  </si>
  <si>
    <t>10.1080/02705060.2013.769467</t>
  </si>
  <si>
    <t>Spencer, D.F., Colby, L. and Norris, G.R., 2013. An evaluation of flooding risks associated with giant reed (Arundo donax). Journal of Freshwater Ecology, 28(3), pp.397-409.</t>
  </si>
  <si>
    <t>Increases flooding risk</t>
  </si>
  <si>
    <t>Determined Manning’s coefficient for A. donax and used it in the HEC-RAS model. Model simulations showed that A. donax within a stream channel caused increases up to 10% above baseline conditions, which represent cross sections with no A. donax present. Using the maximum value for Manning’s n for A. donax in the simulations resulted in an increase from 10% to 19% compared to simulations in which there was no A. donax present.</t>
  </si>
  <si>
    <t>Sonty Creek Reach, Glenn County; Capay Cache Reach, Yolo County; Conservancy Cache Reach, Yolo County</t>
  </si>
  <si>
    <t>Narrows streams and increases flooding</t>
  </si>
  <si>
    <t>Dense growth of giant reed can greatly increase stream sedimentation both in rivers and floodway channels, resulting in 2 to 4 feet reductions in channel depth and greater over-bank flooding (Frandsen and Jackson 1994). In the Santa Ana River, dense growth of giant reed within the shallow channel appears to deflect flood-waters to a greater degree than do more flexible stands of native willos (B. Tidwell, pers. comm, 1998). This can lead to a reduction in the velocity of water which can increase the height (stage) of floodwaters and increase sediment fallout, leading to channel narrowing and increased clogging by debris (Graf 1980). In addition, during flooding, debris dams of giant reed form against flood control structures, bridges and culverts, further exacerbating over-bank flooding (Frandssen and Jackson 1994).</t>
  </si>
  <si>
    <t>Dean</t>
  </si>
  <si>
    <t>Geomorphology</t>
  </si>
  <si>
    <t>10.1016/j.geomorph.2010.03.009</t>
  </si>
  <si>
    <t>Dean, D.J. and Schmidt, J.C., 2011. The role of feedback mechanisms in historic channel changes of the lower Rio Grande in the Big Bend region. Geomorphology, 126(3), pp.333-349.</t>
  </si>
  <si>
    <t>Narrows rivers</t>
  </si>
  <si>
    <t>Channel narrowing by vertical accretion occurred simultaneously with a rapid invasion of non-native riparian vegetation (Tamarix spp., Arundo donax) which created a positive feedback and exacerbated the processes of channel narrowing and vertical accretion. Based on data reported by Everitt (1993), we calculated that narrowing upstream of the Rio Conchos occurred at a rate between 0.5 and 1 m/yr. Narrowing in the Big Bend region, however, occurred at a rate between 1.85 and 3.53 m/yr between 1993 and 2008. Thus, even though hydrologic and geomorphic change has been similar, the rate of recent narrowing on the lower Rio Grande has been faster because of the effects of vegetation.</t>
  </si>
  <si>
    <t>Temporal</t>
  </si>
  <si>
    <t>Watts</t>
  </si>
  <si>
    <t>Wetlands</t>
  </si>
  <si>
    <t>10.1007/s13157-011-0188-1</t>
  </si>
  <si>
    <t>Watts, D.A. and Moore, G.W., 2011. Water-use dynamics of an invasive reed, Arundo donax, from leaf to stand. Wetlands, 31(4), pp.725-734.</t>
  </si>
  <si>
    <t>Affects water resources</t>
  </si>
  <si>
    <t>Stands of A. donax used approximately 8.8±0.9 mm of water per day during the peak of the 2008 growing season; this rate of water use is at the high end of the spectrum for plants. A. donax transpires at high rates similar to other riparian reeds (Weis et al. 2002), which combined with high leaf area results in high stand-level estimates of water use.</t>
  </si>
  <si>
    <t>Reduces abundance and occurance of Odonata</t>
  </si>
  <si>
    <t>Odonates of Malta within lotic habitats may be particularly threatened by the presence of invasive A. donax reed stands, which were significantly correlated to PC1 for Odonata abundance data, indicating its negative influence on species such as C. erythraea and I. genei. Odonata species have been reported to be particularly threatened by invasive alien plant species along watercourses (Samways and Taylor 2004), which alter sunlight versus shade regimes along aquatic systems (Samways 2005). Moreover, in a 27 year study on dragonfly communities of small ponds, Moore (1991) observed a decline in the population of adults that coincided with extensive growth of reed. The dense stands impaired dragonfly flight, and reduced the growth of submerged investigating the management of ditches, it was observed that densely reeded sites were rarely used by territorial males and ovipositing females, which favored ditches with little shading from bankside vegetation (Painter 1998).</t>
  </si>
  <si>
    <t>Alters habitat for wildlife</t>
  </si>
  <si>
    <t>All evidence indicates that A. donax provides neither food nor habitat for native species of wildlife. Arundo donax stems and leaves contain a wide array of nosious chemicals, including silica (Jackson and Nunez 1964), tri-terpines and sterols (Chandhuri and Ghosal 1970), cardiac glycosides, curare-mimicking indoles (Ghosal et al. 1972), hydroxamic acid (Zuniga et al. 1983), and numerous other alkaloids which probably protect it from most native insects and other grazers. Areas taken over by A. donax are therefore largely depauperate of wildlife. Recent studies by the Santa Ana Watershed Project Authority (Chadwick and Associates 1992) suggest that A. donax also lacks the canopy structure necessary to provide significant shading of bank-edge river habitats, resulting in warmer water than would be found with a native gallery forest...As a result, riverine areas dominated by A. donax tend to have warmer water temperatures, which results in lower oxygen concentrations and lower diversity of aquatic animals, including fishes (Dunne and Leopold 1978).</t>
  </si>
  <si>
    <t>10.1002/wsb.313</t>
  </si>
  <si>
    <t>Decreases arthropod abundance</t>
  </si>
  <si>
    <t>Grasslands dominated by buffelgrass, weeping and Lehman lovegrass, yellow and Caucasian bluestem, and giant reed supported lower arthropod abundance relative to native grasslands (Herrera and Dudley 2003, McIntyre and Thompson 2003, Flanders et al. 2006, Sternberg et al. 2006).</t>
  </si>
  <si>
    <t>4) Grassland; 5.1)Permanent Rivers, Streams, Creeks [includes waterfalls]</t>
  </si>
  <si>
    <t>Herrera</t>
  </si>
  <si>
    <t>10.1023/A:1026190115521</t>
  </si>
  <si>
    <t>Herrera, A.M. and Dudley, T.L., 2003. Reduction of riparian arthropod abundance and diversity as a consequence of giant reed (Arundo donax) invasion. Biological Invasions, 5(3), pp.167-177.</t>
  </si>
  <si>
    <t>Reduces arthropod abundance and diversity, which reduces this intermediate trophic level</t>
  </si>
  <si>
    <t>The results of arthropod collections among the 3 vegetation types demonstated that during the spring, where native woody plants dominate the riparian vegetation, associated invertebrate asseblages were both more diverse and appoximately double theabundance of those found in patches dominated by the invasive grass, Arundo donax. Arundo invasion changes the vegetation structure of riparian zones and in turn, may increasingly jeopardize its habitat value for birds and other wildlife whose diets are largely composed of insects found in native riparian vegetation.</t>
  </si>
  <si>
    <t>10.1614/IPSM-D-10-00031.2</t>
  </si>
  <si>
    <t>Reduces arthropods, leading to decline in avians.</t>
  </si>
  <si>
    <t>Invasion in riparian areas alters the native vegetative structure (Herrera and Dudley 2003). This dominance reduces arthropod diversity and abundance (Herrera and Dudley 2003) and also leads to decline in avian diversity and abundance (Kisner 2004).</t>
  </si>
  <si>
    <t>10.1007/s10530-015-1044-7</t>
  </si>
  <si>
    <t>Alters arthropod community structure</t>
  </si>
  <si>
    <t>A total of 1,379 macro-arthropods belonging to 5 classes, 15 orders and 25 families were collected in pitfall traps. A total of 301,645 individuals, belonging to 5 classes, 17 orders and 25 families, were live-extracted in Berlese funnels. The lowest macro-arthropod abundance and diversity (at order and family levels) was observed in A. donax soils. Decreases the abundance, body size, and diversity of macro-arthropods.</t>
  </si>
  <si>
    <t>Ringold</t>
  </si>
  <si>
    <t>Journal of the North American Benthological Society</t>
  </si>
  <si>
    <t>10.1899/07-154.1</t>
  </si>
  <si>
    <t>Ringold, P.L., Magee, T.K. and Peck, D.V., 2008. Twelve invasive plant taxa in US western riparian ecosystems. Journal of the North American Benthological Society, 27(4), pp.949-966.</t>
  </si>
  <si>
    <t>Alters the composition of instream fauna</t>
  </si>
  <si>
    <t>In 69 of 99 comparisons, instream biotic integrity was lower when one of the target taxa was present than when it was absent (Table 5). In the Mountain climate region, biotic integrity was lower with than without the target taxon in all comparisons, and 22 of 36 comparisons were significant. The average relative change in biotic integrity in the presence of any target taxon was 27% (see Table 6 for the significant relative changes). In the Xeric climate region, biotic integrity was lower with than without the target taxon in 24 of 36 comparisons, and 3 of the comparisons were significant. The average relative change in biotic integrity in the presence of any target taxon was 16%. In the Plains climate region, biotic integrity was lower with than without the target taxon in 9 of 27 comparisons, but none were significant. The average relative change in biotic integrity in the presence of any target taxon was 3%.</t>
  </si>
  <si>
    <t>AZ, CA, CO, ID, MO, NV, ND, OR, SD, UT, WA, WY</t>
  </si>
  <si>
    <t>Reduces habitat for native birds, fish, and invertebrates</t>
  </si>
  <si>
    <t>Reed (giant and common) communities attract the fewest birds of any marsh type on the lower Colorado River (Rosenberg et al. 1991). Displacement by giant reed of cottonwood/willow woodlands, reduces habitat for two federally endangered birds, the least Bell's vireo and southwestern willow flycatcher and the California state endangered western yellow-billed cuckoo. Reduced shading from giant reed, compared to the woody species it displaces, is postulated to increase the amount of sunlight reaching streams and raise water temperatures, promoting algal growth which leads to higher pH and reduced oxygen content (Ayer and Millet 1997). By this mechanism, extensive invasion of giant reed along the Santa Ana River is implicated in reductions of habitat for native fish (Chadwick and Associates 1992). Sedimentation and stream flow reduction caused by dense strands of giant reed could create stagnant pools in place of the clear, flowing, gravel-bottomed habitat of the stickleback (USDA Forest Service 1993). On Sonoma Creek, California, significantly lower numbers of individuals, lower biomass and lower taxonomic richness of arthropods were found in giant reed compared to antive willow (Salix) communities (Herrera 1997).</t>
  </si>
  <si>
    <t>Animal - Invertebrate; Animal - Vertebrate</t>
  </si>
  <si>
    <t>Going</t>
  </si>
  <si>
    <t>10.1007/s10530-007-9182-1</t>
  </si>
  <si>
    <t xml:space="preserve">Going, B.M. and Dudley, T.L., 2008. Invasive riparian plant litter alters aquatic insect growth. Biological Invasions, 10(7), pp.1041-1051.
</t>
  </si>
  <si>
    <t>Has negative effects of aquatic insect growth and survival</t>
  </si>
  <si>
    <t>Arundo was found to be an exceptionally poor resource, and for the latter part of the experiment it appeared that insect growth had stalled. The experiment was terminated when larval mortality in the Arundo treatment reached 80%.</t>
  </si>
  <si>
    <t>Degrades the habitat for many vertebrates</t>
  </si>
  <si>
    <t>Giant reed is an archetypal phalanx-forming species (sensu Lovett Doust 1981), in which the tightly packed culms spread laterally and form an impenetrable mass. This thick sward not only degrades the habitat for many vertebrates (Dudley 2000) but also makes lavish use of soil moisture (Iverson 1994).</t>
  </si>
  <si>
    <t>Replaces natural riparian habitats</t>
  </si>
  <si>
    <t>The presence of Giant Reed essentially creates a zone devoid of wildlife. Giant Reed occupied 6.0 percent of all transects studied. If dominance is defined as occupation of the largest basal area per area sampled it is evident that A. donax within this riparian zone is dominant only in the vicinity adjacent to the riverbank. Arundo donax comprises a significant proportion of the riparian habitat on the San Luis Rey and San Diego rivers of San Diego County. Regardless of quadrat distribution, more than half of the quadrats sampled along both drainages contained Arundo.</t>
  </si>
  <si>
    <t>ASCU</t>
  </si>
  <si>
    <t>Asclepias curassavica</t>
  </si>
  <si>
    <t>bloodflower; milkweed</t>
  </si>
  <si>
    <t>Forb/Herb, Subshrub</t>
  </si>
  <si>
    <t>Salomone</t>
  </si>
  <si>
    <t>Plant Pathology</t>
  </si>
  <si>
    <t>10.15446/abc.v20n1.42375</t>
  </si>
  <si>
    <t>Salomone, A., Masenga, V., Minuto, G., Parodi, C. and Roggero, P., 2003. First report of Tomato spotted wilt virus (Tospovirus, Bunyaviridae) infecting Euphorbia eritrea and Asclepias curassavica in Liguria, Italy. Plant pathology, 52(6), pp.806-806.</t>
  </si>
  <si>
    <t>Hosts Tomato spotted wilt virus</t>
  </si>
  <si>
    <t>In 2002, a few potted plants of Asclepias curassavica in a glasshouse showed malformation and some necrosis of apical leaves. Again TSWV, but not INSV, was detected by ELISA and immunochromatographic lateral flow assay, and was transmitted to several herbaceous hosts of TSWV. Electron microscopy of negatively stained sap of affected plants revealed only the presence of tospovirus particles. After removal of necrotic tissues, some plants continued to develop malformation and sometimes necrosis on leaves and stems. The Asclepiadaceae and Euphorbiaceae include several host of TSWV (Campbell et al., 2003; Peters, 2003), but this is the first report of TSWV infection in Euphorbia eritrea and Asclepias curassavica.</t>
  </si>
  <si>
    <t>McCord</t>
  </si>
  <si>
    <t>Journal of Insect Behavior</t>
  </si>
  <si>
    <t>10.1007/s10905-010-9224-x</t>
  </si>
  <si>
    <t>McCord, J.W. and Davis, A.K., 2010. Biological observations of monarch butterfly behavior at a migratory stopover site: results from a long-term tagging study in coastal South Carolina. Journal of Insect Behavior, 23(6), pp.405-418.</t>
  </si>
  <si>
    <t>Infects monarch larvae by hosting parasite Ophryocystis elektroscirrha</t>
  </si>
  <si>
    <t>Another negative consequence of the tropical milkweeds is that spores of the monarch-specific parasite Ophryocystis elektroscirrha can build up on their leaves over time and then more readily spread infections to any larvae on them (Altizer et J Insect Behav (2010) 23:405–418 415 al. 2004). This has been shown to be the reason why the non-migratory south Florida monarch population is heavily infected (over 80% of monarchs are infected) with the parasite (Altizer et al. 2000). Thus, while the number of monarchs observed ovipositing in this study relative to the total number captured appears small, this issue is clearly not trivial. Further work must be done to understand what becomes of monarchs that oviposit on these plants in the fall, and also what becomes of their progeny.</t>
  </si>
  <si>
    <t>Mexico, United States of America (USA)</t>
  </si>
  <si>
    <t>Babaie</t>
  </si>
  <si>
    <t>Journal of Phytopathology</t>
  </si>
  <si>
    <t>10.1111/j.1439-0434.2007.01247.x</t>
  </si>
  <si>
    <t>Babaie, G., Khatabi, B., Bayat, H., Rastgou, M., Hosseini, A. and Salekdeh, G.H., 2007. Detection and characterization of phytoplasmas infecting ornamental and weed plants in Iran. Journal of phytopathology, 155(6), pp.368-372.</t>
  </si>
  <si>
    <t>Hosts phytoplasmas</t>
  </si>
  <si>
    <t>Phytoplasmas from A. curassavica and C. argentea showed the same restriction profiles with each of the enzyme used (Fig. 2). These profiles were identical to those of clover proliferation phytoplasma group (16SrVI group) subgroup A (Lee et al., 1998a). Phytoplasmas are known to cause considerable losses in ornamentals including Celosia argentea (cockscomb) (Tanne et al., 2000), Tagetes patula and T. erecta (tagetes) (Kaminska et al., 1996; Loi et al., 1998; Wang and Hiruki, 2001), Asclepias curassavica (milkweed) (Griffiths et al., 1994), Gomphocarpus physocarpus (swan plant) (d’Aquilio et al., 2002), Limonium sinuatum (statice) (Kaminska et al., 1999; Shiomi et al., 1999) and Tanacetum partenium (Tanacetum) (Barros et al., 1998; Wang and Hiruki, 2001). The phytoplasmas detected in diseased Asclepias curassavica and Celosia argentea were identified as members of clover proliferation phytoplasma group (16SrVI group) whereas those from the remaining plants examined proved to be members of aster yellow phytoplasma group (16SrI group) (Candidatus Phytoplasma asteris).</t>
  </si>
  <si>
    <t>14.1) Arable Land; 14.3) Plantations</t>
  </si>
  <si>
    <t>Dollet</t>
  </si>
  <si>
    <t>Dollet, M. and Gargani, D., 1989. Mixed Infection of Asclepias curassavica L. in Ecuador: Rhabdovirus‐like Particles and Phytomonas sp. Journal of Phytopathology, 125(3), pp.269-273.</t>
  </si>
  <si>
    <t>Hosts Pbytomonas and Rbabdovirus-type particles.</t>
  </si>
  <si>
    <t>In green-leaved A. eurassaviea, the Phytomonas can be found only in the laticiferous tubes, of which about a third were parasitized, in all the plants. In A. eurassaviea with yellow leaves, flagellates could also be observed in the laticiferous tubes (Fig. 1). Their concentration varied from one tube to another as in symptomless plants. In addition, cytological anomalies of the parenchyma were noted. Some chloroplasts were more or less deformed, with retractions of the cytoplasmic membrane and the presence of numerous cytoplasmic vacuoles and colonies of mierotubules (Fig. 2). Finally, in the interior of some of these cytoplasmic vesicles having a trilamellar membrane, or in the membrane envelopes against the cell walls, bacilliform particles were found which resembled rhabdovirus (Figs. 3, 4). These particles, found in all diseased plants, measured around 295—300 nm in length and had a diameter of 50 ± 5 nm. They were not found in Asclepias plants with green leaves, and thus seemed to be associated with the pathological symptom observed.</t>
  </si>
  <si>
    <t>Ecuador</t>
  </si>
  <si>
    <t>14.3) Plantations</t>
  </si>
  <si>
    <t>Ward</t>
  </si>
  <si>
    <t>10.1007/s00442-012-2463-0</t>
  </si>
  <si>
    <t>Ward, M., Johnson, S.D. and Zalucki, M.P., 2013. When bigger is not better: intraspecific competition for pollination increases with population size in invasive milkweeds. Oecologia, pp.1-9.</t>
  </si>
  <si>
    <t>Outcrosses and displays superior levels of invasiveness</t>
  </si>
  <si>
    <t>All crossed and selfed A. curassavica seeds germinated within the first eleven days of the experiment, with no significant difference between treatments in the time taken for seeds to germinate, showing that selfed progeny are able to perform as well as crossed progeny in this stage of the life cycle (Table 3; Fig. 3). Significantly lower performance was displayed by A. curassavica x G. physocarpus hybrid progeny as compared to intraspecific A. curassavica crossed progeny in three of the four components of the progeny performance experiment (Tables 3, 4). Specifically, germination time was significantly slower (Table 3; Fig. 3), the proportion of seedlings per fruit that survived was significantly lower (Table 4; Fig. 4) and seedlings were significantly shorter (Table 4; Fig. 5). Although the proportion of seeds per fruit that germinated was also lower for hybrid seeds as compared to intraspecific A. curassavica crossed seeds (Fig. 3), the difference was not significant (Table 3). The A. curassavica 9 G. physocarpus hybrid seedlings produced flowers of seemingly normal morphology, but hand-pollinations with A. curassavica pollinia were unsuccessful in producing fruit, therefore suggesting that A. curassavica x G. physocarpus hybrids are sterile.</t>
  </si>
  <si>
    <t>Australia</t>
  </si>
  <si>
    <t>Martel</t>
  </si>
  <si>
    <t>Journal of Chemical Ecology</t>
  </si>
  <si>
    <t>10.1023/B:JOEC.0000018628.48604.79</t>
  </si>
  <si>
    <t>Martel, J.W. and Malcolm, S.B., 2004. Density-dependent reduction and induction of milkweed cardenolides by a sucking insect herbivore. Journal of chemical ecology, 30(3), pp.545-561.</t>
  </si>
  <si>
    <t>Impacts A. nerii colony size and biomass</t>
  </si>
  <si>
    <t>There were also no significant differences in mean colony biomass or population density of A. nerii reared on high cardenolide (A. curassavica) and low cardenolide (A. incarnata) hosts.</t>
  </si>
  <si>
    <t>Dussourd</t>
  </si>
  <si>
    <t>Chemoecology</t>
  </si>
  <si>
    <t>10.1007/PL00001810</t>
  </si>
  <si>
    <t>Dussourd, D.E. and Hoyle, A.M., 2000. Poisoned plusiines: toxicity of milkweed latex and cardenolides to some generalist caterpillars. Chemoecology, 10(1), pp.11-16.</t>
  </si>
  <si>
    <t>Has potent physiological effects on some generalist caterpillars</t>
  </si>
  <si>
    <t>All four noctuid species were deterred by A. curassavica latex. The larvae all immediately lifted their heads away from the latex, wiped their mouths repeatedly on the leaf, and opened and closed their mandibles. The plusiines were particularly vigorous in their response, in some cases violently thrashing their heads against the leaf. By wiping their mouthparts, the larvae successfully eliminated some of the latex; drops and streaks of latex could be seen on the leaves. Anagrapha and Autographa both regurgitated and reimbibed clear drops of fluid. All larvae except two of the armyworms abandoned their original feeding site; 7 of the 15 plusiines left the leaf. Cabbage loopers are clearly incapable of developing on A. curassa6ica despite their broad host range and trenching ability. The observed toxicity of A. curassavica is evidently due to sequestered cardenolides since pure cardenolides also caused convulsions, immobility, and loss of muscular control. Cabbage loopers wiped latex off their mouthparts onto the leaf and sometimes also regurgitated. However, sufficient latex was ingested to cause spasms and immobility. Although all larvae recovered, a prolonged period of vulnerability to predators and desiccation would undoubtedly prove fatal to many larvae in the field.</t>
  </si>
  <si>
    <t>Goehring</t>
  </si>
  <si>
    <t>Ecological Entomology</t>
  </si>
  <si>
    <t>10.1111/j.1365-2311.2010.01208.x</t>
  </si>
  <si>
    <t>Goehring, L. and Oberhauser, K.S., 2002. Effects of photoperiod, temperature, and host plant age on induction of reproductive diapause and development time in Danaus plexippus. Ecological Entomology, 27(6), pp.674-685.</t>
  </si>
  <si>
    <t>Affects development and induction of reproductive diapause in Danaus plexippus</t>
  </si>
  <si>
    <t>The host plant had no effect even when the blocks were analysed separately. There were no interaction effects. There was no effect of plant quality on oocyte production. In block 2, where both old and new plants were from the wild, monarchs raised in fluctuating temperatures developed more quickly, as did those fed young plants and kept in long day lengths (Table 6, Fig.4d).</t>
  </si>
  <si>
    <t>Islam</t>
  </si>
  <si>
    <t>Biotropica</t>
  </si>
  <si>
    <t>Isman, M.B., 1979. Cardenolide content of lygaeid bugs on Asclepias curassavica in Costa Rica. Biotropica, 11(1), pp.78-79.</t>
  </si>
  <si>
    <t>Increases cardenolide content in Lygaeid bugs</t>
  </si>
  <si>
    <t>In July and August of 1977, lygaeid bugs (Oncopeltus cingulifer Stal and Lygaeus reclivatus Say) were collected on A. curassavica in central and southwestern Costa Rica, and, together with representative samples of their hosts, were assayed for cardenolides as previously described (Isman et al. 1977). In contrast to samples of lygaeids collected in California on several temperate Asclepias species (Isman et al. 1977), the bugs collected in Costa Rica on A. curassavica contained consistently large quantities denolides (table 1). These data suggest that A. curassavica could provide a good chemical basis for a cardenolide-based defense among lygaeid bugs (and probably other specialized insect herbivores) feeding on this asclepiadaceous host.</t>
  </si>
  <si>
    <t>None listed</t>
  </si>
  <si>
    <t>Costa Rica, United States of America (USA)</t>
  </si>
  <si>
    <t>This might be a positive impact - increases defense mechanism among lygaeid bugs</t>
  </si>
  <si>
    <t>Couture</t>
  </si>
  <si>
    <t>10.1007/s00049-010-0058-y</t>
  </si>
  <si>
    <t>Couture, J.J., Servi, J.S. and Lindroth, R.L., 2010. Increased nitrogen availability influences predator–prey interactions by altering host-plant quality. Chemoecology, 20(4), pp.277-284.</t>
  </si>
  <si>
    <t>Influences both prey nutritional and defensive quality</t>
  </si>
  <si>
    <t>In this study, increased nitrogen availability improved A. curassavica quality, subsequently increasing the quality and population growth of the specialist aphid herbivore, A. nerii. As a probable compensatory response to reduced aphid nutritional quality, the coccinellid predator Harmonia axyridis consumed more low-quality A. nerii. However, consuming more low-quality A. nerii increased H. axyridis exposure to cardenolides, indicating that cardenolide sequestration by A. nerii may not be an effective defense against H. axyridis.</t>
  </si>
  <si>
    <t>Bolivia</t>
  </si>
  <si>
    <t>Pulls monarchs out of migration</t>
  </si>
  <si>
    <t xml:space="preserve">The remaining 10% of captures were spread across the five other behavior categories, including 306 monarchs (2.4% of total) that were captured while mating and 13 females that were captured while ovipositing (all on the non-native Asclepias curassavica plants at the site). The sex ratios of behavior categories were male-biased in all cases (by nearly 3 to 1) except the mating category, which was 50–50, as would be expected. A small number of females (13) were captured when ovipositing on the A. curassavica plants that are present at or near the site. This non-native Asclepias species is often planted for esthetic reasons in backyard gardens, and it readily attracts monarchs. However, its leaves do not die back at the end of the summer as do most native milkweed species. Because of this, there is growing concern among monarch researchers that when migrating monarchs encounter such plants in the fall, they may break diapause and lay eggs on them, which is what was observed here. This phenomenon actually occurs each year in south Florida, where arriving fall migrants from the eastern population break diapause when they encounter the warm conditions and continuously-available hostplants in south Florida (Knight and Brower 2009). </t>
  </si>
  <si>
    <t>Oberhauser</t>
  </si>
  <si>
    <t>The American Midland naturalist</t>
  </si>
  <si>
    <t>10.1674/0003-0031(2007)157[312:POMBDP]2.0.CO;2</t>
  </si>
  <si>
    <t>Oberhauser, K., Gebhard, I., Cameron, C. and Oberhauser, S., 2007. Parasitism of monarch butterflies (Danaus plexippus) by Lespesia archippivora (Diptera: Tachinidae). The American midland naturalist, 157(2), pp.312-328.</t>
  </si>
  <si>
    <t>Increases risk of parasitism on monarch butterfly larvae</t>
  </si>
  <si>
    <t>When three milkweed species with varying levels of cardenolides occurred in one area, monarchs found on a species with low cardenolide levels (Asclepias syriaca) were most likely to be parasitized, but those found on a species with very high levels of cardenolides (A. curassavica) showed higher levels of parasitism than those on found on the less toxic A. incarnata. Cameron collected over 80 larvae each on Asclepias curassavica, A. incarnata and A. syriaca from his NC focus sites. The proportions of parasitized larvae collected on each plant (15%, 6% and 17%, respectively) were marginally different (X2 5 5.8, df 5 2, P 5 0.054). However, because all three milkweed species were not present at all three of his sites, milkweed species and site may be confounded in this analysis. At the only site that contained all three milkweed species, 31% of 35 monarchs collected on A. syriaca, 15% of 98 collected on A. curassavica and 5% of 79 collected on A. incarnata were parasitized. All of these proportions are significantly different from each other (all X2 . 4.2, df 5 1, all P , 0.04).</t>
  </si>
  <si>
    <t>21 U.S. states and one Canadian province</t>
  </si>
  <si>
    <t>Canada, United States of America (USA)</t>
  </si>
  <si>
    <t>4) Grassland; 14) Artificial - Terrestrial</t>
  </si>
  <si>
    <t>Pringle</t>
  </si>
  <si>
    <t>Ecology and Evolution</t>
  </si>
  <si>
    <t>10.1002/ece3.1277</t>
  </si>
  <si>
    <t>Pringle, E.G., Novo, A., Ableson, I., Barbehenn, R.V. and Vannette, R.L., 2014. Plant‐derived differences in the composition of aphid honeydew and their effects on colonies of aphid‐tending ants. Ecology and evolution, 4(21), pp.4065-4079.</t>
  </si>
  <si>
    <t>Affects colonies of aphid-tending ants</t>
  </si>
  <si>
    <t>Plant congeners can exert strong indirect effects on ant colonies by means of plant-species-specific differences in aphid honeydew chemistry. Aphids feeding on A. curassavica produced honeydew with significantly more cardenolides than aphids feeding on A. incarnata (Table 1). All of the essential amino acids were present in higher concentrations in honeydew from A. incarnata than from A. curassavica, and this difference was significant for isoleucine and phenylalanine (Table 2). Aphid populations grew significantly larger on A. curassavica plants than on A. incarnata plants (mean  SE = 150  5 and 99  5, respectively; t = 7.0, df = 22, P &lt; 0.0001). Similar to the results from our preliminary experiments (see Methods), however, A. incarnata supported significantly more aphids per mg aboveground dry mass than A. curassavica (A. curassavica: 0.37  0.02; A. incarnata: 2.05  0.12; Z = 4.18, d = 22, P &lt; 0.0001). Honeydews produced from A. curassavica and A. incarnata differentially affected worker preference for artificial diet, queen and worker weight, the size of the colony, and worker behavior (Fig. 2). Ants feeding on A. incarnata honeydew were significantly more likely to gather the artificial diet than ants feeding on A. curassavica honeydew (Fig. 2A). At the end of 6 weeks, ant queens and workers feeding on honeydew from A. incarnata weighed significantly more than queens and workers feeding on honeydew from A. curassavica (Table 3). There was a significant, positive correlation between queen weight and worker weight for ants feeding on honeydew from A. curassavica but not for ants feeding on honeydew from A. incarnata (Fig. 2B). At the end of 6 weeks, there were marginally more live ant workers in colonies feeding on honeydew from A. incarnata and significantly more brood in colonies feeding on honeydew from A. curassavica (Table 4). All colonies decreased in size during the course of the experiment. There was a positive relationship between the number of live workers and average worker weight at the end of the experiment (Fig. 2C), which indicated that workers lost weight before dying and/or that smaller colonies raised smaller new workers. However, this relationship was stronger for ants feeding on A. curassavica-derived honeydew than for ants feeding on A. incarnata-derived honeydew (Fig. 2C), which is consistent with the above indications of greater nutritional stress on colonies feeding on A. curassavica-derived honeydew. Finally, throughout the latter 4 weeks of the experiment, workers feeding on A. incarnata-derived honeydew explored experimental structures in larger numbers than those feeding on A. curassavica-derived honeydew (Fig. 2D). The number of workers exploring the structure decreased over time for both plant species.</t>
  </si>
  <si>
    <t>Chakraborty</t>
  </si>
  <si>
    <t>Archives of ophthalmology</t>
  </si>
  <si>
    <t>Chakraborty, S., Siegenthaler, J. and Büchi, E.R., 1995. Corneal edema due to Asclepias curassavica. Archives of ophthalmology, 113(8), pp.974-975.</t>
  </si>
  <si>
    <t>Causes coreneal edemas</t>
  </si>
  <si>
    <t>A 60-year-old male patient had hazy vision in the left eye after working in his garden the previous day. His hands had come in contact with the white, milky latex of A curassavica, and he had rubbed his left eye immediately afterward. On examination, about 18 hours after the incident, the left eye had a visual acuity of 0.3. The central cornea exhibited extensive stromal edema with folds of Descemet's membrane. Two days later, the cornea was again normal, and the eye had recovered full vision. The fellow eye was not involved, and the findings in the right eye were unremarkable.</t>
  </si>
  <si>
    <t>Switzerland</t>
  </si>
  <si>
    <t>4.5) Subtropical/Tropical Dry Lowland Grassland</t>
  </si>
  <si>
    <t>AVBA</t>
  </si>
  <si>
    <t>Avena barbata</t>
  </si>
  <si>
    <t>Slender oat</t>
  </si>
  <si>
    <t>Damgaard</t>
  </si>
  <si>
    <t>10.1890/0012-9658(1998)079[1760:PCETHA]2.0.CO;2</t>
  </si>
  <si>
    <t>Damgaard, C., 1998. Plant competition experiments: testing hypotheses and estimating the probability of coexistence. Ecology, 79(5), pp.1760-1767.</t>
  </si>
  <si>
    <t>Avena fatua will outcompete A. barbata</t>
  </si>
  <si>
    <t>Avena fatua had a significantly larger negative effect on yield of A. barbata than A. barbata itself. If the seed germination probability was 􏰁0.5, then the probability of A. fatua outcompeting A. barbata increased slightly (Table 4).</t>
  </si>
  <si>
    <t>Did not make their own data, ran models on data from other experiments. Take this out --&gt; A. barbata is the one getting outcompeted</t>
  </si>
  <si>
    <t>Marshall</t>
  </si>
  <si>
    <t>Journal of Ecology</t>
  </si>
  <si>
    <t>Marshall, D.R. and Jain, S.K., 1969. Interference in pure and mixed populations of Avena fatua and A. barbata. The Journal of Ecology, pp.251-270.</t>
  </si>
  <si>
    <t>Outcompetes A. fatua</t>
  </si>
  <si>
    <t>The data on seedling emergence (expressed as a percentage of the number of seeds sown) in pure stands are shown in Fig. 1. analysis of variance of the transformed data (angular transformation) indicated that Avena barbata emerged significantly better than A. fatua. Further, per cent emergence in A. fatua declined significantly with increasing density whereas emergence in A. barbata was not significantly affected by density.</t>
  </si>
  <si>
    <t>Owen</t>
  </si>
  <si>
    <t>Crop and Pasture Science</t>
  </si>
  <si>
    <t>10.1071/CP08178</t>
  </si>
  <si>
    <t>Owen, M.J. and Powles, S.B., 2009. Distribution and frequency of herbicide-resistant wild oat (Avena spp.) across the Western Australian grain belt. Crop and Pasture Science, 60(1), pp.25-31.</t>
  </si>
  <si>
    <t>Resists herbicides and infest fields of crops</t>
  </si>
  <si>
    <t>Wild oats (Avena spp.) are among the world’s most common and Agriculturalally damaging weeds of cropping systems. Globally, wild oats are major weeds of cereal crops where they represent a serious Agricultural threat to crop yields because of their competitiveness, staggered germination, crop mimicry (similar phenology), seed shattering, and the ability of seedto persist in the soil seedbank (Medd and Pandey 1990; Jones and Medd 1997). This survey has revealed widespread wild oat resistance to the ACCase-inhibiting herbicide diclofop-methyl across the vastWA grain belt. However, resistance to other AOPP and CDH ACCase herbicides was relatively low. Alternative ACCase-inhibiting herbicides clodinafop, clethodim, and pinoxaden remain effective on 97% of the wild oat populations tested.</t>
  </si>
  <si>
    <t>Van Niekerk</t>
  </si>
  <si>
    <t>Plant Disease</t>
  </si>
  <si>
    <t>10.1094/PDIS.2001.85.10.1085</t>
  </si>
  <si>
    <t>Van Niekerk, B.D., Pretorius, Z.A. and Boshoff, W.H.P., 2001. Pathogenic variability of Puccinia coronata f. sp. avenae and P. graminis f. sp. avenae on oat in South Africa. Plant disease, 85(10), pp.1085-1090.</t>
  </si>
  <si>
    <t>Hosts crown rust and stem rust diseases</t>
  </si>
  <si>
    <t>This survey showed the presence of one dominant crown rust pathotype, SBLL, with virulence to the resistance genes Pc40, Pc45, Pc46, Pc51, and Pc54, on cultivated and wild oat in South Africa during 1997 and 1998. Domination by a single pathotype is unusual since P. coronata f. sp. avenae is characterized worldwide by high levels of virulence diversity (7,17,30).</t>
  </si>
  <si>
    <t>Cabral</t>
  </si>
  <si>
    <t>10.1007/s10681-013-1041-9</t>
  </si>
  <si>
    <t>Cabral, A.L. and Park, R.F., 2014. Seedling resistance to Pucciniacoronata f. sp. avenae in Avenastrigosa, A. barbata and A. sativa. Euphytica, 196(3), pp.385-395.</t>
  </si>
  <si>
    <t>Hosts the crown rust of oats</t>
  </si>
  <si>
    <t>Crown rust of oats (Avena spp.), caused by the pathogen Puccinia coronata f. sp. avenae (Pca), has caused significant crop losses worldwide. Of the total 385 accessions, 169 produced compatible ITs to all eight pathotypes, and hence lacked seedling resistance effective against the pathotypes used</t>
  </si>
  <si>
    <t xml:space="preserve">This is mostly about how there is resistance to this pathogen, however this study also shows that there are many accessions of A. barbata that are susceptible to this pathogen and therefore can cause crop losses.
</t>
  </si>
  <si>
    <t>Johnston</t>
  </si>
  <si>
    <t>Biological Control</t>
  </si>
  <si>
    <t>10.1006/bcon.1999.0803</t>
  </si>
  <si>
    <t>Johnston, M.R., Carsten, L.D., Douglas, L. and Sands, D.C., 2000. Epidemic development and virulence in 1995–1998 of Puccinia coronata, a potential biocontrol agent of wild oats on San Clemente Island. Biological Control, 17(3), pp.250-257.</t>
  </si>
  <si>
    <t>Hosts crown rust of oats caused by Puccinia coronata f.sp. avenae</t>
  </si>
  <si>
    <t>P. coronata is described here for the first time causing crown rust disease on wild oats (A. barbata and A. fatua) on the California channel islands. Preliminary disease surveys on San Clemente Island revealed that infections were severe and widespread. Many of the wild oat plants showed a progression of crown rust disease, with the older lower leaves showing uredinia and beginning development of telia. Younger green leaves showed erupting uredinia, and the more recently emerged leaves showed severe flecking, indicating crown rust development.</t>
  </si>
  <si>
    <t xml:space="preserve">This is technically a study considering Puccinia coronata as a biocontrol for A. barbata. Not exactly measuring impact of A. barbata infection on crops.
</t>
  </si>
  <si>
    <t>Hawkes</t>
  </si>
  <si>
    <t>Ecology Letters</t>
  </si>
  <si>
    <t>10.1111/j.1461-0248.2005.00802.x</t>
  </si>
  <si>
    <t>Hawkes, C.V., Wren, I.F., Herman, D.J. and Firestone, M.K., 2005. Plant invasion alters nitrogen cycling by modifying the soil nitrifying community. Ecology Letters, 8(9), pp.976-985.</t>
  </si>
  <si>
    <t>Alters nitrogen cycling</t>
  </si>
  <si>
    <t>Gross rates of nitrification were significantly different across planting treatments (F6,61 = 2.698, EMS = 0.161, P = 0.022). Plots containing only exotic grasses had 1.6–9.4 times the rate of nitrification relative to other plots (Fig. 1a). Lowest rates of nitrification were found in Nassella, background and bare plots.</t>
  </si>
  <si>
    <t>University of California Hopland Research and Extension Centre in Hopland, Mendocino County, CA</t>
  </si>
  <si>
    <t>Bird</t>
  </si>
  <si>
    <t>Soil Biology and Biochemistry</t>
  </si>
  <si>
    <t>10.1016/j.soilbio.2010.08.010</t>
  </si>
  <si>
    <t>Bird, J.A., Herman, D.J. and Firestone, M.K., 2011. Rhizosphere priming of soil organic matter by bacterial groups in a grassland soil. Soil Biology and Biochemistry, 43(4), pp.718-725.</t>
  </si>
  <si>
    <t>Increases carbon levels in soil</t>
  </si>
  <si>
    <t>Our findings suggest that A. barbata may increase soil C levels over time because root and exudate C inputs are significant, but that increase will be moderated by an overall faster C mineralization rate of belowground C.</t>
  </si>
  <si>
    <t>Herman</t>
  </si>
  <si>
    <t>Soil Science Society of America Journal</t>
  </si>
  <si>
    <t>10.2136/sssaj2005.0113</t>
  </si>
  <si>
    <t>Herman, D.J., Johnson, K.K., Jaeger, C.H., Schwartz, E. and Firestone, M.K., 2006. Root influence on nitrogen mineralization and nitrification in rhizosphere soil. Soil Science Society of America Journal, 70(5), pp.1504-1511.</t>
  </si>
  <si>
    <t>Influences nitrogen mineralization and nitrification in soils</t>
  </si>
  <si>
    <t>In this study, we report gross rates of N mineralization in rhizosphere soil that are about 10 times higher than those in bulk soil. Annual grasses, including Avena barbata, form arbuscular mycorrhizal (AM) associations (Hawkes et al., 2006). It has been suggested that AM hyphae may accelerate rates of decomposition of N-containing organic materials by stimulating soil bacteria (Hodge et al., 2001); thus the impacts of AM associations on rhizosphere N mineralization are potentially quite important.</t>
  </si>
  <si>
    <t>4.4) Temperate Grassland</t>
  </si>
  <si>
    <t>Yelenik</t>
  </si>
  <si>
    <t>10.1890/10-0465.1</t>
  </si>
  <si>
    <t>Yelenik, S.G. and Levine, J.M., 2011. The role of plant–soil feedbacks in driving native‐species recovery. Ecology, 92(1), pp.66-74.</t>
  </si>
  <si>
    <t>Affects soil nutrient cycling</t>
  </si>
  <si>
    <t>We also found that feedbacks changed with climate and competition regimes, and that these latter factors generally had stronger effects on seedling growth than species effects on soils. We conclude that even when plant-soil feedbacks influence the balance between native and exotic species, their influence may be small relative to other ecological processes.</t>
  </si>
  <si>
    <t>Standish</t>
  </si>
  <si>
    <t>Journal of Applied Ecology</t>
  </si>
  <si>
    <t>10.1111/j.1365-2664.2008.01558.x</t>
  </si>
  <si>
    <t>Standish, R.J., Cramer, V.A. and Hobbs, R.J., 2008. Land‐use legacy and the persistence of invasive Avena barbata on abandoned farmland. Journal of Applied Ecology, 45(6), pp.1576-1583.</t>
  </si>
  <si>
    <t>Decreases survival of native woody seedlings</t>
  </si>
  <si>
    <t>Avena had a significant competitive effect on three of the four species tested (Fig. 1; Table 1). The competitive effects were not density-dependent because Avena plants tended to grow to fill the pots (Fig. 1b–d). There was also more variation in the biomass of native plants grown without Avena compared with the biomass of native plants grown in the presence of Avena (Fig. 1a,b,d). Avena significantly reduced the biomass of Acacia acuminata at both P levels (Fig. 1a; Table 1). Avena also had a significant competitive effect on Allocasuarina campestris; this effect was reduced with P enrichment, although the difference between the slopes (effect size) was negligible (Fig. 1b; Table 1). The removal of Avena dramatically improved the survival of native seedlings. Reducing soil P will not be sufficient to promote species coexistence on old-fields because Avena remains competitive at low soil P. The combination of the land-use legacies, reduced native seed supply and the introduction of an invasive species that is a superior competitor regardless of P availability, all contribute to the persistence of this invasive species on old-fields in south-western Australia. The restoration of the historic ecosystem will require intense effort and there is a risk that planted communities will be prone to re-invasion.</t>
  </si>
  <si>
    <t>Lenz</t>
  </si>
  <si>
    <t>Austral Ecology</t>
  </si>
  <si>
    <t>10.1111/j.1442-9993.2005.01508.x</t>
  </si>
  <si>
    <t>Lenz, T.I. and Facelli, J.M., 2005. The role of seed limitation and resource availability in the recruitment of native perennial grasses and exotics in a South Australian grassland. Austral Ecology, 30(6), pp.684-694.</t>
  </si>
  <si>
    <t>Negative affects recruitment of the native Austrodanthonia caespitosa</t>
  </si>
  <si>
    <t>While the presence of Avena seedlings appeared to decrease Austrodanthonia seedling numbers in both watering treatments, Avena had a relatively larger negative effect in the low watering treatment, where it halved the number of seedlings compared with a 10% decrease in the high watering treatment. In both watering treatments Avena decreased the survival of Austrodanthonia seedlings by 2–3 weeks after water and nutrient addition ceased.</t>
  </si>
  <si>
    <t>Australian Journal of Botany</t>
  </si>
  <si>
    <t>10.1071/BT05083</t>
  </si>
  <si>
    <t>Lenz, T.I. and Facelli, J.M., 2006. Correlations between environmental factors, the biomass of exotic annual grasses and the frequency of native perennial grasses. Australian journal of botany, 54(7), pp.655-667.</t>
  </si>
  <si>
    <t>Compete with native perennial grasses</t>
  </si>
  <si>
    <t>The species composition of temperate grasslands in the mid-north of South Australia has been radically altered from a system dominated by native perennial grasses to a system dominated by Mediterranean annual grasses. The results suggest potential competitive effects of annual grasses on perennial grasses. They may be controlled by other factors or extreme rainfall events, which were not surveyed. In addition, they are likely to be controlled by competitive interactions with the annual grasses.</t>
  </si>
  <si>
    <t>Callaway</t>
  </si>
  <si>
    <t>Ecological Society of America</t>
  </si>
  <si>
    <t>10.1890/0012-9658(2003)084[0129:SFATEO]2.0.CO;2</t>
  </si>
  <si>
    <t>Callaway, R.M., Mahall, B.E., Wicks, C., Pankey, J. and Zabinski, C., 2003. Soil fungi and the effects of an invasive forb on grasses: neighbor identity matters. Ecology, 84(1), pp.129-135.</t>
  </si>
  <si>
    <t>Decreases growth of Centaura melitensis</t>
  </si>
  <si>
    <t>Untreated soil fungi had a negative effect on Avena biomass and reproduction independently of C. melitensis. However, with or without fungicide, Avena plants grew larger and produced more flowers in the presence of C. melitensis than in its absence.</t>
  </si>
  <si>
    <t>Cheng</t>
  </si>
  <si>
    <t>Soil Biology &amp; Biochemistry</t>
  </si>
  <si>
    <t>10.1016/j.soilbio.2003.08.024</t>
  </si>
  <si>
    <t>Cheng, X. and Bledsoe, C.S., 2004. Competition for inorganic and organic N by blue oak (Quercus douglasii) seedlings, an annual grass, and soil microorganisms in a pot study. Soil Biology and Biochemistry, 36(1), pp.135-144.</t>
  </si>
  <si>
    <t>Decreases root growth and N aquisition of blue oak seedlings</t>
  </si>
  <si>
    <t>The high rooting density and rapid growth rate of the annual grasses such as Avena barbata made them superior competitors for available soil N when compared to blue oak seedlings and to microbes. N uptake by blue oak seedlings was significantly suppressed by the annual grass in all treatments.</t>
  </si>
  <si>
    <t>browns valley CA</t>
  </si>
  <si>
    <t>Hoppe</t>
  </si>
  <si>
    <t>Hoppe, H.D. and Pohler, W., 1989. Hybrids between Avena barbata and A. macrostachya. Cereal Research Communications, pp.129-134.</t>
  </si>
  <si>
    <t>Produces sterile hybrids with A. macrostachya</t>
  </si>
  <si>
    <t>The hybrids were stertle, even after cross-pollination and colchicine treatment. Crossing of the hybrids failed with A. sattva but succeeded with A. macrostachya. Out of 249 pollinated florets, 32 showed seedset. From the caryopses 16 plant lets could be produced by using embryo culture. 12 plants were confirmed as hybrids, the remaining proved to be setting products. After embryo culture, four of the hybrids were Immediately transferred to sotl-fllled pots In a greenhouse', the other ones had been propagated In vitro (10 to 40 clones per plant) before. Five hybrids died, three of the first and two of the second group. Hence, adult plants were obtained from .seven of the hybrids. The morphology of the F. plants more closely resembled the male than the female parent (cf. Table 1). Despite the high level of bivalent pairing the hybrids have provided no seedset until now, neither after open flowering nor after' manual cross-pollination. Likewise, efforts to overcome the sterility by colchicine-lnduced chromosome doubling remained without any success. Crossing of the hybrids with A. sativa as pollinator also failed.</t>
  </si>
  <si>
    <t>Johansen-Morris</t>
  </si>
  <si>
    <t>10.1554/05-680.1</t>
  </si>
  <si>
    <t>Johansen-Morris, A.D. and Latta, R.G., 2006. Fitness consequences of hybridization between ecotypes of Avena barbata: hybrid breakdown, hybrid vigor, and transgressive segregation. Evolution, 60(8), pp.1585-1595.</t>
  </si>
  <si>
    <t>Hybrids are less fit and few are capable of outperforming parental ecotypes</t>
  </si>
  <si>
    <t>On average, later generation hybrids are substantially less fit than the parents. The F6 generation exhibits fitness levels that are significantly lower than the midparent, the average random gene combination is substantially less fit than the average of the parental combinations. This provides strong evidence that there are indeed coadapted gene complexes of epistatically interacting genes in the parental genotypes and that hybrid breakdown is due to the disruption of these combinations. This result is consistent across all trials and is seen in survivorship in 2004 (Table 2), as well as mass, spikelet production, and flowering time (Tables 3–5).</t>
  </si>
  <si>
    <t>the Sierra Foothills Research and Extension Center (Sierra), a xeric site, and the Hopland Research and Extension Center (Hopland), which is a more mesic site</t>
  </si>
  <si>
    <t>Latta</t>
  </si>
  <si>
    <t>Genetica</t>
  </si>
  <si>
    <t>10.1007/s10709-006-9012-x</t>
  </si>
  <si>
    <t>Latta, R.G., Gardner, K.M. and Johansen-Morris, A.D., 2007. Hybridization, recombination, and the genetic basis of fitness variation across environments in Avena barbata. Genetica, 129(2), pp.167-177.</t>
  </si>
  <si>
    <t>Causes hybrid breakdown in later generations</t>
  </si>
  <si>
    <t>Altogether these results suggest that recombination can combine the most selectively advantageous genes and traits of the parents to produce broadly adapted genotypes that are capable of outperforming the parents. Indeed, two of the RILs showed higher fitness than the parental ecotypes across a range of environmental treatments in the greenhouse, but their superiority was less pronounced in the field. Although late-generation recombinants exhibited hybrid breakdown, being less fit, on average, than the mid-parent, early generation hybrids appear to exhibit hybrid vigour through the expression of dominance effects in the heterozyotes.</t>
  </si>
  <si>
    <t>Gil-Ortiz</t>
  </si>
  <si>
    <t>Journal of Entomological Science</t>
  </si>
  <si>
    <t>10.18474/0749-8004-45.2.106</t>
  </si>
  <si>
    <t>Gil-Ortiz, R., Martinez, M. and Jiménez-Peydró, R., 2010. Pseudonapomyza atratula Zlobin, 2002 (Diptera: Agromyzidae): First record on the European continent (Spain) with observations on hosts plants and phenology. Journal of entomological science, 45(2), pp.106-110.</t>
  </si>
  <si>
    <t>Hosts Pseudonapomyza atratula</t>
  </si>
  <si>
    <t>Pseudonapomyza atratula adults emerged from mines in the host plants Avena barbata. These collections represent the first reports of these host plants being attacked by P. atratula.</t>
  </si>
  <si>
    <t>Lagunas de La Mata-Torrevieja (GPS location N38°01, 48.8, 7W00°42/00.1" Altitude: 5 m) and in the Font Roja Natural Park (GPS location N38°39'43.1" / W00°31'04.0" Altitude: 1076 m).</t>
  </si>
  <si>
    <t>1) Forest; 4) Grassland</t>
  </si>
  <si>
    <t>10.1046/j.1442-9993.2003.01238.x</t>
  </si>
  <si>
    <t>Lenz, T.I., MOYLE‐CROFT, J.L. and Facelli, J.M., 2003. Direct and indirect effects of exotic annual grasses on species composition of a South Australian grassland. Austral Ecology, 28(1), pp.23-32.</t>
  </si>
  <si>
    <t>Decreases maximum soil temperatures which delays germination and growth of species</t>
  </si>
  <si>
    <t>High levels of litter decreased maximum soil temperatures, which may delay germination as well as growth of some species. Although litter did not change soil moisture after a rainfall event, positive effects of litter during drying-out periods cannot be excluded (Facelli &amp; Pickett 1991). The maximum level of litter addition decreased maximum soil temperatures by 3 degrees Celsius, but had no effect on minimum soil temperatures or soil moisture (Table 6), as measured after a 7-mm rainfall event.</t>
  </si>
  <si>
    <t>0.4; 0.5; 0.5</t>
  </si>
  <si>
    <t>8; 48;16</t>
  </si>
  <si>
    <t>Salve</t>
  </si>
  <si>
    <t>Journal of Hydrology</t>
  </si>
  <si>
    <t>10.1016/j.jhydrol.2011.09.003</t>
  </si>
  <si>
    <t>Salve, R., Sudderth, E.A., Clair, S.B.S. and Torn, M.S., 2011. Effect of grassland vegetation type on the responses of hydrological processes to seasonal precipitation patterns. Journal of hydrology, 410(1), pp.51-61.</t>
  </si>
  <si>
    <t>Impacts soil-moisture dynamics and near-surface hyrology</t>
  </si>
  <si>
    <t>The impact of A. barbata on soil moisture was observed in the wetting pattern of the soils at the start of the growing season. In Sedgwick soil, water from early events in the first watering cycle of Year I took much longer to reach the lower soil profile (i.e., to a depth of 0.50 m) than in the Hopland soils. However at the start of Year II, this travel time was significantly reduced. Vegetation has been shown to enhance soil infiltration by mitigating compaction of soils by raindrops (e.g., Mualem et al., 1990), and by root activity (e.g., Devitt and Smith, 2002). Because water was released along the soil surface through drip rings, there were no mitigating effects of the A. barbata canopy on splash compaction during this investigation. Rather, it is plausible that the observed increased infiltration capacity was from preferential flow paths associated with the development of roots (Gish et al., 1998). One consequence of the increased soil permeability was that more water moved into the deeper soil profile in the low-rainfall Sedgwick soil treatment during the early watering events than in the previous year. As a result, in mesocosms with this treatment, unlike the previous year, a near-saturated soil profile persisted for the remainder of the Year II growth season.</t>
  </si>
  <si>
    <t>These are positive effects --&gt; have to take out</t>
  </si>
  <si>
    <t>Vandose Zone Journal</t>
  </si>
  <si>
    <t>10.2136/vzj2010.0055</t>
  </si>
  <si>
    <t>Salve, R. and Torn, M., 2011. Precipitation and Soil Impacts on Partitioning of Subsurface Moisture in. Vadose Zone Journal, 10(1), pp.437-449.</t>
  </si>
  <si>
    <t>Impacts the partitioning of subsurface moisture</t>
  </si>
  <si>
    <t>Our models clearly indicate that almost none of the variability in soil moisture content or ET could be attributed to differences in vegetation type. This is particularly surprising given the nearly twofold variation in ANPP between vegetation treatments. A small impact of vegetation type was observed on the start of the seasonal soil dryout; under low rainfall, the soil in the erodium monocultures began to dry out later than in the avena monocultures and mixed communities.</t>
  </si>
  <si>
    <t>Hopland Research and Extension Center, a University of California research facility located in Mendocino County,</t>
  </si>
  <si>
    <t>Basically no impact on soil moisture content or ET was due to vegetation type</t>
  </si>
  <si>
    <t>Plant and Soil</t>
  </si>
  <si>
    <t>10.1007/s11104-005-4826-3</t>
  </si>
  <si>
    <t>Hawkes, C.V., Belnap, J., D’Antonio, C. and Firestone, M.K., 2006. Arbuscular mycorrhizal assemblages in native plant roots change in the presence of invasive exotic grasses. Plant and Soil, 281(1), pp.369-380.</t>
  </si>
  <si>
    <t>Alters soil microbial community compositions and richness</t>
  </si>
  <si>
    <t>A total of 29 and 34 RFLP patterns were found in the California and Utah sites, respectively (Tables 1, 2). Exotic grasses changed the richness of AM fungi in native plant roots, decreasing their number in the three native grasses across both sites and increasing it in the single native dicot at the California site (Tables 1, 2). The presence of exotics also dramatically altered the composition of AM fungal communities in native root systems at both sites (Table 1, 2).</t>
  </si>
  <si>
    <t>University of California Hopland Research and Extension Center in Mendocino County, California and Virginia Park, Needles District of Canyonlands National Park, SE Utah.</t>
  </si>
  <si>
    <t>Hausmann</t>
  </si>
  <si>
    <t>10.1111/j.1469-8137.2009.02882.x</t>
  </si>
  <si>
    <t>Hausmann, N.T. and Hawkes, C.V., 2009. Plant neighborhood control of arbuscular mycorrhizal community composition. New Phytologist, 183(4), pp.1188-1200.</t>
  </si>
  <si>
    <t>Affects community composition of arbuscular mycorrhizal fungi</t>
  </si>
  <si>
    <t>Among the annuals, A. barbata and B. hordeaceus had more similar root AMF compared with each other than with V. microstachys root AMF. Root AMF composition was influenced by significant interactions of host and neighbor for N. pulchra–A. barbata (MRPP A = 0.088, P = 0.027), In N. pulchra–A. barbata (Fig. 2b), there was strong separation of root AMF communities between conspecific neighborhoods and showed greater similarity of root AMF in heterospecific neighborhoods to the root AMF composition of the annual monoculture, particularly for A. barbata. With A. barbata neighbors, the N. pulchra root AMF community also separated from other neighborhoods along both NMS axes and was less variable than with V. microstachys neighbors. Avena barbata was closely associated with several AMF OTUs regardless of neighbor, including Glom/Acau, GlomII, GlomVII, GlomVIII, and GlomXII (Table 2, Figs 1, 2b). Moreover, GlomII appeared more frequently in A. barbata roots and in N. pulchra roots when grown with an A. barbata neighbor (Table 2, Fig. 3). When grown with annual neighbors, N. pulchra biomass was reduced by the presence of A. barbata and B. hordeaceus, but not V. microstachys (P &lt; 0.001; Fig. 5b,c).</t>
  </si>
  <si>
    <t>10.1890/09-0924.1</t>
  </si>
  <si>
    <t>Hausmann, N.T. and Hawkes, C.V., 2010. Order of plant host establishment alters the composition of arbuscular mycorrhizal communities. Ecology, 91(8), pp.2333-2343.</t>
  </si>
  <si>
    <t>Affects composition and abundance of arbuscular mycorrhizal fungi</t>
  </si>
  <si>
    <t>GlomI showed a significant association with any treatment, specifically with Avena monocultures, based on the indicator species analysis (Appendix E). Colonization of Nassella roots by hyphae and vesicles increased when plants were established after Avena (Fig. 3h, l), but there was no effect of priority with other neighbors. For Vulpia and Avena, root AMF separated by priority along the first NMS axis, with neighbor effects partitioned along the second axis (Fig. 2b, c). For Vulpia and Avena established first, root AMF differed with conspecific compared to Nassella neighbors; when established second, neighbor identity mattered far less. Bromus root AMF did not change with priority or neighbor, with substantial overlap among all treatments on both NMS axes (Fig. 2d). In monocultures, Vulpia, and to a lesser extent Avena, maintained different root AMF when established second compared to first (Fig. 2b, c). When Nassella had priority, its biomass was reduced by Avena establishing second; when Nassella established second, its biomass was less reduced by conspecifics than by annuals (Fig. 3p). This pattern was reversed among the annuals, where biomass was reduced less when establishing after Nassella compared to a conspecific, particularly for Avena (Fig. 3n).</t>
  </si>
  <si>
    <t>Has litter that negatively affects both native and exotic plant diversity</t>
  </si>
  <si>
    <t>Litter addition had complex effects, depending on time and species (Table 4, Fig. 2a–f). The adverse effects of litter on diversity of dicot species are relatively strong. Although in this case mainly exotic species were affected, there was a similar trend for native species to be negatively affected. Over several seasons litter could thus considerably decrease both native and exotic plant diversity, especially that of small-seeded annuals.</t>
  </si>
  <si>
    <t>Torrecillas</t>
  </si>
  <si>
    <t>Applied and Environmental Microbiology</t>
  </si>
  <si>
    <t>10.1128/AEM.01287-12</t>
  </si>
  <si>
    <t>Torrecillas, E., Alguacil, M.M. and Roldán, A., 2012. Host preferences of arbuscular mycorrhizal fungi colonizing annual herbaceous plant species in semiarid Mediterranean prairies. Applied and environmental microbiology, 78(17), pp.6180-6186.</t>
  </si>
  <si>
    <t>Affects community of arbuscular mycorrhizal fungi</t>
  </si>
  <si>
    <t>Not only did each plant species have its own AMF population, as reported in other studies in different ecosystems, but the phylotypes shared between plant species also had different frequencies of occurrence, which shows that some types of AMF have host plant preferences. The influence of the host plant species on the distribution of AMF sequence types was investigated using a multivariate statistical approach. According to the forward-selection output, A. arvensis (P  0.002), S. capensis (P  0.002), H. vulgare (P 0.002), C. tenuiflorus (P  0.002), B. retusum (P  0.004), and A. barbata (P  0.004) were the six variables with significant contrbutions.</t>
  </si>
  <si>
    <t>Vicente Blanes park in Molina de Segura, Province of Murcia</t>
  </si>
  <si>
    <t>Habitat: "Semiarid prairies"
This study was done in A. barbata's native habitat</t>
  </si>
  <si>
    <t>Rillig</t>
  </si>
  <si>
    <t>10.1007/s004420050376</t>
  </si>
  <si>
    <t>Rillig, M.C., Allen, M.F., Klironomos, J.N., Chiariello, N.R. and Field, C.B., 1998. Plant species-specific changes in root-inhabiting fungi in a California annual grassland: responses to elevated CO 2 and nutrients. Oecologia, 113(2), pp.252-259.</t>
  </si>
  <si>
    <t>Changes morpho-groups of fungal symbionts</t>
  </si>
  <si>
    <t>The trend for all five species was for an increase in the mean of AM percent infection in plants exposed to elevated CO2. However, this increase was only statistically significant for Linanthus and Avena (Table 3). NM fungi colonizing Avena and Calycadenia responded only weakly to the CO2 exposure. The five species differed markedly in percent mycorrhizal colonzation under control conditions (Table 2).</t>
  </si>
  <si>
    <t>Jasper Ridge Biological Preserve</t>
  </si>
  <si>
    <t>A main goal of the present research was to study the response of root-colonizing fungi to a crossed resource gradient of carbon dioxide and soil nutrient enrichment.</t>
  </si>
  <si>
    <t>Michaelakis</t>
  </si>
  <si>
    <t>Parasitology research</t>
  </si>
  <si>
    <t>10.1007/s00436-008-1282-z</t>
  </si>
  <si>
    <t>Michaelakis, A., Mihou, A.P., Koliopoulos, G. and Couladouros, E.A., 2009. Influence of the microencapsulated pheromone from aged infusion as an oviposition medium of the West Nile virus vector Culex pipiens. Parasitology research, 104(5), p.1005.</t>
  </si>
  <si>
    <t>Vector for mosquito oviposition and therefore potential vector for west nile virus</t>
  </si>
  <si>
    <t>For J. polyanthum and A. barbata infusions, the concentration of 33 mL/L was the most stimuli attractive for Cx. pipiens and 50 mL L−1 for the O. pes-carpae infusion. Results from the oviposition activity of J. polyanthum and A. barbata infusions (89% and 85%, respectively at 33 mL L−1) indicated that, with less quantity of used medium, we managed to have strongest oviposition levels compared with O. pes-carpae infusion (83% at 50 mL L−1).</t>
  </si>
  <si>
    <t>AVST</t>
  </si>
  <si>
    <t xml:space="preserve">Avena sterilis 
</t>
  </si>
  <si>
    <t>animated oat</t>
  </si>
  <si>
    <t>Armengot</t>
  </si>
  <si>
    <t>Weed research</t>
  </si>
  <si>
    <t>10.1111/wre.12254</t>
  </si>
  <si>
    <t>Armengot, L., José‐María, L., Chamorro, L. and Sans, F.X., 2017. Avena sterilis and Lolium rigidum infestations hamper the recovery of diverse arable weed communities. Weed research, 57(4), pp.278-286.</t>
  </si>
  <si>
    <t>Competes with crops and severely reduces yields</t>
  </si>
  <si>
    <t>Intensification of agricultural practices has severely reduced weed diversity in arable fields, which affects the delivery of ecosystem services. However, in parallel, some species have benefited from intensive farming and have vastly increased their abundance, as is the case for Lolium rigidum and Avena sterilis in cereal fields. These highly competitive species severely reduce yields but can also compete with other weed species, and, when less intensive practices are applied, they might limit the recovery of weed diversity and the success of arable species reintroductions.</t>
  </si>
  <si>
    <t>Armin</t>
  </si>
  <si>
    <t>Agricultural Sciences in China</t>
  </si>
  <si>
    <t>10.1016/S1671-2927(11)60151-X</t>
  </si>
  <si>
    <t>Armin, M. and Asghripour, M., 2011. Effect of plant density on wild oat competition with competitive and non-competitive wheat cultivars. Agricultural Sciences in China, 10(10), pp.1554-1561.</t>
  </si>
  <si>
    <t>Competes with wheat crop (Triticum aestivum) and decreases yield</t>
  </si>
  <si>
    <t>Increasing density of wild oat caused significant reduction in biological yield of wheat (P&lt;0.01). With increasing the populations of wild oat to 75 plants m-2, biological yield of wheat steadily declined (Fig. 2). Significant differences in biological yield of wheat between the densities of 50 and 75 plants m-2 attributed to a competition within and between species in high density.</t>
  </si>
  <si>
    <t>Bajwa</t>
  </si>
  <si>
    <t>Environmental Science and Pollution Research</t>
  </si>
  <si>
    <t>10.1007/s11356-017-9810-y</t>
  </si>
  <si>
    <t>Bajwa, A.A., Akhter, M.J., Iqbal, N., Peerzada, A.M., Hanif, Z., Manalil, S., Hashim, S., Ali, H.H., Kebaso, L., Frimpong, D. and Namubiru, H., 2017. Biology and management of Avena fatua and Avena ludoviciana: two noxious weed species of agro-ecosystems. Environmental Science and Pollution Research, 24(24), pp.19465-19479.</t>
  </si>
  <si>
    <t>A. fatua and A. ludoviciana cause significant yield reductions in several crops (Table 1). Infestation by both these species is common in cereal crops, pasture lands, and vineyards (Thurston 1957, 1961). These crops differ in their ability to compete with Avena species, resulting in variable yield losses (O’Donovan et al. 2000). A. ludoviciana competes with arable crops and causes substantial yield reductions (Stace 1997). It is very difficult to control A. ludoviciana because of its long emergence time (Qasem 2007). A. ludoviciana closely resembles wheat plants and uses large amounts of water and nutrients (Dhima et al. 2000; Gonzalez-Ponce and Santin 2001). A. ludoviciana grows rapidly, establishes extensive and deep root systems, and efficiently responds to high levels of nitrogen (Balyan et al. 1991). A. ludoviciana competition can cause up to 35% loss in wheat yield (Walia and Brar 2001). A. ludoviciana reduced grain and straw yield of wheat by 19 and 23%, respectively (Qasem 2007). Similarly, growth and yield of barley was reduced by A. ludoviciana competition, as it reduced the number of fertile tillers, particularly in dry conditions (Torner et al. 1991).</t>
  </si>
  <si>
    <t>Balyan</t>
  </si>
  <si>
    <t>10.1017/S0043174500071393</t>
  </si>
  <si>
    <t>Balyan, R.S., Malik, R.K., Panwar, R.S. and Singh, S., 1991. Competitive ability of winter wheat cultivars with wild oat (Avena ludoviciana). Weed Science, 39(2), pp.154-158.</t>
  </si>
  <si>
    <t>Competes with winter wheat cultivars and reduces yield</t>
  </si>
  <si>
    <t>Field experiments were conducted during the winters of 1986-87 and 1987-88 at Haryana Agricultural University, Hisar, India to classify the ability of winter wheat cultivars to compete with wild oat. Wild oat reduced winter wheat grain yield by 17 to 62% depending upon cultivar. WH-147 and HD-2285 were the most competitive cultivars. Winter wheat dry matter accumulation and grain yield were negatively correlated with wild oat dry matter.</t>
  </si>
  <si>
    <t>Barroso</t>
  </si>
  <si>
    <t>Spanish journal of agricultural research</t>
  </si>
  <si>
    <t>Barroso, J., Braña, C.A. and Saavedra, M.S., 2011. Competition between Avena sterilis ssp. sterilis and wheat in South Western Spain. Spanish journal of agricultural research, (3), pp.862-872.</t>
  </si>
  <si>
    <t>Competes with wheat crop and decreases yield</t>
  </si>
  <si>
    <t>Avena sterilis spp. sterilis has different growth and demographic characteristics than other weedy taxa of Avena. Preliminary studies have shown that wheat yield losses caused by this species were larger than those produced by the spp. ludoviciana. The results obtained confirm that this weed species was tremendously competitive even at low densities, obtaining wheat yield losses up to 70 kg ha–1 panicle–1 m–2. The potential crop yield of the field was considered as an important factor to estimate the yield losses.</t>
  </si>
  <si>
    <t>Dhima</t>
  </si>
  <si>
    <t>Field crops research</t>
  </si>
  <si>
    <t>10.1016/j.fcr.2010.02.004</t>
  </si>
  <si>
    <t>Dhima, K., Vasilakoglou, I., Gatsis, T. and Eleftherohorinos, I., 2010. Competitive interactions of fifty barley cultivars with Avena sterilis and Asperugo procumbens. Field crops research, 117(1), pp.90-100.</t>
  </si>
  <si>
    <t>Competes with barley (Hordeum vulgare L.) cultivars and decreases yield</t>
  </si>
  <si>
    <t>The ability to withstand competition (AWC) from winter wild oat and German-madwort of the six-row and two-row cultivars ranged from 33.7 to 78.3% and 26.7 to 69.2%, respectively. Representative yield losses ranged from 24 to 68% and 30 to 75%, respectively. The corresponding ability to compete (AC) indices ranged from 22.5 to 64.8% and 21.1 to 59.1%. The results of this study indicated that the barley cultivars Ligne 640 and Pistacho (2B-1Y-1B) had high AWC from winter wild oat and German-madwort and provided high grain yield in both weedy and weed-free conditions. Consequently, they could successfully be used in Mediterranean organic (no herbicide use) and conventional agricultural systems with reduced herbicide use.</t>
  </si>
  <si>
    <t>Gherekhloo</t>
  </si>
  <si>
    <t>Planta Daninha</t>
  </si>
  <si>
    <t>10.1590/S0100-83582010000200002</t>
  </si>
  <si>
    <t>Gherekhloo, J., Noroozi, S., Mazaheri, D., Ghanbari, A., Ghannadha, M.R., Vidal, R.A. and Prado, R.D., 2010. Multispecies weed competition and their economic threshold on the wheat crop. Planta Daninha, 28(2), pp.239-246.</t>
  </si>
  <si>
    <t>Two field experiments were conducted to evaluate the effects of multispecies weed competition on wheat grain yield and to determine their economic threshold on the crop. The regression analysis model indicated that only A. ludoviciana, Convolvulus spp. and C.album, in E1; and A.ludoviciana, S.kali, and R. rugosum, in E2 had a significant effect on the wheat yield reduction. Weed economic thresholds were 5.23 TCL in E1 and 6.16 TCL in E2; which were equivalent to 5 plants m-2 of A. ludoviciana or 12 plants m-2 of Convolvulus spp. or 19 plants m-2 of C. album in E1; and 6 plants m-2 A. ludoviciana, 13 plants m-2 S. kali and 27 plants m-2 R. rugosum in E2.</t>
  </si>
  <si>
    <t>Gómez-Candón</t>
  </si>
  <si>
    <t>Precision agriculture</t>
  </si>
  <si>
    <t>10.1007/s11119-011-9250-5</t>
  </si>
  <si>
    <t>Gómez-Candón, D., López-Granados, F., Caballero-Novella, J.J., García-Ferrer, A., Pena-Barragán, J.M., Jurado-Expósito, M. and García-Torres, L., 2012. Sectioning remote imagery for characterization of Avena sterilis infestations. Part B: Efficiency and economics of control. Precision agriculture, 13(3), pp.337-350.</t>
  </si>
  <si>
    <t>Using the SARI software and crop-weed competition and economic models, the precision yield losses for each micro-plot can be estimated and herbicide prescription maps obtained. Simulation studies on control indicators and herbicide use efficiency were undertaken using real-time ground data and remote images of two wheat plots infested with Avena sterilis at LaFloridaII and Navajas (Southern Spain). In both locations, weed infestation varied spatially from virtually weed-free micro-plots to 15 and 24% winter wheat yield loss in Navajas and LaFloridaII, respectively.</t>
  </si>
  <si>
    <t>Kavurmaci</t>
  </si>
  <si>
    <t>International Journal of Agriculture and Biology</t>
  </si>
  <si>
    <t>Kavurmaci, Z., Karadavut, U., Kökten, K. and Bakoğlu, A., 2010. Determining critical period of weed-crop competition in faba bean (Vicia faba). International Journal of Agriculture and Biology, 12(2), pp.318-320.</t>
  </si>
  <si>
    <t>Competes with Faba Bean (Vicia faba)</t>
  </si>
  <si>
    <t>The field experiment was carried during, 2003-2004 to determinate the critical period of weed-crop competition in faba bean (Vicia faba L.). The experimental treatments included weed free throughout the growing period, weed free from 15, 30, 45 and 60 days after emergence (DAE) and no weeding. The main infestation species of weed were Avena sterilis, Lolium multiflorum, Chenopodium album, Amaranthus retroflexus and Convolvulus arvensis. Grain yield and yield contributing traits were significantly affected by weed competition. Weed-crop competition may end from 45 days. Grain yield losses due to uncontrolled weed growth throughout the crop cycle were 46%. At the same time, plant height, numbers of pods per plant, numbers of seeds per pod and 1000-seed weight were significantly decreased due to weeds.</t>
  </si>
  <si>
    <t>Crop protection</t>
  </si>
  <si>
    <t>10.1016/0261-2194(95)00085-2</t>
  </si>
  <si>
    <t>Qasem, J.R., 1996. Chemical weed control in garlic (Allium sativum L.) in Jordan. Crop protection, 15(1), pp.21-26.</t>
  </si>
  <si>
    <t>Competes with garlic (Allium sativum L.)</t>
  </si>
  <si>
    <t>Post-emergence application of oxyfluorfen and oxadiazon at 3-4 leaf stage resulted in garlic yield comparable to the weed-free crop. Pre-plant application of both herbicides was also effective in weed control and increased garlic yield over the other herbicide treatments. Weed biomass reduction was up to 5.5%. However, under rainfed conditions and with a heavy population of wild oat (Avena sterilis L.), only oxyfluorfen increased garlic yield over the weed-infested control. Methabenzthiazuron applied pre-planting gave consistent results but a lower yield than oxyfluorfen or oxidiazon. Results with pendimethalin applied pre-planting varied between season and between locations. Other herbicides tested failed to control weeds effectively or were phytotoxic to the crop.</t>
  </si>
  <si>
    <t>Ruiz</t>
  </si>
  <si>
    <t>Weed science</t>
  </si>
  <si>
    <t>10.1614/WS-06-033R.1</t>
  </si>
  <si>
    <t>Ruiz, D., Escribano, C. and Fernández-Quintanilla, C., 2006. Identifying associations among sterile oat (Avena sterilis) infestation level, landscape characteristics, and crop yields. Weed science, 54(6), pp.1113-1121.</t>
  </si>
  <si>
    <t>Competes with crops and reduces yields</t>
  </si>
  <si>
    <t>In general, greater infestation levels were observed in flat lowland and concave landscapes, with a low crop yield, and on northern exposures (when slope  2%). We could define field zones with a higher risk ( 6 times probability) of having sterile oat problems. High-probability zones, defined by topographic attributes alone, occupied 24% of the total area and contained 46% of the high infestation levels, whereas zones defined by topographic and crop yield attributes constituted 14% of the total area and contained 31% of the infestation.</t>
  </si>
  <si>
    <t>10.1111/j.1365-3180.2008.00596.x</t>
  </si>
  <si>
    <t>Ruiz, D., Barroso, J., Hernaiz, P. and FERNÁNDEZ‐QUINTANILLA, C., 2008. The competitive interactions between winter barley and Avena sterilis are site‐specific. Weed research, 48(1), pp.38-47.</t>
  </si>
  <si>
    <t>Competes with winter barley crop</t>
  </si>
  <si>
    <t xml:space="preserve">Artificial populations of A. sterilis were established at three sites with different soil properties, both in the absence and the presence of a barley crop. Plant density, total biomass, dry weight per plant, seed production and seed per plant production were measured at different times in two growing seasons. Avena sterilis proved to be a generalist species when growing in monoculture, with similar seed production, regardless of the site conditions. However, when growing with the crop, differences in growth and seed production were observed at the different sites under some climatic conditions. </t>
  </si>
  <si>
    <t>Uygur</t>
  </si>
  <si>
    <t>African Journal of Biotechnology</t>
  </si>
  <si>
    <t>10.5897/AJB10.1005</t>
  </si>
  <si>
    <t>Uygur, S., Gürbüz, R. and Uygur, F.N., 2010. Weeds of onion fields and effects of some herbicides on weeds in Cukurova region, Turkey. African Journal of Biotechnology, 9(42), pp.7037-7042.</t>
  </si>
  <si>
    <t>Competes with onion (Allium cepa L.) production</t>
  </si>
  <si>
    <t>Weeds are one of the most important problems in onion (Allium cepa L.) production areas, since onion plants are poor competitors. A total of 105 weed species belonging to 30 families were identified in fifty onion fields that were surveyed. Top five species were found as Medicago polymorpha L., Convolvulus arvensis L., Avena sterilis L., Chenopodium album L. and Sinapis arvensis L. with 84, 74, 68, 66 and 66 frequencies (%), respectively. Weed-free plots gave the highest yield (16.2a kg/m2) and were followed by oxadiazon (11.9b kg/m2), oxyfluorfen (11.7b kg/m2), pendimethalin (10.0c kg/m2), tepraloxydim (9.6c kg/m2) and weedy check (9.1c kg/m2). Results, in which weed-free check caused 76.3% increase in the onion yields when compared with weedy checks, show that weed control is very important for onion production.</t>
  </si>
  <si>
    <t>Vasilakoglou</t>
  </si>
  <si>
    <t>Experimental Agriculture</t>
  </si>
  <si>
    <t>10.1017/S0014479708006728</t>
  </si>
  <si>
    <t>Vasilakoglou, I., Dhima, K., Lithourgidis, A. and Eleftherohorinos, I., 2008. Competitive ability of winter cereal–common vetch intercrops against sterile oat. Experimental Agriculture, 44(4), pp.509-520.</t>
  </si>
  <si>
    <t>Competes with common vetch (Vicia sativa), winter wheat (Triticum aestivum), triticale (× Triticosecale), barley (Hordeum vulgare) and oat (Avena sativa) crops</t>
  </si>
  <si>
    <t>A 2-year field study was conducted using common vetch (Vicia sativa), winter wheat (Triticum aestivum), triticale (× Triticosecale), barley (Hordeum vulgare) and oat (Avena sativa) sole crops as well as common vetch intercrops with each of these cereals in a 35:65 cereal:common vetch ratio based on seed numbers, to determine their ability to compete with sterile oat (Avena sterilis spp. sterilis). In most cases intercropping reduced total dy biomass compared with cereal sole crops. The results of this study indicated that intercropping of the four winter cereals with common vetch did not provide any significant competitive advantage against sterile oat. However, common vetch sole crop showed the greatest suppressive ability against sterile oat among the sole crops or intercrops studied.</t>
  </si>
  <si>
    <t>10.1016/j.fcr.2011.10.003</t>
  </si>
  <si>
    <t>Vasilakoglou, I. and Dhima, K., 2012. Leafy and semi-leafless field pea competition with winter wild oat as affected by weed density. Field crops research, 126, pp.130-136.</t>
  </si>
  <si>
    <t>Competes with pea (Pisum sativum L.) cultivars</t>
  </si>
  <si>
    <t>A 2-year field study was conducted in northern Greece using one leafy, long vine length (‘Olympus’) and one semi-leafless, short vine length (‘Hardy’) field pea (Pisum sativum L.) cultivars to determine their ability to compete with winter wild oat (or animated oat) [Avena sterilis spp. ludoviciana (Durieu) Gill &amp; Magne]. Winter wild oat stems and dry biomass were increased with increasing weed density from 35 to 210 plants/m2. Stem number and dry biomass of both field pea cultivars were decreased by 19–55% due to the competition of winter wild oat. However, the cv. ‘Olympus’ provided greater ability to compete and ability to withstand competition of winter wild oat than the cv. ‘Hardy’. In particular, stem number and dry biomass of winter wild oat grown in competition with the cv. ‘Olympus’ were 16–46% lower than those in competition with the cv. ‘Hardy’. In weed-free treatments, seed yield of cv. ‘Hardy’ was by 37% greater than that of cv. ‘Olympus’. However, in weedy treatments, pod number or seed yield losses of cv. ‘Olympus’ were up to 20% or 26%, respectively, lower than those of cv. ‘Hardy’. The results indicated that winter wild oat was a strong competitor against field pea. However, leafy, long vine length field pea had greater ability to suppress winter wild oat and should be used in sustainable production fields infected by this weed.</t>
  </si>
  <si>
    <t>Walker</t>
  </si>
  <si>
    <t>10.1071/EA03189</t>
  </si>
  <si>
    <t>Walker, S.R., Taylor, I.N., Milne, G., Osten, V.A., Hoque, Z. and Farquharson, R.J., 2005. A survey of management and economic impact of weeds in dryland cotton cropping systems of subtropical Australia. Australian Journal of Experimental Agriculture, 45(1), pp.79-91.</t>
  </si>
  <si>
    <t>Competes with dryland cotton cropping systems, control is costly</t>
  </si>
  <si>
    <t>In dryland cotton cropping systems, the main weeds and effectiveness of management practices were identified, and the economic impact of weeds was estimated using information collected in a postal and a field survey of Southern Queensland and northern New South Wales. Forty-eight completed questionnaires were returned, and 32 paddocks were monitored in early and late summer for weed species and density. The on-farm financial costs of weeds ranged from $148 to 224/ha.year depending on the rotation, resulting in an estimated annual economic cost of $19.6 million.</t>
  </si>
  <si>
    <t>Survey</t>
  </si>
  <si>
    <t>Cavan</t>
  </si>
  <si>
    <t>Annals of Applied Biology</t>
  </si>
  <si>
    <t>10.1111/j.1744-7348.1998.tb05821.x</t>
  </si>
  <si>
    <t>Cavan, G., Biss, P. and Moss, S.R., 1998. Herbicide resistance and gene flow in wild‐oats (Avena fatua and Avena sterilis ssp. ludoviciana). Annals of Applied Biology, 133(2), pp.207-217.</t>
  </si>
  <si>
    <t>Cross-pollinates with Avena fatua and spreads herbicide resistance</t>
  </si>
  <si>
    <t>The process of resistance evolution to fenoxaprop-P-ethyl was investigated in the cereal weeds wild-oats (Avena fatua L. and Avena sterilis ssp. ludoviciana Malzew) at a number of locations in England, including one farm where distinct patches occur within fields. Genetic fingerprints produced using PCR-based techniques provided evidence for hybridisation between the species and that resistance had spread from one patch to others. It was concluded that cross-pollination occurs both within and possibly between species, and that this can result in the spread of herbicide resistance.</t>
  </si>
  <si>
    <t>United Kingdom (UK)</t>
  </si>
  <si>
    <t>Sereno-Tavares</t>
  </si>
  <si>
    <t>Área de Informação da Sede-Artigo em periódico indexado (ALICE)</t>
  </si>
  <si>
    <t>Sereno-Tavares, M.J.C.M., Bodanese-Zanettini, M.H. and de CARVALHO, F.I., 1995. Hybridization among brazilian oat (Avena satia L.) cultivars and the wild oat a. sterilis L. Área de Informação da Sede-Artigo em periódico indexado (ALICE).</t>
  </si>
  <si>
    <t>Hybridizes with Brazilian Oat (Avena Sativa L.) cultivars</t>
  </si>
  <si>
    <t>Hybrids among Avena sativa (L.) Brazilian cultivars and A. sterilis L. accessions were obtained without in vitro embryo culture. The hybrids presented more meiotic irregularities than the parental lines. However, predominant bivalent formation shows that the corresponding chromosomes in A. sativa and A. sterilis are able to pair effectively and should result in the recombination of characters of the two species.</t>
  </si>
  <si>
    <t>Argentina</t>
  </si>
  <si>
    <t>BETR</t>
  </si>
  <si>
    <t>Bellardia trixago</t>
  </si>
  <si>
    <t>Mediterranean linseed</t>
  </si>
  <si>
    <t>Forb/herb</t>
  </si>
  <si>
    <t>Pascual-Villalobos</t>
  </si>
  <si>
    <t>Industrial Crops and Products</t>
  </si>
  <si>
    <t>10.1016/S0926-6690(98)00002-8</t>
  </si>
  <si>
    <t>Pascual-Villalobos, M. J., and A. Robledo. "Screening for anti-insect activity in Mediterranean plants." Industrial crops and products 8, no. 3 (1998): 183-194.</t>
  </si>
  <si>
    <t>Inhibits larval growth of Tribolium castaneum</t>
  </si>
  <si>
    <t>In other instances both larval growth inhibition and contact toxicity were produced, e.g. with Pinus, Orobanche and Digitalis. Similarly, growth inhibition and repellency were found in polar extracts of Bellardia trixago. Other significant values of larval mortality (30–40%) were induced by extracts of Periploca angustifolia, Anabasis hispanica, Carrichtera annua, B. trixago, Daphne gnidium and Bupleurum fruticescens. Clear effects of growth suppression might as well be attributed to the methanolic extracts of S. lopezii and B. trixago and the hexane extract of Asphodelus fistulosus. Pistacia lentiscus, Genista umbellata, B. trixago and Cachrys sicula had index values over 50 (repellency from 0 to 100) indicating that larvae were repelled by the treated diet, in comparison with the control, after 2 and 24 h (Table 5).</t>
  </si>
  <si>
    <t>This could possibly be a positive effect, since the bug is a pest</t>
  </si>
  <si>
    <t>BRDI2</t>
  </si>
  <si>
    <t>Brachypodium distachyon</t>
  </si>
  <si>
    <t>Purple false brome</t>
  </si>
  <si>
    <t>Pasquet</t>
  </si>
  <si>
    <t>BMC genomics</t>
  </si>
  <si>
    <t>10.1186/1471-2164-15-629</t>
  </si>
  <si>
    <t>Pasquet, J.C., Chaouch, S., Macadré, C., Balzergue, S., Huguet, S., Martin-Magniette, M.L., Bellvert, F., Deguercy, X., Thareau, V., Heintz, D. and Saindrenan, P., 2014. Differential gene expression and metabolomic analyses of Brachypodium distachyon infected by deoxynivalenol producing and non-producing strains of Fusarium graminearum. BMC genomics, 15(1), p.629.</t>
  </si>
  <si>
    <t>Hosts Fusarium graminearum, which causes Fusarium Head Blight (FHB)</t>
  </si>
  <si>
    <t>Brachypodium distachyon (Bd) is an emerging model species for small-grain cereals [4]. This species is more closely-related to barley and wheat than rice and is very amenable to functional studies in laboratory conditions: a short life cycle, a small size, a routine genetic transformation and numerous genetic and genomic resources [5]. Recently, Bd has been shown to behave as a host plant for Fg [6], exhibiting characteristic symptoms, in particular at the spikes’ level, and has been proposed as a valuable model for undertaking functional genomics studies of FHB.</t>
  </si>
  <si>
    <t>This plant is used as a model to see possible resistance mechanisms, but it is also a host to this disease</t>
  </si>
  <si>
    <t>Peraldi</t>
  </si>
  <si>
    <t>BMC Plant Biology</t>
  </si>
  <si>
    <t>10.1186/1471-2229-11-100</t>
  </si>
  <si>
    <t>Peraldi, A., Beccari, G., Steed, A. and Nicholson, P., 2011. Brachypodium distachyon: a new pathosystem to study Fusarium head blight and other Fusarium diseases of wheat. BMC Plant Biology, 11(1), p.100.</t>
  </si>
  <si>
    <t>[Brachypodium distachyon] exhibits characteristics of susceptibility highly similar to those of wheat, including susceptibility to spread of disease in the spikelets. Bd is the first reported plant species to allow successful infection on intact foliar tissues by FHB-causing Fusarium species. DON appears to function as a virulence factor in Bd as it does in wheat. Bd is proposed as a valuable model for undertaking studies of Fusarium head blight and other Fusarium diseases of wheat.</t>
  </si>
  <si>
    <t>Plant Physiology</t>
  </si>
  <si>
    <t>10.1104/pp.16.00371</t>
  </si>
  <si>
    <t>Pasquet, J.C., Changenet, V., Macadré, C., Boex-Fontvieille, E., Soulhat, C., Bouchabké-Coussa, O., Dalmais, M., Atanasova-Pénichon, V., Bendahmane, A., Saindrenan, P. and Dufresne, M., 2016. A Brachypodium UDP-glycosyltransferase confers root tolerance to deoxynivalenol and resistance to Fusarium infection. Plant physiology, 172(1), pp.559-574.</t>
  </si>
  <si>
    <t>Hosts many cereal pathogens</t>
  </si>
  <si>
    <t>B. distachyon has been shown to be a host species for many cereal pathogens. In particular, it has been shown to exhibit typical FHB symptoms following infection by F. graminearum and to accumulate DON in infected spikes</t>
  </si>
  <si>
    <t>Tao</t>
  </si>
  <si>
    <t>Virus Genes</t>
  </si>
  <si>
    <t>10.1007/s11262-016-1297-y</t>
  </si>
  <si>
    <t>Tao, Y., Nadege, S.W., Huang, C., Zhang, P., Song, S., Sun, L. and Wu, Y., 2016. Brachypodium distachyon is a suitable host plant for study of Barley yellow dwarf virus. Virus genes, 52(2), pp.299-302.</t>
  </si>
  <si>
    <t>Hosts Barley yellow dwarf virus (BYDVs)</t>
  </si>
  <si>
    <t>B. distachyon is highly susceptible to BYDV-GAV infection and displayed more severe disease symptoms than wheat. Similar cytological changes and pattern of virus accumulation with wheat were also observed in B. distachyon plants.</t>
  </si>
  <si>
    <t>China</t>
  </si>
  <si>
    <t>Not considered invasive in paper</t>
  </si>
  <si>
    <t>Garcia-Diaz</t>
  </si>
  <si>
    <t>Agriculture, Ecosystems, and Environment</t>
  </si>
  <si>
    <t>10.1016/j.agee.2016.12.013</t>
  </si>
  <si>
    <t>García-Díaz, A., Bienes, R., Sastre, B., Novara, A., Gristina, L. and Cerdà, A., 2017. Nitrogen losses in vineyards under different types of soil groundcover. A field runoff simulator approach in central Spain. Agriculture, Ecosystems &amp; Environment, 236, pp.256-267.</t>
  </si>
  <si>
    <t>Affects soil runoff and nitrogen loss</t>
  </si>
  <si>
    <t>Spontaneous vegetation produced 3 times less runoff and 6 times less nitrate loss. However, regarding runoff and nitrate loss, Brachypodium distachyon tends to differ from conventional tillage, but the differences were not statistically significant. Spontaneous plant cover (weeds) is more efficient than Brachypodium dystachyon.</t>
  </si>
  <si>
    <t>Denomination of Origin “Wines of Madrid”, Central Spain</t>
  </si>
  <si>
    <t>Barbieri</t>
  </si>
  <si>
    <t>10.1094/ PDIS-11-10-0825</t>
  </si>
  <si>
    <t>Barbieri, M., Marcel, T.C. and Niks, R.E., 2011. Host status of false brome grass to the leaf rust fungus Puccinia brachypodii and the stripe rust fungus P. striiformis. Plant Disease, 95(11), pp.1339-1345.</t>
  </si>
  <si>
    <t>Hosts the leaf rust fungus Puccinia brachypodii and the stripe rust fungus P. striiformis</t>
  </si>
  <si>
    <t>The B. sylvaticum–derived rust isolates were more frequently pathogenic to B. distachyon than to their original host species. In one B. distachyon accession, heavy infection by the loose smut fungus Ustilago bromivora occurred. That pathogen could also serve as a model pathogen of Brachypodium.</t>
  </si>
  <si>
    <t>Falter</t>
  </si>
  <si>
    <t>BioEnergy Research</t>
  </si>
  <si>
    <t>10.1007/s12155-014-9439-3</t>
  </si>
  <si>
    <t>Falter, C. and Voigt, C.A., 2014. Comparative cellular analysis of pathogenic fungi with a disease incidence in Brachypodium distachyon and Miscanthus x giganteus. BioEnergy Research, 7(3), pp.958-973.</t>
  </si>
  <si>
    <t>Four fungal pathogens with a disease incidence in M. giganteus as well as B. distachyon.</t>
  </si>
  <si>
    <t>We screened 13 potential fungal plant pathogens for B. distachyon and M. giganteus (Table 1) on detached leaves at 22 °C as well as 26 and 30 °C because previous studies have proposed that global warming may alter pathogen growth and pathogenicity as well as defense responses [49, 50]. On infected B. distachyon leaves, nine out of 13 fungal species constantly induced necrotic lesions as an indicator of pathogenicity at all tested temperatures (Figs. 1, 2, and 3a).</t>
  </si>
  <si>
    <t>Holmes</t>
  </si>
  <si>
    <t>Annals of Botany</t>
  </si>
  <si>
    <t>10.1006/anbo.1996.0117</t>
  </si>
  <si>
    <t>Holmes, T.H. and Rice, K.J., 1996. Patterns of growth and soil-water utilization in some exotic annuals and native perennial bunchgrasses of California. Annals of Botany, 78(2), pp.233-243.</t>
  </si>
  <si>
    <t>Alters the soil-water regime</t>
  </si>
  <si>
    <t>The invasion of exotic cool-season annuals might have produced a corresponding increase in the amount of water present at depth in the soil profile during the dry season.</t>
  </si>
  <si>
    <t>Sierra Foothills Research and Extension Center</t>
  </si>
  <si>
    <t>Woodland - what kind of habitat does that fall under?</t>
  </si>
  <si>
    <t>Juhász</t>
  </si>
  <si>
    <t>Functional and Integrative Genomics</t>
  </si>
  <si>
    <t>10.1007/s10142-012-0294-z</t>
  </si>
  <si>
    <t>Juhász, A., Gell, G., Sebestyén, E., Haraszi, R., Tamás, L. and Balázs, E., 2012. Brachypodium distachyon as a model for defining the allergen potential of non-prolamin proteins. Functional &amp; integrative genomics, 12(3), pp.439-446.</t>
  </si>
  <si>
    <t>The distribution of potential allergen proteins causing symptoms related to celiac disease and wheat allergies among the Brachypodium chromosomes showed that 81 % of the identified allergen proteins possessed celiac disease epitopes in their sequences. Forty-seven proteins have been identified from the analysed protein pool of B. distachyon that have wheat allergen epitopes. Frequency of potential allergens was the highest at Chr 2 (42.6 %) and Chr 1 (23.4 %)</t>
  </si>
  <si>
    <t>Hungary</t>
  </si>
  <si>
    <t>BULI</t>
  </si>
  <si>
    <t>Buddleja lindleyana</t>
  </si>
  <si>
    <t>Lindley's butterflybush</t>
  </si>
  <si>
    <t>HortScience</t>
  </si>
  <si>
    <t>Elliott, W., Werner, D.J. and Fantz, P.R., 2004. A Hybrid of Buddleja davidii var. nanhoensisNanho Purple'and B. lindleyana. HortScience, 39(7), pp.1581-1583.</t>
  </si>
  <si>
    <t>Produces a hybrid with Buddleja davidii var. nanhoensis</t>
  </si>
  <si>
    <t>The hybrid exhibits characteristics of both parents, as well as a number of intermediate traits. Flowers tend to be larger than either parent with an extended blooming period. The hybrid grows better in cooler temperatures, loses fewer leaves in winter, and is more floriferous. Therefore, it will be a useful addition for landscape plantings. The hybrid is successful in producing viable seed from controlled crosses with other Buddleja species, in contrast with limited fertility of B. lindleyana in such cases. The hybrid can provide stock material for introducing desirable characteristics of the diploid B. lindleyana for cultivar improvement in the tetraploid B. davidii.</t>
  </si>
  <si>
    <t>Van Laere</t>
  </si>
  <si>
    <t>10.1007/s10681-008-9844-9</t>
  </si>
  <si>
    <t>Van Laere, K., Leus, L., Van Huylenbroeck, J. and Van Bockstaele, E., 2009. Interspecific hybridisation and genome size analysis in Buddleja. Euphytica, 166(3), p.445.</t>
  </si>
  <si>
    <t>Produces hybrids within Buddleja species of differing genome sizes</t>
  </si>
  <si>
    <t>The results of this study prove the possibility of interspecific hybridization between Buddleja species, differing in genome sizes. Our study is the first that indicates different genome sizes for Buddleja species and its influence on interspecific hybridisation.</t>
  </si>
  <si>
    <t>Belgium</t>
  </si>
  <si>
    <t>CACH42</t>
  </si>
  <si>
    <t xml:space="preserve">Cardaria chalepensis
</t>
  </si>
  <si>
    <t>lenspod whitetop</t>
  </si>
  <si>
    <t>Mulligan</t>
  </si>
  <si>
    <t>Canadian Journal of Plant Science</t>
  </si>
  <si>
    <t>10.4141/cjps74-024</t>
  </si>
  <si>
    <t>Mulligan, G.A. and Findlay, J.N., 1974. The biology of Canadian weeds. 3. Cardaria draba, C. chalepensis, and C. pubescens. Canadian Journal of Plant Science, 54(1), pp.149-160.</t>
  </si>
  <si>
    <t>Competes with crops</t>
  </si>
  <si>
    <t>Cardaria chalepensis is more widespread and troublesome than either of the other two species in California (Bellue 1933). Keller et al. (1934) states that it is a weed in bogara sowings (sowings in nonirrigated soils) in Kazakhstan and the central Asiatic republics. C. chalepensis and C. pubescens are a significant hazard to crop production under moist conditions and on irrigated land but are unlikely to become a major problem under drier conditions.</t>
  </si>
  <si>
    <t>Francis</t>
  </si>
  <si>
    <t>10.4141/CJPS07100</t>
  </si>
  <si>
    <t>Francis, A. and Warwick, S.I., 2008. The biology of Canadian weeds. 3. Lepidium draba L., L. chalepense L., L. appelianum Al-Shehbaz (updated). Canadian Journal of Plant Science, 88(2), pp.379-401.</t>
  </si>
  <si>
    <t>Is an interim host to bacterial black rot</t>
  </si>
  <si>
    <t>In southern Alberta and Saskatchewan, these weeds have been reported as interim hosts to an insect pest of canola crops, and in Ontario to a bacterial black rot that can infect garden crops (see Section 13).</t>
  </si>
  <si>
    <t>Canada, United Kingdom (UK), United States of America (USA)</t>
  </si>
  <si>
    <t>Is an interim host to pest of canola crop</t>
  </si>
  <si>
    <t>Lepidium draba and L. chalepense were among early-flowering host plants of the cabbage seedpod weevil Ceutorhynchus obstrictus Marsham (Coleoptera: Curcuculionidae), a pest of canola crops in southern Alberta and southeastern Saskatchewan, providing sufficient interim nutrition for at least some overwintered females to mate and develop a few eggs, although larvae feeding on the pods did not survive (Fox and Dosdall 2003).</t>
  </si>
  <si>
    <t>Creates monocultures and competes with native plants</t>
  </si>
  <si>
    <t>The Alberta Riparian Habitat Management Society (2007) has recommended that the regulated status of L. chalepense and L. appelianum as noxious weeds be raised to invasive status in riparian areas, citing their potential to create monocultures and to compete for nutrients, water and sunlight with the native community. Displacement of native plant communities and wildlife habitat wherever dense monocultures are established is a problem throughout rangelands (Sheley and Stivers 2003).</t>
  </si>
  <si>
    <t>Alters riparian functions (sediment trapping, bank stabilization, etc.)</t>
  </si>
  <si>
    <t>The Alberta Riparian Habitat Management Society (2007) has recommended that the regulated status of L. chalepense and L. appelianum as noxious weeds be raised to invasive status in riparian areas, citing their potential to create monocultures...Creation of suchmonocultures could also impede important riparian functions suchas sediment trapping, bank stabilization and filtration, to the detriment of grazing and fishing management in those areas.</t>
  </si>
  <si>
    <t>CAPU6</t>
  </si>
  <si>
    <t xml:space="preserve">Cardaria pubescens 
</t>
  </si>
  <si>
    <t>hairy whitetop</t>
  </si>
  <si>
    <t>Cardaria pubescens Globe-podded hoary cress occurs in the same areas as does the previous species and frequently grows rnixed with it in fields of Canada and United States. It is generally not as aggressive as C. chalepensis. A similar situation occurs in the USSR. According to Keller et al. (1934) C. pubescen, occurs together with C. chalepensis as a weed in bogara fields of Kazakhstan and the central Asiatic republics. It also is found in irrigated fields and market gardens in these areas. C. chalepensis and C. pubescens are a significant hazard to crop production under moist conditions and on irrigated land but are unlikely to become a major problem under drier conditions.</t>
  </si>
  <si>
    <t>CATE2</t>
  </si>
  <si>
    <t>Carduus tenuiflorus</t>
  </si>
  <si>
    <t>winged plumeless thistle</t>
  </si>
  <si>
    <t>Pinheiro</t>
  </si>
  <si>
    <t>BioControl</t>
  </si>
  <si>
    <t>10.1007/s10526-013-9535-x</t>
  </si>
  <si>
    <t>Pinheiro, L.A., Torres, L., Raimundo, J. and Santos, S.A.P., 2013. Effect of seven species of the family Asteraceae on longevity and nutrient levels of Episyrphus balteatus. BioControl, 58(6), pp.797-806.</t>
  </si>
  <si>
    <t>Carduus tenuiflorus affects longevity and nutrient levels of Episyrphus balteatus</t>
  </si>
  <si>
    <t>The individuals fed on C. tenuiflorus were the only ones with lower longevity than the individuals fed on water (1.82 ± 0.09 days), although the difference was not significant. The individuals that fed on C. tenuiflorus and C. nobile showed the highest proportion of total sugars and the lowest proportion of lipids (Fig. 2).</t>
  </si>
  <si>
    <t>Grassland; Artificial - Terrestrial</t>
  </si>
  <si>
    <t>CALA20</t>
  </si>
  <si>
    <t>Carthamus lanatus</t>
  </si>
  <si>
    <t>Woolly distaff thistle</t>
  </si>
  <si>
    <t>Kessler</t>
  </si>
  <si>
    <t>Proceedings of the Oklahoma Academy of Science</t>
  </si>
  <si>
    <t>Kessler, E., 1987, February. Carthamus lanatus L.(Asteraceae: Clynareae)-A Potentially Serious Plant Pest in Oklahoma. In Proceedings of the Oklahoma Academy of Science (Vol. 67, pp. 39-43).</t>
  </si>
  <si>
    <t>Promotes the attack of insect pest, Oncopera intricata</t>
  </si>
  <si>
    <t>In Tasmania and southern Australia, C. lanatus promotes attacks of the major insect pest of pastures there, Oncopera intricata Walk. (Lepidoptera, Hepialidae) (7). According to Harradine (9), where infestations of C. lanatus prevent access of grazing animals, resultant patches of taller grass present ideal sites for egg-laying by the adult moths. Control methods, viz., mowing, grazing, spraying, cultivating, and burning, usually in various combinations or sequences have been discussed (7,8). Meadly considers that there is no prospect for eliminating this plant from Australia, but only for controlling its numbers in selected areas; in Tasmania, where the plant is less numerous, Harradine writes that eradication is being attempted but is proving to be very difficult. Of course, the germination of seed over extended periods and, in Australia and Tasmania, the presence at once of plants in many stages of development, greatly increases difficulties of control. If C. lanatus were widespread in Oklahoma, it would severely impact the raising of cattle and small grains. Fortunately, its rate of spread from pasture not harvested for hay is slow in the absence of sheep and goats. The McClain County population discussed here is being reduced by pulling up all the plants that appear each year, just as the flower buds open.</t>
  </si>
  <si>
    <t>Brusati</t>
  </si>
  <si>
    <t>California Invasive Plant Council</t>
  </si>
  <si>
    <t>Brusati, E. and DiTomaso, J., 2010. California invasive plant inventory assessment form: Carthamus lanatus (woolly distaff thistle).</t>
  </si>
  <si>
    <t>Impact on higher trophic levels</t>
  </si>
  <si>
    <t>Causes injury to mouths and feet of livestock. Impedes passage of animals. Little or no feed or grazing value (1). Displaces palatable plants, decreasing the value of rangeland (2).</t>
  </si>
  <si>
    <t>Outcompetes other species and restricts growth</t>
  </si>
  <si>
    <t>Outcompetes other species for moisture, light,and nutrients. Restricts growth of other species in low-nutrient soils (1). Forms dense stands (2). Large seeds and flat rosettes give it an early growth advantage over other species (3).</t>
  </si>
  <si>
    <t>Jaunatre</t>
  </si>
  <si>
    <t>Folia Geobot</t>
  </si>
  <si>
    <t>10.1007/s12224-016-9254-z</t>
  </si>
  <si>
    <t>Jaunatre, R., Fonvieille, N., Spiegelberger, T., Buisson, E. and Dutoit, T., 2016. Recovery of arbuscular mycorrhizal fungi root colonization after severe anthropogenic disturbance: four species assessed in old-growth Mediterranean grassland. Folia Geobotanica, 51(4), pp.319-332.</t>
  </si>
  <si>
    <t>Affects recovery of arbuscular mycorrhizal fungi colonization</t>
  </si>
  <si>
    <t>AMF root colonization recovered to ST-6000 values (approximately 90 %) in all three abandoned fields for forbs (Carthamus lanatus and C. pycnocephalus; Fig. 2, Table 1). We found, however, that grasses (B. distachyon and B. madritensis) have higher average mycorrhizal root colonization and higher recovery of mycorrhizal root colonization than forbs (C. lanatus and C. pycnocephalus), which confirms that plant functional type is the most important driver of plant response to mycorrhizal fungi (Hoeksema et al. 2010).</t>
  </si>
  <si>
    <t>CEIB</t>
  </si>
  <si>
    <t xml:space="preserve">Centaurea iberica 
</t>
  </si>
  <si>
    <t>Iberian knapweed</t>
  </si>
  <si>
    <t>Nosratti</t>
  </si>
  <si>
    <t>10.1111/wbm.12128</t>
  </si>
  <si>
    <t>Nosratti, I., Abbasi, R., Bagheri, A. and Bromandan, P., 2017. Seed germination and seedling emergence of Iberian starthistle (Centaurea iberica). Weed Biology and Management, 17(3), pp.144-149.</t>
  </si>
  <si>
    <t xml:space="preserve">Reduces crop yields of rainfed wheat, chickpea, and lentil </t>
  </si>
  <si>
    <t xml:space="preserve">Centaurea iberica now has spread throughout most agricultural regions of Iran (Rechinger 1963). In recent years, C. iberica increasingly has been observed as a problematic weed in rainfed farming systems. This weed species commonly infests rainfed wheat (Triticum aestivum L.), chickpea (Cicer arietinum L.) and lentil (Lens culinaris L.) and reduces their crop yield significantly (Mirkamali 2004). As a result of the spiny nature of this weed, it interferes with harvest operations, especially the manual harvesting that is common for chickpea and lentil in the region. </t>
  </si>
  <si>
    <t>This was only the introduction part</t>
  </si>
  <si>
    <t>Injures hands and body of harvesters</t>
  </si>
  <si>
    <t>In highly infested fields, farmers usually abandon the chickpea and lentil crops as the spines of C. iberica seriously injure the hand and body.</t>
  </si>
  <si>
    <t>CEMA9</t>
  </si>
  <si>
    <t xml:space="preserve">Centaurea macrocephala </t>
  </si>
  <si>
    <t>bighead knapweed</t>
  </si>
  <si>
    <t>CEME2</t>
  </si>
  <si>
    <t xml:space="preserve">Centaurea melitensis
</t>
  </si>
  <si>
    <t>Maltese star-thistle</t>
  </si>
  <si>
    <t>Decreases growth of Nassella pulchra when grown without fungicide</t>
  </si>
  <si>
    <t>We do not know the mechanism by which the growth of C. melitensis was enhanced in the presence of both soil fungi and Nassella pulchra, and at a cost to Nassella. We propose three different mechanisms for this result, which may not be mutually exclusive. First, work with other Centaurea species (Grime et al. 1987, Marler et al. 1999, E. V. Carey and R. M. Callaway, unpublished manuscript) suggests that Centaurea may benefit from a form of soil fungi-mediated parasitism in which fixed carbon or other resources are transferred from the grasses to the Centaurea via a common network of AM fungi. Our results for C. melitensis and Nassella pulchra are consistent with this hypothesis. Our results are also consistent with the hypothesis that different combinations of plant species may change the composition of the microbial community, by shifts in the composition of the total fungal community (see Bever 1994, Bever et al. 1997), or by shifts in the composition of AM fungal communities (Johnson et al. 1997, Egerton-Warburton and Allen 2000). Our benomyl treatments greatly increased the relative proportion of non-AM to AM fungi in the roots of all species. This may have been because most basidiomycete fungi are unaffected by benomyl and may have increased after the addition of the fungicide. A third possibility is that Nassella may have strong positive effects on the growth of soil fungi, but the benefit of soil fungi to Nassella is less than the benefit of soil fungi to Centaurea. Regardless of the specific mechanism, our results clearly indicate that the particular pairing of plant species can significantly alter the way soil biota affect plant–plant interactions. Even though the mechanisms for this response are not clear, we found that soil fungi enhanced the negative effect of the invasive forb, Centaurea melitensis, on the native bunchgrass, Nassella pulchra, but that soil fungi had negative effects on C. melitensis when Nassella was not present.</t>
  </si>
  <si>
    <t xml:space="preserve">10.1046/j.1461-0248.2001.00251.x </t>
  </si>
  <si>
    <t>Callaway, R., Newingham, B., Zabinski, C.A. and Mahall, B.E., 2001. Compensatory growth and competitive ability of an invasive weed are enhanced by soil fungi and native neighbours. Ecology Letters, 4(5), pp.429-433.</t>
  </si>
  <si>
    <t>Decreases growth of Nassella pulchra when grown without fungicide, indicating carbon transfer via mycorrhizae</t>
  </si>
  <si>
    <t>Despite the fact that Nassella was planted 7 weeks before C. melitensis, the final biomass of Nassella was lower when grown with defoliated C. melitensis and without soil fungicide than when grown alone and without fungicide, or with fungicide with either defoliated or non-defoliated C. melitensis (Fig. 2). This compensatory response of C. melitensis in the presence of Nassella and without fungicide corresponded to a decrease in the total biomass of Nassella in the same pots. We suspect, and work with other Centaurea species suggests, that C. melitensis may benefit from a form of mycorrhizae-mediated parasitism through common mycorrhizal networks (Grime et al. 1987; Marler et al. 1999; Carey &amp; Callaway 1999). Centaurea melitensis may have the ability to harness AM fungi that are also connected to Nassella as conduits by which reduced carbon may be transferred from Nassella to C. melitensis. This is supported by the correlation between the increase in C. melitensis mass and the corresponding decrease in Nassella mass in the presence of soil fungi. Carey &amp; Callaway (in press) found that the stable carbon isotope concentration of C. maculosa shoot tissue was significantly more similar to that of F. idahoensis in the presence of mycorrhizae than without mycorrhizae, indicating that carbon was transferred from the Festuca to the Centaurea. Our second hypothesis is that different combinations of plant species may alter microbial community composition (e.g. pathogenic or saprobic vs. mutualistic species), by shifts in the relative strengths of mutualistic vs. pathogenic effects of mycorrhizal species in the fungal community (see Bever 1994; Newsham et al. 1994; Bever et al. 1997; Johnson et al. 1997), or by shifts in the composition of AM fungal communities themselves (Egerton-Warburton &amp; Allen 2000; Eom et al. 2000). A third possibility is that Nassella has strong positive effects on the overall growth of soil fungi, which in turn enhances Centaurea more than Nassella. This third hypothesis is unlikely, because we found no positive direct effects of soil fungi on Centaurea.</t>
  </si>
  <si>
    <t>CEVI</t>
  </si>
  <si>
    <t xml:space="preserve">Centaurea virgata
</t>
  </si>
  <si>
    <t>squarrose knapweed</t>
  </si>
  <si>
    <t>Pourhaji</t>
  </si>
  <si>
    <t>Entomologia Generalis</t>
  </si>
  <si>
    <t>10.1127/entomologia/2017/0329</t>
  </si>
  <si>
    <t>Pourhaji, A., Farshbaf-Pourabad, R., Gharali, B., Lotfalizadeh, H. and Kasebi, N., 2017. The first record of Crataepus marbis (Walker)(Hym.: Eulophidae) in Iran and its hosts and distribution. Entomologia Generalis, pp.231-238.</t>
  </si>
  <si>
    <t>Hosts Crataepus marbis</t>
  </si>
  <si>
    <t>Crataepus marbis (Walker, 1839) was identified as a new record for Iranian fauna of Eulophidae. It is parasitoid of fruit flies, Achantiophilus hellianti (Rossi), Terellia serratulla (L.), Terellia nigripalpis Hendel and Urophora affinis (Frauenfeld) on Asteraceae flower head in the northwest of Iran during 2013–2014. This species was reared for first time from A. hellianti on Centaurea virgata; T. nigripalpis on Cirsium aduncum and C. haussknechtii on U. affinis from Cirsium sp.</t>
  </si>
  <si>
    <t>CERU2</t>
  </si>
  <si>
    <t xml:space="preserve">Centranthus ruber 
</t>
  </si>
  <si>
    <t>red valerian</t>
  </si>
  <si>
    <t>Carrieri</t>
  </si>
  <si>
    <t>Phytopathologia Mediterranea</t>
  </si>
  <si>
    <t xml:space="preserve">10.14601/Phytopathol_Mediterr-9486        </t>
  </si>
  <si>
    <t>Carrieri, R., Sorrentino, R., Ragozzino, E. and Alioto, D., 2012. Red valerian (Centranthus ruber L.): wild host of Cucumber mosaic virus in uncultivated areas of Campania region (Southern Italy). Phytopathologia Mediterranea, pp.397-401.</t>
  </si>
  <si>
    <t>Hosts Cucumber mosaic virus (CMV)</t>
  </si>
  <si>
    <t>In spring 2009-2010, the 2% of red valerian plants showing stunting, mild vein mosaic and marked reduction in size of leaves and flowers (Figures 1 and 2), and occasional deformation and reduction of the number of leaves, were observed on the volcanic soils of Vesuvius in Campania region (Southern Italy), 3-A kilometres away from cropped fields. The studies at the biological, serological and molecular level show that the C. ruber disease is caused by an isolate of CMV. Mechanical sap inoculations revealed successful transmission of the virus from red valerian to all the inoculated test plants of each species, except O. basilicum. A previous study by Crescenzi et al. (1993) in Campania investigated CMV strains, and the role played by so-called arable weeds (within a crop or in areas adjacent to crop plants) in epidemiology of the virus. They showed the occurrence of CMV with greater frequency of strains of subgroup I (formerly WT strains) in 20 different species of weeds, demonstrating an important role of these weeds as survival hosts for this virus. The present study also indicates that red valerian plants may play a role in the epidemiology of CMV, allowing the virus to overwinter during the unfavourable season and be reintroduced by aphids on agricultural crops during the growing season.</t>
  </si>
  <si>
    <t>Gardner</t>
  </si>
  <si>
    <t>Journal of coastal conservation</t>
  </si>
  <si>
    <t>10.1007/s11852-013-0257-0</t>
  </si>
  <si>
    <t>Gardner, E. and Burningham, H., 2013. Ecology and conservation of the rare annual Petrorhagia nanteuilii (Childing Pink) on the vegetated shingle spits of Pagham Harbour, West Sussex. Journal of coastal conservation, 17(3), pp.589-600.</t>
  </si>
  <si>
    <t>Threatens conservation of Petrorhagia nanteuilii</t>
  </si>
  <si>
    <t>P. nanteuilii is under pressure from the invasive perennial, Centranthus ruber (Red Valerian) (Carver 1990; WSCC 2008). Centranthus ruber can spread its range very rapidly and, due to its wide tolerance, is a successful invader of harsh environments such as shingle habitats (Murdock et al. 2010). The management of Centranthus ruber has also greatly affected the distribution of both the native shingle communities and P. nanteuilii, especially on Pagham spit. The rapid spread of Centranthus ruber poses a great threat to both the true shingle communities and P. nanteuilii by reducing the area of suitable habitat available for seedling establishment and outcompeting already established plants (Huenneke and Thomson 1995; Lloyd et al. 2002; Thomson 2005). Direct shading and displacement of P. nanteuilii and vegetated shingle seedlings by Centranthus ruber is likely to be prolific, given its greater height, size and woody nature, combined with a rapid growth rate. This is in contrast to the small, slender, single-stemmed P. nanteuilii and its low pollen production (Marren 1999). Although its direct impact cannot be absolutely confirmed on the native shingle vegetation, the removal of Centranthus ruber between 2007 and 2011 on Church Norton spit and the expansion of P. nanteuilii on Church Norton spit between 2007 and 2011 confirms its influence on P. nanteuilii is significant.</t>
  </si>
  <si>
    <t>CETE5</t>
  </si>
  <si>
    <t>Ceratocephala testiculata</t>
  </si>
  <si>
    <t>curveseed butterwort</t>
  </si>
  <si>
    <t>Hall</t>
  </si>
  <si>
    <t>US Department of Agriculture, Forest Service, Rocky Mountain Research Station</t>
  </si>
  <si>
    <t>Hall, D.B., Anderson, V.J. and Monsen, S.B., 1999. Competitive effects of bluebunch wheatgrass, crested wheatgrass, and cheatgrass on antelope bitterbrush seedling emergence and survival (p. 7). US Department of Agriculture, Forest Service, Rocky Mountain Research Station.</t>
  </si>
  <si>
    <t>Decreases seedling survival of native antelope bitterbrush (Purshia tri-
dentata Pursh.)</t>
  </si>
  <si>
    <t>Invasion of bur buttercup (Ranunculus testiculatus) in the spring of 1993 increased the competitive environments with densities of 470 plants per m2 in the crested wheatgrass, 760 in bluebunch wheatgrass, 920 in control and 1,060 in cheatgrass plots. Soil moisture in crested wheatgrass plots tended to be lower than soil moisture in the bluebunch wheatgrass plots. The number of emerged bitterbrush seedlings were significantly (r2 = 0.99) negatively correlated with the number of total annuals per m2. Antelope bitterbrush seedling xylem pressure potentials were less negative in the bluebunch wheatgrass plots compared with the other plots. Percent antelope bitterbrush seedling survival over 2 years was significantly higher (nearly twice) when grown in association with bluebunch wheatgrass than seedlings grown in association with crested wheatgrass, cheatgrass, or bur buttercup. The high bur buttercup densities in the cheatgrass plots, combined with the cheatgrass, formed an annual competitive matrix rather than a simple cheatgrass competitive matrix. Control plots also had high bur buttercup densities which likely influenced soil moisture, antelope bitterbrush seedling xylem potential, and antelope bitterbrush seedling survival.</t>
  </si>
  <si>
    <t>CEDI6</t>
  </si>
  <si>
    <t>Cestrum diurnum</t>
  </si>
  <si>
    <t>day jessamine</t>
  </si>
  <si>
    <t>Mello</t>
  </si>
  <si>
    <t>Toxicon</t>
  </si>
  <si>
    <t>10.1016/S0041-0101(02)00241-6</t>
  </si>
  <si>
    <t>Mello, J.R.B., 2003. Calcinosis—calcinogenic plants. Toxicon, 41(1), pp.1-12.</t>
  </si>
  <si>
    <t>Causes calcinosis in grazing animals</t>
  </si>
  <si>
    <t>Calcinosis is the collective term of calcinotic diseases with calcium deposition in animal tissues. These diseases take a chronic course, are of very similar clinical and pathological–anatomical presentation, and are characterized by their enzootic occurrence in different countries of the world. Causative is the ingestion of certain plants with calcinogenic activity. Most important are Solanum malacoxylon, Cestrum diurnum, Trisetum flavescens and Nierembergia veitchii. The Agricultural losses determined by calcinosis are more from the morbidity than mortality and brought about by the sum of various factors: loss of weight of the affected animals (Puche and Bingley, 1995); low alimentary conversion (Mello, 1991), low reproductive index (mating, pregnancy and fertility rate) (Mello et al., 1999); lesser value of the carcasses (Tarres et al., 1977); additional time in the pastures (Puche and Bingley, 1995); predisposition to other diseases and treatment of the animals (Dirksen et al., 1972).</t>
  </si>
  <si>
    <t>Cuba, Jamaica, United States of America (USA)</t>
  </si>
  <si>
    <t>14.2) Pastureland</t>
  </si>
  <si>
    <t>Sarkar</t>
  </si>
  <si>
    <t>Veterinary Pathology</t>
  </si>
  <si>
    <t>10.1177/030098588101800107</t>
  </si>
  <si>
    <t>Sarkar, K., Narbaitz, R., Pokrupa, R. and Uhthoff, H.K., 1981. The ultrastructure of nephrocalcinosis induced in chicks by Cestrum diurnum leaves. Veterinary pathology, 18(1), pp.62-70.</t>
  </si>
  <si>
    <t>Produces nephrocalcinosis in young chicks</t>
  </si>
  <si>
    <t>It was apparent during the three weeks of the experimental period that chicks of Group I11 failed to thrive when compared with those in the other two groups. Serum calcium of chicks belonging to Groups I and I1 was from 9.2 mg to 10.5 mg/100 ml throughout the experiment. In contrast, the chicks of Group I11 were hypercalcemic at the end of the first week. Their serum calcium varied from 13.5 mg to 17.2 mg/100 ml, but showed no sequential rise from the first to the third week. This study demonstrates that Cestrum diurnum leaves, which contain an analog of I ,25-dihydroxycholecalciferol, could be a potent nephrocalcinogenic agent in chicks, even in the absence of hypercalcemia.</t>
  </si>
  <si>
    <t>Canada</t>
  </si>
  <si>
    <t>Walling</t>
  </si>
  <si>
    <t>Endocrinology</t>
  </si>
  <si>
    <t>10.1210/endo-98-5-1130</t>
  </si>
  <si>
    <t>WALLING, M.W., KIMBERG, D.V., WASSERMAN, R.H. and FEINBERG, R.R., 1976. Duodenal Active Transport of Calcium and Phosphate in Vitamin D-Deficient Rats: Effects of Nephrectomy, Cestrum diurnum, and lα, 25-Dihydroxyvitamin D3. Endocrinology, 98(5), pp.1130-1134.</t>
  </si>
  <si>
    <t>Stimulates active absorption of Ca and phosphate, leading to calcinosis</t>
  </si>
  <si>
    <t>Both C.d. and la, 25-(OH)2D3 elevated plasma Ca levels equally well in the sham-operated and NPX groups. The stimulation of intestinal Ca absorption in NPX animals indicates that, like the leaves of the South American plant, Solatium glaucophyllum, C.d. contains materials which can function in an analogous manner to compounds in the vitamin D group that have either a la hydroxyl group or its steric equivalent. (Endocrinology 98: 1130, 1976). In the NPX rats, C.d. increased Ca and phosphate absorption above the levels observed in the NPX, vitamin D-deficient controls. Both C.d. and la,25-(OH)2D3 increased plasma Ca levels in sham-operated and NPX animals (P &lt; 0.001, Table 1).</t>
  </si>
  <si>
    <t>Carlo</t>
  </si>
  <si>
    <t>10.1890/04-1479</t>
  </si>
  <si>
    <t>Carlo, T.A., 2005. Interspecific neighbors change seed dispersal pattern of an avian‐dispersed plant. Ecology, 86(9), pp.2440-2449.</t>
  </si>
  <si>
    <t xml:space="preserve">Facilitates seed dispersal of Solanum americanum </t>
  </si>
  <si>
    <t>The seed dispersal pattern of S. americanum was facilitated by the presence of fruiting C. diurnum neighbors. This study provides the first experimental evidence that seed dispersal kernels of endozoochorous plants are context dependent and not entirely a property of individual plant or disperser species. The presence of Cestrum plants in Solanum neighborhoods increased the number of visiting frugivore individuals, resulting in a greater diffusion of seeds per Solanum plant (Fig. 2C, E). The facilitative effects of Cestrum neighbors on Solanum seed dispersal correspond to increased ‘‘quality’’ rather than ‘‘quantity’’ components of the dispersal process (Schupp 1993, Loiselle and Blake 1999) given that fruits from all experimental neighborhoods were effectively re-moved and dispersed. Indirect neighborhood effects of Cestrum on Solanum were qualitative because they changed the seed dispersal pattern of individuals (i.e., number of sampling locations reached), not the net amount of seeds that were dispersed.</t>
  </si>
  <si>
    <t>Puerto Rico</t>
  </si>
  <si>
    <t>Not sure if these species are considered invasive in this paper</t>
  </si>
  <si>
    <t>day jessamine; Day Jasmine</t>
  </si>
  <si>
    <t>Ghosh</t>
  </si>
  <si>
    <t>Parasitology Research</t>
  </si>
  <si>
    <t>10.1007/s00436-008-0963-y</t>
  </si>
  <si>
    <t>Ghosh, A., Chowdhury, N. and Chandra, G., 2008. Laboratory evaluation of a phytosteroid compound of mature leaves of Day Jasmine (Solanaceae: Solanales) against larvae of Culex quinquefasciatus (Diptera: Culicidae) and nontarget organisms. Parasitology research, 103(2), pp.271-277.</t>
  </si>
  <si>
    <t>Has larvicidal activities against Culex quinquefasciatus</t>
  </si>
  <si>
    <t>In the 72-h bioassay experiment with the crude extract of mature leaves of C. diurnum, the highest mortality was obtained with 3% crude extract for all the larval instars of C. quinquefasciatus (Table 1), and the mortality rate in the said concentration was statistically significant from 0.5% (t=7.69, significant, 3.29, 1.61), 1.0% (t=2.13, 1.23, 1.61), 1.5% (t=0.81, 0.81, 0.26), 2.0% (t=0.91, 1.23, 0.26), and 2.5% (t=0.26, 1.23, 0.26) for the 24-, 48-, and 72-h bioassay, respectively. The mortality rate was statistically significant from the control with 3.0% crude extract for first-instar (t=17.01, significant),</t>
  </si>
  <si>
    <t>This is possibly a positive effect</t>
  </si>
  <si>
    <t>CLCH4</t>
  </si>
  <si>
    <t xml:space="preserve">Clerodendrum chinense 
</t>
  </si>
  <si>
    <t>stickbush</t>
  </si>
  <si>
    <t>Subshrub, Shrub, Tree</t>
  </si>
  <si>
    <t>COBO</t>
  </si>
  <si>
    <t>Conyza bonariensis</t>
  </si>
  <si>
    <t>Asthmaweed; Hairy fleabane</t>
  </si>
  <si>
    <t>10.1007/s11356-016-7794-7</t>
  </si>
  <si>
    <t>Bajwa, A.A., Sadia, S., Ali, H.H., Jabran, K., Peerzada, A.M. and Chauhan, B.S., 2016. Biology and management of two important Conyza weeds: a global review. Environmental Science and Pollution Research, pp.1-17.</t>
  </si>
  <si>
    <t>Competes for resources</t>
  </si>
  <si>
    <t>Season-long competition of C. bonariensis with maize reduced crop yield by up to 92 % compared with the weed-free control (Ford et al. 2014). C. canadensis and C. bonariensis are major weeds of soybean in Brazil and cause substantial yield losses every year (Byker et al. 2013a; Lamego et al. 2013). C. bonariensis, at the density of 13.3 plants m2 emerged after only 1 week of soybean planting, caused 25 % loss in yield over the weed-free control (Trezzi et al. 2013). C. bonariensis reduced the soybean yield by 1476, 820 and 41 kg ha−1 when it was emerged 81, 38 and 0 days before crop sowing, respectively (Trezzi et al. 2015). Glyphosate-resistant (GR) C. bonariensis, at the density of 37 plants m−2 resulted in soybean yield loss of 4 kg ha−1 day−1 during the first 3 weeks after crop emergence (Silva et al. 2014). However, the yield loss reached to 21 kg ha−1 day−1 as weed was allowed to compete between 21 and 42 days after crop emergence. The crop infested with C. bonariensis also had less stomatal conductance than the non-infested crop (Silva et al. 2014). C. bonariensis is also considered a major weed in fruit crops in Argentina and Brazil. It also infests orchards of olives (Olea europaea L.) in Spain, strawberry (Fragaria × ananassaDuchesne) in California, and apple (Malus domestica Borkh) in Pakistan (Hartz et al. 1993). Leroux et al. (1996) reported that C. bonariensis damages carrot (Daucus carota L.) and onion (Allium cepa L.) crops.</t>
  </si>
  <si>
    <t>Afghanistan, Albania, Australia, Bahrain, Bhutan, Botswana, China, Croatia, Czech Republic, Egypt, France, Ghana, Greece, India, Indonesia, Iran, Israel and the Occupied Territories, Italy, Japan, Kenya, Lebanon, Lesotho, Malta, Mexico, Morocco, Namibia, Netherlands, New Zealand, Oman, Pakistan, Portugal, Romania, Saudi Arabia, South Africa, Republic of Korea (South Korea), Spain, Swaziland, Tanzania, Turkey, Uganda, United States of America (USA), Yemen, Zimbabwe</t>
  </si>
  <si>
    <t>Silva</t>
  </si>
  <si>
    <t>Bragantia</t>
  </si>
  <si>
    <t xml:space="preserve">10.1590/1678-4499.0200 </t>
  </si>
  <si>
    <t>Silva, D.R.O.D., Vargas, L., Agostinetto, D. and Mariani, F., 2014. Glyphosate-resistant hairy fleabane competition in RR® soybean. Bragantia, 73(4), pp.451-457.</t>
  </si>
  <si>
    <t>Reduces growth, development, and photosynthetic variables of RR soybean</t>
  </si>
  <si>
    <t>The increase interference period of the weed reduced growth, development and the photosynthetic variables in the soybean. There are positive correlations between morphological and photosynthetic variables of soybean during the weed interference. The permanence of the weed for a period over 35 DAE results in a decrease in the plant height, number of trifoliate and leaf area (Table 1). In the comparison among the periods, from the 28 DAE of the soybeans, the coexistence with weed has caused reductions in plant height and leaf area of the soybean, while for the number of trifoliate differences were verified only for a period over 42 DAE. The increase interference period of the weed reduced growth, development and the photosynthetic variables in the soybean. The period before the glyphosate-resistant hairy fleabane interference in the soybean crop is 24 days for plants established before the crop sowing.</t>
  </si>
  <si>
    <t>Experimental Station of Embrapa Trigo, Passo Fundo (RS)</t>
  </si>
  <si>
    <t>Brazil</t>
  </si>
  <si>
    <t>Travlos</t>
  </si>
  <si>
    <t>10.1007/s10340-012-0446-x</t>
  </si>
  <si>
    <t>Travlos, I.S. and Chachalis, D., 2013. Relative competitiveness of glyphosate-resistant and glyphosate-susceptible populations of hairy fleabane, Conyza bonariensis. Journal of pest science, 86(2), pp.345-351.</t>
  </si>
  <si>
    <t>The results of this study showed that resistance to glyphosate does not per se alter the growth and competitiveness of hairy fleabane. Indeed, under crop conditions in Greece, there is no apparent fitness penalty for this particular GR biotype, and it is likely to persist in the environment. Given the ecological ramifications of equal or slightly higher fitness in GR hairy fleabane and the continued reliance of farmers on glyphosate, this biotype is likely to become an even larger management problem in the area unless alternative management strategies are adopted.</t>
  </si>
  <si>
    <t>Trezzi</t>
  </si>
  <si>
    <t>10.1590/S0100-83582013000300006</t>
  </si>
  <si>
    <t>Trezzi, M.M., Balbinot Jr, A.A., Benin, G., Debastiani, F., Patel, F. and Miotto Jr, E., 2013. Competitive ability of soybean cultivars with horseweed (Conyza bonariensis). Planta Daninha, 31(3), pp.543-550.</t>
  </si>
  <si>
    <t>Decreases soyabean yield</t>
  </si>
  <si>
    <t>The leaf area index reduction caused by interference with horseweed plants, in the average of cultivars was 13% (Table 3). Among all cultivars evaluated, only CD 225 RR and BRS 245 RR had significant reduction in the LAI, due to the interference of horseweed plants (Table 3). In the absence of interference, the BRS 255 RR had higher LAI than NK 7054 RR and BMX Apollo RR.</t>
  </si>
  <si>
    <t>Weed Research</t>
  </si>
  <si>
    <t>10.1111/wre.12125</t>
  </si>
  <si>
    <t>Trezzi, M.M., Vidal, R.A., Patel, F., Miotto, E., Debastiani, F., Balbinot, A.A. and Mosquen, R., 2015. Impact of Conyza bonariensis density and establishment period on soyabean grain yield, yield components and Agricultural threshold. Weed Research, 55(1), pp.34-41.</t>
  </si>
  <si>
    <t>The soyabean yield loss increased with the increment of the weed density (Fig. 1A; Table 1). The grain yield losses were higher when C. bonariensis was established prior to the crop (81 and 38 DBSS), in contrast to the weed establishment at the time of soyabean sowing (Fig. 1A). The initial development of C. bonariensis plants was slow, when contrasted with the soyabean growth. Weed plants gain a competitive advantage when their growth begins prior to crop sowing.</t>
  </si>
  <si>
    <t>Flaxleaf fleabane</t>
  </si>
  <si>
    <t>Mackie</t>
  </si>
  <si>
    <t>European Journal of Plant Pathology</t>
  </si>
  <si>
    <t>10.1007/s10658-016-0857-2</t>
  </si>
  <si>
    <t>Mackie, A.E., Rodoni, B.C., Barbetti, M.J., McKirdy, S.J. and Jones, R.A.C., 2016. Potato spindle tuber viroid: alternative host reservoirs and strain found in a remote subtropical irrigation area. European journal of plant pathology, 145(2), pp.433-446.</t>
  </si>
  <si>
    <t>Hosts the Potato spindle tuber viroid (PSTVd)</t>
  </si>
  <si>
    <t>The species found viroid-infected in 2007/2008 samples were (numbers of positive tests in parentheses): A. semilunaris (1), Streptoglossa sp. (2), C. bonariensis (2), and an unidentified species of Malvaceae (1) (Tables 2 and 3). Our studies in 2007–2012 revealed a naturally occurring reservoir of PSTVd established in volunteer crop and wild plants in the GHD. Presence of this reservoir provides an explanation for occurrence of recurring PSTVd outbreaks in tomato, pepper and chilli crops in the district’s market gardens and small farms. This conclusion is based on the close proximity of PSTVd-infected alternative host plants to where these crops are grown.</t>
  </si>
  <si>
    <t>5) Wetlands (inland); 14) Artificial - Terrestrial</t>
  </si>
  <si>
    <t>C. bonariensis is considered a "naturalized weed" in this paper</t>
  </si>
  <si>
    <t>Marques</t>
  </si>
  <si>
    <t>Journal of Agricultural Entomology</t>
  </si>
  <si>
    <t>10.1603/EC11254</t>
  </si>
  <si>
    <t>Marques, R.N., Teixeira, D.C., Yamamoto, P.T. and Lopes, J.R.S., 2012. Weedy hosts and prevalence of potential leafhopper vectors (Hemiptera: Cicadellidae) of a phytoplasma (16SrIX group) associated with Huanglongbing symptoms in citrus groves. Journal of Agricultural entomology, 105(2), pp.329-337.</t>
  </si>
  <si>
    <t>Hosts a phytoplasma belonging to the 16SrIX group</t>
  </si>
  <si>
    <t>According to the analysis of association from the chi-square test, theleafhoppers are strongly associated with certain invasive plant species present between the sweet orange tree rows (x2 = 778.1, GL = 42, P &lt; 0.01). The leafhopper A. albidula was associated with the species S. rhombifolia, T. procumbens, and C. bonariensis, especially with the latter species. A. albidula had higher capture in plot A, with a high IVI of the invasive plant species C. bonariensis, main host of this leafhopper for the conditions of the current study. Besides being a vector of a tomato virus, it has other hosts, including lettuce (Lactuca sativa L.), cotton (Gossypium hirsutum L.), potato (Solanum spp.), beet (Betula vulgaris L.), chicory (Cichorium intybus L.), spinach (Spinacia oleracea L.), dry bean (Phaseolus spp.), tobacco (Nicotinia spp.), sunßower (Helianthus annuus L.), ßax (Linaria vulgaris Mill.), papaya (Carica papaya L.), bell pepper (Capsicum spp.), and wheat (Triticum aestivum L.) (Silva et al. 1968).</t>
  </si>
  <si>
    <t>Mateus</t>
  </si>
  <si>
    <t>Spanish Journal of Agricultural Research</t>
  </si>
  <si>
    <t>10.5424/sjar/2012101-508-10</t>
  </si>
  <si>
    <t>Mateus, C., Pequito, A., Teixeira, S., Queirós, R., Godinho, M.C., Figueiredo, E., Amaro, F., Lacasa, A. and Mexia, A., 2012. Development of a Tomato spotted wilt virus (TSWV) risk evaluation methodology for a processing tomato region. Spanish journal of agricultural research, 10(1), pp.191-197.</t>
  </si>
  <si>
    <t>Hosts TSWV vectors and is a TSWV winter repository</t>
  </si>
  <si>
    <t>TSWV was detected in the crop and / or weeds in 29% of the fields, spread in the region surveyed. In weeds, it was present before the tomato crop was installed, during the crop period, and after harvest. The infected weeds were Arctotheca calendula (L.), which was present in the fields all year round; Polygonum lapathifolium L., during the crop period; and Datura stramonium L., Conyza bonariensis (L.), Leontodon taraxacoides (Vill.), and some other unidentified Asteraceae, after harvest, in the winter (Table 2).</t>
  </si>
  <si>
    <t>Oliveri</t>
  </si>
  <si>
    <t>10.1007/s13313-014-0342-3</t>
  </si>
  <si>
    <t>Oliveri, C., Pacifico, D., La Rosa, R., Marzachì, C. and Tessitori, M., 2015. Bois noir phytoplasma variability in a Mediterranean vineyard system: New plant host and putative vectors. Australasian Plant Pathology, 44(2), pp.235-244.</t>
  </si>
  <si>
    <t>Hosts Bois noir phytoplasma (BNp, Stolbur, 16SrXII-A)</t>
  </si>
  <si>
    <t>Erigeron bonariensis hort. exLink, previously Conyza bonariensis. BNp was detected in the weed species Erigeron bonariensis, which was then determined as a new natural host of this phytoplasma, and in several Auchenorrhyncha species besides Hyalesthes obsoletus, which can be regarded as new potential vectors. E. bonariensis, a widespread weed in Sicilian vineyards, is here reported as a new host of BN phytoplasma. Our results suggest that this weed, which grows close to grapevine plants, may serve as a phytoplasma reservoir.</t>
  </si>
  <si>
    <t>Hosts crop pests</t>
  </si>
  <si>
    <t>Acts as alternate hosts of notorious insect-pests and pathogens of many important crops (Hollowell et al. 2003; Dalazen et al. 2014). Such pests utilise C. bonariensis and C. canadensis as primary hosts for multiplication and then attack the main crop ferociously (Al-Ghamdi et al. 1993). C. bonariensis was reported as an important host for various ant species, denoted as serious crop pests in China (Xie and Yao 1989). It also served as an alternative host for Nysius simulans (Hemiptera; Lygaeidae) in soybean field (Dalazen et al. 2014).</t>
  </si>
  <si>
    <t>Dalazen</t>
  </si>
  <si>
    <t>Interciencia</t>
  </si>
  <si>
    <t>Dalazen, G., 2014. Populational fluctuation of Nysius simulans associated with soybean and hairy fleabane in Brazil. Interciencia, 39(6), pp.391-394.</t>
  </si>
  <si>
    <t>Serves as a host for Nysius simulans in the absence of soybean</t>
  </si>
  <si>
    <t>The populational fluctuation of Nysius simulans (Stål) (Hemiptera: Lygaeidae) associated with hairy fleabane (Conyza bonariensis) and soybean (Glycine max) in Brazil. The occurrence of the bug on hairy f leabane plants has been recorded until the second half of June, being found again only at the end of October. The pattern of population fluctuation of N. simulans on soybean plants was similar to that observed in hairy f leabane (Figure 1b).</t>
  </si>
  <si>
    <t>10.1590/s0100-83582016340300001</t>
  </si>
  <si>
    <t>Dalazen, G., Curioletti, L.E., Cagliari, D., Stacke, R.F. and Guedes, J.V.C., 2016. HAIRY FLEABANE AS A SOURCE OF MAJOR INSECT PESTS OF SOYBEAN. Planta Daninha, 34(3), pp.403-409.</t>
  </si>
  <si>
    <t>Provides shelter and serves as an alternate food source to pests</t>
  </si>
  <si>
    <t>Although E. meditabunda is considered a secondary pest in soybeans, it can occasionally cause considerable damage in Rio Grande do Sul and the Midwest region of Brazil (Corrêa-Ferreira and Panizzi, 1999). These authors rate this species as having a low damage potential as it does not feed exclusively on grains, in contrast to other soybean stink bug species. E. meditabunda also feeds on soybean stems (Corrêa-Ferreira and Panizzi, 1999), and this may be a reason for the high numbers of this species found on hairy fleabane since it has been observed while feeding on the stems of this weed. Stink bugs were observed on hairy fleabane in BVI from the very first evaluations in November (Figure 1), extending until the end of the vegetative stage in soybeans. However, as the soybean plants initiated their reproductive phase, which is the preferred one by stink bugs, the number of pentatomid stink bugs on hairy fleabane plants decreased to zero between January and March. This mobility between hairy fleabane and soybean plants in the reproductive stage illustrates that C. bonariensis may act as an alternative host for stink bugs, mainly before the reproductive soybean stage. Therefore, hairy fleabane causes losses by competing for essential resources necessary for soybean growth and development and also acts as an alternative host to the main pest groups of the crop.</t>
  </si>
  <si>
    <t>Releases allelochemicals</t>
  </si>
  <si>
    <t xml:space="preserve">C. bonariensis and C. canadensis are highly allelopathic in nature and, thus, suppress growth and development of crops and other native species through the release of potent allelochemicals (Thabit et al. 2014). A large number of allelochemicals have been sourced from these two weed species (Kong et al. 2001; Djurdjevic et al. 2011; Queiroz et al. 2012). Some studies have also quantified the allelopathic suppression of different agronomic and horticultural crops by C. bonariensis and C. canadensis. C. bonariensis extracts contained glycosides and nine other allelopathic compounds, including b-sitosterol daucosterol, syringic acid 3-hydroxy-5-methoxybenzoic acid, eugenol 4-oglucopyranoside, luteolin, apigenin and takakin 8-o-glucuronide (Kong et al. 2001). Various concentrations of C. bonariensis aqueous extracts were found suppressive against Brassica tournefortii Gouan in Egypt (Abdel-Gawad 2014). In Pakistan, allelopathic potential of root and leaf extracts (using water and hexane as solvents) of C. bonariensis was tested in a laboratory experiment against lettuce (Lectuca sativa L.) and tomato (Lycopersicon esculentum L.) (Khan et al. 2011). Germination and growth of both the test species was suppressed; however, growth inhibition was more in case of leaf extracts as compared with root extracts. Water extracts were more inhibitory, possibly because of more solubility of polar allelochemicals present in C. bonariensis. In another study, C. bonariensis suppressed the root and shoot growth of lettuce through the release of allelopathic root leachates (Malatji 2013). Water extracts from the above-ground parts of C. bonariensis inhibited the seedling vigour, root length and seedling height of wheat, radish and black gramme (Phaseolus mungo L.) (Liu et al. 2008). </t>
  </si>
  <si>
    <t>Artificial - Terrestrial; Grassland; Temperate; Tropical; Sub-tropical</t>
  </si>
  <si>
    <t>Concenco</t>
  </si>
  <si>
    <t>10.1590/S0100-83582016340100019</t>
  </si>
  <si>
    <t>Concenco, G. and Concenco, S.E., 2016. Conyza spp.: From Ugly Duckling to Agriculture's Fittest Swan-Brief Review. Planta Daninha, 34(1), pp.183-189.</t>
  </si>
  <si>
    <t>Inhibits other plants through allelopathy</t>
  </si>
  <si>
    <t>Allelopathy of root extract of Conyza was also reported as inhibiting sorghum, wheat, cucumber, turnip and mustard (Constantin et al., 2013). Barbour et al. (1980) also reported the species ability to be part of forbs development in highly stressed, nutrient restrained seashore environments.</t>
  </si>
  <si>
    <t>El-Gawad</t>
  </si>
  <si>
    <t>Turkis Journal of Botany</t>
  </si>
  <si>
    <t>10.3906/bot-1302-29</t>
  </si>
  <si>
    <t>EL-GAWAD, A.M.A., 2014. Ecology and allelopathic control of Brassica tournefortii in reclaimed areas of the Nile Delta, Egypt. Turkish Journal of Botany, 38(2), pp.347-357.</t>
  </si>
  <si>
    <t>Inhibits growth of Brassica tournefortii through allelopathy</t>
  </si>
  <si>
    <t>After 5 days of treatment, all extracts significantly reduced the germination of Brassica tournefortii at high concentrations (4, 6, 8, and 10 g/L), The combination of extracts from P. undulata and Conyza bonariensis significantly increased the allelopathic activity of C. bonariensis on germination of B. tournefortii seeds. The aqueous extracts of C. bonariensis, T. portulacastrum, P. undulata, and C. bonariensis + T. portulacastrum showed significant inhibition at both low and high concentrations (Table 4).</t>
  </si>
  <si>
    <t>Egypt</t>
  </si>
  <si>
    <t>Artificial - Terrestrial; Wetlands (inland); Marine beaches; Sand dunes</t>
  </si>
  <si>
    <t>This is possibly a positive effect, because Brassica tournefortii is considered a weed</t>
  </si>
  <si>
    <t>Teixeira de Souza</t>
  </si>
  <si>
    <t>Journal of Arachnology</t>
  </si>
  <si>
    <t>10.1636/M02-38</t>
  </si>
  <si>
    <t>Teixeira de Souza, A.L. and Módena, É.D.S., 2004. Distribution of spiders on different types of inflorescences in the Brazilian Pantanal. Journal of Arachnology, 32(2), pp.345-348.</t>
  </si>
  <si>
    <t>Affects habitat structure of arthropods</t>
  </si>
  <si>
    <t>Reproductive stems add complexity to vegetation, thereby increasing the range and quality of microhabitats available for arthropods. Total spider abundance was higher on M. latifolia, intermediate on E. hecatanthum, and lower on C. bonariensis. Spiders recorded on M. latifolia were larger than those on both E. hecatanthum and C. bonariensis. Spiders were more abundant on M. latifolia followed by E. hecatanthum, whereas C. bonariensis had the lowest number of spiders (Table 1). The distribution of ambush and hunting spiders differed among plant species. Ambush spiders were more common on M. latifolia compared to both C. bonariensis and E. hecatanthum, whereas the abundance of hunting spiders did not differ among plant species (Table 1). Prey availability is regarded as one of the main factors that determine spider abundance (Morse &amp; Fritz 1982; Greenstone 1984; Henschell &amp; Lubin 1997). Although we did not estimate the number of potential prey attracted to the inflorescences of the three plant species, Melanthera latifolia is probably more visited by insects than both C. bonariensis and E. hecatanthum, because it has larger flowers. Mean body size of spiders sampled on inflorescences also differed among plant species. Spiders on E. hecatanthum were larger than those on C. bonariensis and M. latifolia (Table 1). Ambush spiders on M. latifolia were significantly smaller than those on C. bonariensis and E. hecatanthum. However, hunting spiders found on inflorescences of E. hecatanthum were larger than those on both C. bonariensis and M. latifolia, which sheltered similar sized spiders. Although larger insects may be more frequently attracted by large flowers (Dafni et al. 1997) and could potentially attract larger spiders (Nentwig 1993), studies on vegetative branches show that large spiders are more vulnerable to bird predation (Waldorf 1976; Askenmo et al. 1977). mOther structural features of the plants such as branch structural complexity may influence the microhabitat choice by larger spiders due to differences in the availability of refuges against predators (Gunarsson 1990, 1996; Halaj et al. 2000).</t>
  </si>
  <si>
    <t>da Silva Souza</t>
  </si>
  <si>
    <t>10.1636/J14-23.1</t>
  </si>
  <si>
    <t>da Silva Souza, H., Messas, Y.F., de Oliveira Gonzaga, M. and Vasconcellos-Neto, J., 2015. Substrate selection and spatial segregation by two congeneric species of Eustala (Araneae: Araneidae) in southeastern Brazil. Journal of Arachnology, 43(1), pp.59-66.</t>
  </si>
  <si>
    <t>Alters habitat for E. taquara</t>
  </si>
  <si>
    <t>Eustala taquara individuals were strongly associated with Conyza bonariensis. E. taquara occurred mainly on C. bonariensis (L.) Cronquist (G 5 107.70; P ,0.0001, Fig. 7B; Table 2). Eustala species did not build shelters, but were instead found in shrub branches, which provided attachment points for web construction. Spiders remained in contact with branches, holding a web thread connected to the hub of the orb web. The spider color patterns were very similar to the substrate patterns used as resting positions (based on the human visual system) (Figs. 2, 3).</t>
  </si>
  <si>
    <t>40; 100</t>
  </si>
  <si>
    <t>15; 12</t>
  </si>
  <si>
    <t>COSE4</t>
  </si>
  <si>
    <t>Cortaderia selloana</t>
  </si>
  <si>
    <t>Uraguayan pampas grass</t>
  </si>
  <si>
    <t>Reinert</t>
  </si>
  <si>
    <t>Florida Entomologist</t>
  </si>
  <si>
    <t>10.1653/024.094.0219</t>
  </si>
  <si>
    <t>Reinert, J.A., Mackay, W., Engelke, M.C., George, S.W. and Campos, C., 2011. The Differential Grasshopper (Orthoptera: Acrididae)—Its Impact on Turfgrass and Landscape Plants in Urban Environs. Florida Entomologist, pp.253-261.</t>
  </si>
  <si>
    <t>Provides feed for grasshopper, Melanoplus differentialis (Thomas)</t>
  </si>
  <si>
    <t>Grasshoppers were collected from stands of Johnsongrass, Sorghum halepense, which was used as a standard host for comparison in both experiments. Based on feeding damage, number of grasshopper fecal pellets produced, and their dry weight...Plumbago auriculata cv. 'Hullabaloo', Glandularia hybrid cv. 'Blue Princess', Canna x generalis, Johnsongrass, and Cortaderia selloana cv. 'Pumila' sustained the most damage. The differential grasshopper is a significant pest of several field crops but it also causes significant economic damage in urban/suburban landscapes and in plant nurseries. Knowing which plants are most susceptible to damage should be useful information for home owners and managers of parks and other public and private grounds to aid them in choosing plants that are less likely to be damaged. This knowl edge can be especially important to nursery plant growers and for wholesale and retail nurseries to more closely monitor certain plant species that are more subject to damage, or to simply avoid handling these species; especially during M. differentialis outbreak years.</t>
  </si>
  <si>
    <t>Jung</t>
  </si>
  <si>
    <t>Jung, K., Fujii, Y., Yoshizaki, S. and Kobori, H., 2010. Evaluation of total allelopathic activity of heartseed walnut (Juglans ailanthifolia Carr.) and its potential to control black locust (Robinia pseudo-acacia L.). Allelopathy Journal, 26(2).</t>
  </si>
  <si>
    <t>Inhibits radicle elongation of lettuce</t>
  </si>
  <si>
    <t>Allelopathic activity of heartseed walnut on the growth of lettuce was compared with 9 introduced test plants using the sandwich method. The degree of growth inhibition was shown as a percentage to the control, with 100% inhibition indicating complete inhibition. The lettuce was used as a control (receiver plant) for this bioassay because it is highly sensitive to inhibition by allelochemicals (23). Among 9 introduced test species examined, Cortaderia argentea and Prosopis juliflor caused 64.9% and 58.2% inhibition in radicle elongation of lettuce, respectively.</t>
  </si>
  <si>
    <t>Non-native, but may not be invasive</t>
  </si>
  <si>
    <t>Domènech</t>
  </si>
  <si>
    <t>Acta Oecologica</t>
  </si>
  <si>
    <t>10.1016/j.actao.2005.09.004</t>
  </si>
  <si>
    <t>Domènech, R., Vilà, M., Gesti, J. and Serrasolses, I., 2006. Neighbourhood association of Cortaderia selloana invasion, soil properties and plant community structure in Mediterranean coastal grasslands. Acta Oecologica, 29(2), pp.171-177.</t>
  </si>
  <si>
    <t>Alters soil properties</t>
  </si>
  <si>
    <t>The significant interaction between field × C. selloana influence indicated that this difference was only significant in fields C232 and C236 (Fig. 1A). The C/N ratio was also significantly different between areas (F1, 40 = 16.53, P = 0.0002), being higher in invaded areas (11.786 ± 0.293) than in non-invaded areas (10.303 ± 0.211).</t>
  </si>
  <si>
    <t>Campos</t>
  </si>
  <si>
    <t>Biodiversity and Convservation</t>
  </si>
  <si>
    <t>10.1023/B:BIOC.0000047902.27442.92</t>
  </si>
  <si>
    <t>Campos, J.A., Herrera, M., Biurrun, I. and Loidi, J., 2004. The role of alien plants in the natural coastal vegetation in central-northern Spain. Biodiversity and Conservation, 13(12), pp.2275-2293.</t>
  </si>
  <si>
    <t>Impacts natural vegetation</t>
  </si>
  <si>
    <t>After 5 years working on this subject in the Basque Country and surrounding areas, a number of results from the coastal ecosystems are presented. These ecosystems are one of the most threatened and affected by the invasion of alien plants, especially shore dunes, saltmarshes and cliffs. These kinds of habitats, especially the dunes, experience significant pressure from human activities which favours the expansion of some of these species: Arctotheca calendula, Sporobolus indicus and Oenothera spp. The presence and abundance of these invasive plants and others such as Baccharis halimifolia, Cortaderia selloana, Spartina patens and Carpobrotus edulis in the plant communities in an area between the French border and the western part of the region of Cantabria have been studied. Some of the taxa included in this work are able to transform the environmental conditions and processes and the structure of littoral ecosystems, thus they have a strong impact on coastal vegetation. They are the so-called ‘transformers’ (sensu Richardson et al. 2000), and are listed below.</t>
  </si>
  <si>
    <t>Decreases species, family/life form richness and diversity, and plant cover</t>
  </si>
  <si>
    <t>Mean species richness was significantly higher in non-invaded areas than in invaded areas (F1, 72 = 24.36, P &lt; 0.0001). This trend could be easily appreciated in fields C232 and C147. A similar pattern was observed for family richness: non-invaded areas had a significantly higher number of families than invaded areas (F1, 72 = 63.03, P = &lt;0.0001). Gramineae and Fabaceae families were the most abundant in both areas. Growth forms richness was also greater in non-invaded areas than in invaded areas (F1, 72 = 25.58, P = &lt; 0.0001). Hemicriptophyte and therophyte were the most abundant both in invaded and in non-invaded areas. Similarly, there were significant differences in species diversity (F1, 72 = 56.15, P &lt; 0.0001) as well as in family diversity (F1, 72 = 90.43, P = 0.0001): Shannon’s index for species diversity was significantly higher in non-invaded areas than in invaded areas in all fields except in C236 (Fig. 2A). Growth form diversity was greater in non-invaded areas than in invaded areas (F1, 72 = 18.20, P &lt; 0.0001) (Fig. 2C). Only 44.2% of the species found in invaded areas were the same as those in non-invaded areas. Species such as Carex distans, Trifolium fragiferum, Medicago lupulina and Dactylis glomerata and families such as Umbelliferae, Linaceae and Verbenaceae were only present in non-invaded areas. Plant cover was significantly greater in non-invaded compared to in invaded areas (F2, 72 = 18.17, P &lt; 0.0001) in all fields except in C236 (Fig. 2D). N-fixing species cover was significantly different within invaded fields, being higher in non-invaded areas (22.7 ± 4.1%) than in invaded areas (6.9 ± 2.7%) (F1, 16 = 81.67, P &lt; 0.0001). Mean maximum height was higher in invaded areas (46.72 ± 4.82 cm) than in non-invaded areas (23.49 ± 1.72 cm) (F1, 72 = 38.32, P &lt; 0.0001).</t>
  </si>
  <si>
    <t>Mayoral</t>
  </si>
  <si>
    <t>10.15835/nbha46210470</t>
  </si>
  <si>
    <t>Mayoral, O., Mascia, F., Podda, L., Laguna, E., Fraga, P., Juan, R.I.T.A., Frigau, L. and Bacchetta, G., 2018. Alien plant diversity in Mediterranean wetlands: a comparative study within Valencian, Balearic and Sardinian Floras. Notulae Botanicae Horti Agrobotanici Cluj-Napoca, 46(2), pp.317-326.</t>
  </si>
  <si>
    <t>Competes with native species</t>
  </si>
  <si>
    <t>In the three territories, all invasive plants may cause impact on the environment because of fierce competition with native species, often causing their disappearance and modifying the function and structure of their habitats. The six invasive species common in the three territories, which are a threat not only for the environment, but also for economic activities and human health are A. donax, C. selloana, R. communis, A. altissima, O. pes-caprae and E. crassipes, considered also invasive worldwide (CABI 2013).</t>
  </si>
  <si>
    <t>Italy, Spain</t>
  </si>
  <si>
    <t>Brunel</t>
  </si>
  <si>
    <t>EPPO bulletin</t>
  </si>
  <si>
    <t xml:space="preserve">10.1111/j.1365-2338.2010.02378.x </t>
  </si>
  <si>
    <t>Brunel, S., Schrader, G., Brundu, G. and Fried, G., 2010. Emerging invasive alien plants for the Mediterranean Basin. EPPO bulletin, 40(2), pp.219-238.</t>
  </si>
  <si>
    <t xml:space="preserve">Invades and spreads rapidly in the mediterranean basin </t>
  </si>
  <si>
    <t>Surveys and rapid assessments of spread and impact have allowed identification of emerging invasive alien plants for Mediterranean countries: Alternanthera philoxeroides (Amaranthaceae), Ambrosia artemisiifolia (Asteraceae), Baccharis halimifolia (Asteraceae), Cortaderia selloana (Poaceae), Eichhornia crassipes (Pontederiaceae), Fallopia baldschuanica (Polygonaceae), Hakea sericea (Proteaceae), Humulus japonicus (Cannabaceae), Ludwigia grandiflora and L. peploides (Onagraceae), Hydrilla verticillata (Hydrocharitaceae), Microstegium vimineum (Poaceae), Myriophyllum heterophyllum (Haloragaceae), Pennisetum setaceum (Poaceae), Pistia stratiotes (Araceae), Salvinia molesta (Salviniaceae), Solanum elaeagnifolium (Solanaceae). These species represent priorities for action. Apart from damaging biodiversity, many invasive alien species among those already established in the EPPO region have imposed huge losses on the economy, affecting, for example, human, animal and plant health, agriculture, forestry, fisheries, land stability and infrastructures (Kettunen et al., 2008; Vila` &amp; Basnou, 2008).</t>
  </si>
  <si>
    <t>Albania, Algeria, Bosnia &amp; Herzegovina, Bulgaria, Croatia, Cyprus, Egypt, France, Greece, Israel and the Occupied Territories, Jordan, Kosovo, Lebanon, Libya, Republic of Macedonia, Malta, Montenegro, Morocco, Portugal, Serbia, Slovenia, Spain, Syria, Tunisia, Turkey</t>
  </si>
  <si>
    <t>This was a questionnaire study</t>
  </si>
  <si>
    <t>Lambrinos</t>
  </si>
  <si>
    <t>10.1890/0012-9658(2002)083[0518:TVISOC]2.0.CO;2</t>
  </si>
  <si>
    <t>Lambrinos, J.G., 2002. The variable invasive success of Cortaderia species in a complex landscape. Ecology, 83(2), pp.518-529.</t>
  </si>
  <si>
    <t>Competes for water and nutrients with a higher tolerance</t>
  </si>
  <si>
    <t>Cortaderia selloana appears to have broader tolerances that allow it to persist at higher levels of drought stress as well as to colonize periodically flooded habitats. Such morphological similarity suggests that other less obvious traits, such as physiological differences related to water use efficiency or resource capture, are responsible for the greater invasive potential of C. selloana relative to C. jubata. In this study, C. selloana juveniles displayed a greater ability to tolerate water stress during the summer drought, in addition to a greater ability to utilize water resources when they were plentiful. Even at the wetland site in 1997 where 100% of the transplants of both species eventually died because of stress, C. selloana individuals maintained higher survivorship than C. jubata individuals</t>
  </si>
  <si>
    <t>Tassin</t>
  </si>
  <si>
    <t>African Journal of Ecology</t>
  </si>
  <si>
    <t xml:space="preserve">10.1111/j.1365-2028.2006.00748.x </t>
  </si>
  <si>
    <t>Tassin, J., Triolo, J. and Lavergne, C., 2007. Ornamental plant invasions in mountain forests of Réunion (Mascarene Archipelago): a status review and management directions. African Journal of Ecology, 45(3), pp.444-447.</t>
  </si>
  <si>
    <t>Competes with native plants</t>
  </si>
  <si>
    <t>Data remain often speculative, ignoring the mechanisms of the impact and the details of the consequences on native communities and ecosystem processes (Kueffer et al., 2004). Nevertheless, some of these species have been shown to have highly efficient photosynthesis, which makes them competitive towards most native plants (Dulai et al., 2000). A strong competition for light also occurs in sites invaded by Hedychium flavescens, which catches 85–95% of the incident light (Lavergne et al., 2003). In such environmental conditions, regeneration of native species decreases (Lavergne, Florens &amp; Strasberg, 2004). Allelopathy has been suspected from several species but this has not been proved so far (Kueffer et al., 2004). Positive effects have been recorded with Fuchsia species providing nectar to the endemic bird Zosterops olivaceus (Barre ́, Barau &amp; Jouanin, 1996). seeds of some anemochorous species (i.e. Cyathea cooperi, Cortaderia selloana) can be dispersed over very long distances.</t>
  </si>
  <si>
    <t>Madagascar</t>
  </si>
  <si>
    <t>Vourlitis</t>
  </si>
  <si>
    <t>10.1614/WS-D-11-00220.1</t>
  </si>
  <si>
    <t>Vourlitis, G.L. and Kroon, J.L., 2013. Growth and resource use of the invasive grass, pampasgrass (Cortaderia selloana), in response to nitrogen and water availability. Weed science, 61(1), pp.117-125.</t>
  </si>
  <si>
    <t>Outcompetes natives in low-resource environments</t>
  </si>
  <si>
    <t>Exotic invasive species are nonnative species that thrive outside of their native habitat, and while it is difficult to determine which exotic plants will become invasive, successful invaders often share a wide range of traits including high growth rate and reproductive output, vegetative reproduction, high population growth rates, early reproductive age, phenotypic and physiological plasticity, and high resource use efficiency. Here we report on the response of pampasgrass, an important exotic invasive plant of the western United States, to experimental variations in soil nitrogen (N) and water availability. Given its ability to invade a wide variety of ecosystems in southern California, we hypothesized that pampasgrass would have higher water and N use efficiency under conditions of low water and N availability but rapid growth and resource use under conditions of high water and N availability. Our data support this hypothesis and indicate that pampasgrass exhibited large variations in growth, carbon allocation, morphology, and N and phosphorus (P) nutrition to variations in N availability and water table depth. Many of these traits are highly correlated with invasive performance, and the high N and P use efficiency observed under low soil N (control) and water table, coupled with the large increase in physiological performance and resource use under high N and water table, indicate that pampasgrass is highly flexible to soil resource levels that are typical for coastal sage scrub and riparian ecosystems of southern California. Such flexibility in resource use could allow pampasgrass to persist in low-resource environments and expand as resource levels increase. In conclusion, we hypothesized that pampasgrass would have high WUE and NUE under conditions of low water and N availability but significantly higher growth and resource use in response to increases in water table depth and soil N content. Our data support this hypothesis and indicate that pampasgrass has the capacity for high morphological and physiological plasticity in response to variations in N availability and water table depth, variations that are typical for coastal sage scrub and riparian ecosystems of southern California. The ability to use limited resources efficiently, coupled with rapid physiological response to changes in resource availability, could allow pampasgrass to persist in low-resource environments and expand as resource levels increase.</t>
  </si>
  <si>
    <t>Bennett</t>
  </si>
  <si>
    <t>10.1007/s10530-012-0371-1</t>
  </si>
  <si>
    <t>Bennett, A.E. and Strauss, S.Y., 2013. Response to soil biota by native, introduced non-pest, and pest grass species: is responsiveness a mechanism for invasion?. Biological Invasions, 15(6), pp.1343-1353.</t>
  </si>
  <si>
    <t>Dominates over native species</t>
  </si>
  <si>
    <t>Overall, all introduced species grew significantly faster than native species. Native species showed greater variation in response to soil communities than both groups of introduced species, and native species’ response varied with soil community. Variation among native species’ response to soil nutrients and biota through processes like soil feedbacks may be key to maintaining diversity across landscapes in uninvaded environments. Introduced species appear less responsive to landscape variability in soil communities, which may allow them to establish and dominate plant communities in multiple habitats.</t>
  </si>
  <si>
    <t>Global Change Biology</t>
  </si>
  <si>
    <t>10.1111/j.1365-2486.2005.00965.x</t>
  </si>
  <si>
    <t>Domènech, R., Vilà, M., Pino, J. and Gesti, J., 2005. Historical land‐use legacy and Cortaderia selloana invasion in the Mediterranean region. Global Change Biology, 11(7), pp.1054-1064.</t>
  </si>
  <si>
    <t>Invades patures and old fields</t>
  </si>
  <si>
    <t>In 2003, C. selloana biomass was significantly different among land uses. Plants in agricultural fields were larger than in pastures and old fields. No significant differences were found between plant biomass of pastures and old fields. For all land uses the biggest individuals were all mature. However, in old fields plants with less biomass had a higher fertility than in the other two land uses. Land-use history and time since abandonment have been proved of major importance in determining the species composition of a particular area (Arago ́n &amp; Morales, 2003).</t>
  </si>
  <si>
    <t>10.1007/s10530-008-9243-0</t>
  </si>
  <si>
    <t>Domènech, R. and Vila, M., 2008. Response of the invader Cortaderia selloana and two coexisting natives to competition and water stress. Biological invasions, 10(6), pp.903-912.</t>
  </si>
  <si>
    <t>Competes with native species, Brachipodium phoenicoides and Festuca arundinacea</t>
  </si>
  <si>
    <t>C. selloana reduced aboveground biomass of target native species, but not more than target native species on each other. Moreover, C. selloana did not resist interspecific competition more than target native species. Regarding the alien species impact, on average we found negative values of RII either when C. selloana was growing with B. phoenicoides or with F. arundinacea, indicating that the alien species competed with the two native species (Fig. 2). However, the effect of C. selloana on B. phoenicoides was not significantly larger than the effect of F. arundinacia on B. phoenicoides (t20 = 1.07, P = 0.30). Similarly, the effect of the alien species on F. arundinacia was not significantly larger than the effect of B. phoenicoides on F. arundinacea (t16 = 0.81, P = 0.43). C. selloana was not as affected by moderate and severe water stress treatments as F. arundinacea. However, the reduction in above- and below-ground biomass experienced by C. selloana due to moderate and severe water stress was similar to that of B. phoenicoides.</t>
  </si>
  <si>
    <t>3) Shrubland; 4) Grasslands; 5) Wetlands (inland); 14.4) Rural Gardens</t>
  </si>
  <si>
    <t>Kelly</t>
  </si>
  <si>
    <t>Castanea</t>
  </si>
  <si>
    <t>10.2179/0008-7475(2006)71[295:TVFOHI]2.0.CO;2</t>
  </si>
  <si>
    <t>Kelly, L., 2006. The vascular flora of Huggins Island, Onslow County, North Carolina. Castanea, pp.295-311.</t>
  </si>
  <si>
    <t>Invades grasslands</t>
  </si>
  <si>
    <t xml:space="preserve">Thirteen exotic species occurred, 10 of which are invasive in the Southeast (Miller et al. 2004); the exotic Cortaderia selloana appears to be a new record for the state (Richard LeBlond, pers. comm.). While North Carolina laws pertaining to invasive species do not cover these particular species, four of them are monitored in southeastern forests by the U.S. Department of Agriculture Forest Service and state forestry agencies (Miller 2003, Miller et al. 2004) (Table 3). Interspersed between shell middens were sandy areas supporting an herbaceous flora, resembling Schafale and Weakley’s (1990) maritime dry grassland. The distinction between shell middens and sandy shore is imprecise, and several species were common to both communities, such as the state rare plant Yucca gloriosa and the exotic grass Cortaderia selloana (a rare inhabitant). </t>
  </si>
  <si>
    <t>Arianoutsou</t>
  </si>
  <si>
    <t>Israel Journal of Ecology and Evolution</t>
  </si>
  <si>
    <t>10.1560/IJEE.58.2-3.195</t>
  </si>
  <si>
    <t>Arianoutsou, M. and Vilà, M., 2012. Fire and invasive plant species in the Mediterranean basin. Israel Journal of Ecology &amp; Evolution, 58(2-3), pp.195-203.</t>
  </si>
  <si>
    <t>Alters fire regimes</t>
  </si>
  <si>
    <t>The local abundance of the exotic Cortaderia selloana, pampas grass, has been related to fire occurrence (Doménech et al., 2005) in Spain. The fire regime is altered towards more frequent intervals. Pampas grass is considered to increase fire hazard because of the accumulation of dry leaves and flowering stalks on the plant.</t>
  </si>
  <si>
    <t>3) Shrubland; 5) Wetlands (inland); 14) Artificial - Terrestrial</t>
  </si>
  <si>
    <t>Chou</t>
  </si>
  <si>
    <t>10.1007/BF00987867</t>
  </si>
  <si>
    <t>Chou, C.H. and Young, C.C., 1975. Phytotoxic substances in twelve subtropical grasses. Journal of Chemical Ecology, 1(2), pp.183-193.</t>
  </si>
  <si>
    <t>Inhibits seed germination and radicle growth of Lactuca sativa with phytotoxic substances</t>
  </si>
  <si>
    <t xml:space="preserve">Cortaderia selloana revealed the least inhibition of seed germination and radicle growth of Lactuca sativa var. Great Lakes. </t>
  </si>
  <si>
    <t>CRSP2</t>
  </si>
  <si>
    <t>Crotalaria spectabilis</t>
  </si>
  <si>
    <t>showy rattlebox</t>
  </si>
  <si>
    <t>De Resende</t>
  </si>
  <si>
    <t>Biology and Fertility of Soils</t>
  </si>
  <si>
    <t>10.1007/s00374-003-0585-6</t>
  </si>
  <si>
    <t>de Resende, A.S., Xavier, R.P., Quesada, D.M., Urquiaga, S., Alves, B.J. and Boddey, R.M., 2003. Use of green manures in increasing inputs of biologically fixed nitrogen to sugar cane. Biology and Fertility of Soils, 37(4), pp.215-220.</t>
  </si>
  <si>
    <t>Competes with germinating cane plants</t>
  </si>
  <si>
    <t xml:space="preserve">There are contradictory effects on the growth of sugar cane of planting green-manure legumes in the cane interrows. If the legumes grow vigorously they may compete with the germinating cane plants for light or for nutrients from the soil, but if there are large contributions of BNF this would be expected to benefit the cane in the long-term such that eventually cane yields are increased. This competitive inhibition of the sugar cane growth is often evident in the tillering of the cane plants. As each tiller potentially produces a stem which develops into the storage organ for sucrose, this inhibition would be expected to have negative consequences on cane and sugar yield. </t>
  </si>
  <si>
    <t>Toledo-Sourza</t>
  </si>
  <si>
    <t>Pesquisa Agropecuaria Brasileira</t>
  </si>
  <si>
    <t>10.1590/S0100-204X2012000800002</t>
  </si>
  <si>
    <t>Toledo‑Souza, E.D.D., Silveira, P.M.D., Café‑Filho, A.C. and Lobo Junior, M., 2012. Fusarium wilt incidence and common bean yield according to the preceding crop and the soil tillage system. Pesquisa Agropecuária Brasileira, 47(8), pp.1031-1037.</t>
  </si>
  <si>
    <t>Effects yield of of common bean (Phaseolus vulgaris)</t>
  </si>
  <si>
    <t>Higher disease incidences corresponded to lower bean yields in 2003 and 2004. In 2003, summer crops significantly affected bean yield (Table 2). In 2005, the highest wilt incidence was reported after crotalaria, and other legumes and sorghum, and the lowest after millet or brachiaria (Figure 2 C). Disease incidence seems to have increased on the third year, both in no-till and conventional systems, in five out of six rotations (no‐till and conventional) with crotalaria, pigeon pea and stylosanthes (Figure 3). In the longer term comparison, after three years of disease assessment, the increase in disease incidence in the NT system was particularly evident after crotalaria and pigeon pea planting. They also noted that roots of pigeon pea and crotalaria were colonized by F. oxysporum f. sp. phaseoli, and that sorghum, rice and maize were poor hosts of the pathogen. Finally, we report the increased Fusarium wilt incidence observed on common beans cropped under no-tillage. Toledo-Souza et al. (2008) showed a consistent rise in soilborne populations of Fusarium spp. throughout three growing seasons in the NT system, especially after crotalaria and pigeon pea planting. In the current study, Fusarium oxysporum was probably also benefited from the adoption of the NT system. Thereby, the choice of preceding crops should be taken into account for the management of the irrigated bean winter crops in the Brazilian Cerrado and other similar tropical ecosystems.</t>
  </si>
  <si>
    <t>Gonzalez-Segnana</t>
  </si>
  <si>
    <t>Tropical Plant Pathology</t>
  </si>
  <si>
    <t>10.1590/S1982-56762013000600010</t>
  </si>
  <si>
    <t>González-Segnana, L.R., Esquivel Fariña, A., González, D.D., Mello, A.P.O., Rezende, J.A. and Kitajima, E.W., 2013. Alternative hosts of Cowpea aphid-borne mosaic virus (CABMV) in sesame (Sesamum indicum) crops grown in Paraguay. Tropical Plant Pathology, 38(6), pp.539-542.</t>
  </si>
  <si>
    <t>Hosts Cowpea aphid-borne mosaic virus (CABMV)</t>
  </si>
  <si>
    <t>Leaf extracts from the field species A. hybridus, groundnut, Crotalaria incana, C. juncea, C. spectabilis, and cowpea, which showed mosaic symptoms, induced local chlorotic lesions in C. amaranticolor and systemic infections in cowpea and sesame. These facts suggest that the high incidence of this virus in sesame plantations, which was first reported in Paraguay by González-Segnana et al. (2011), may be partially associated with large numbers of CABMV sources in sesame-producing regions. The absence of resistant/tolerant sesame cultivars and the ineffectiveness of disease control through the chemical control of aphid vectors (due to the non-persistent virus/vector relationship) indicate that the only alternative available for disease management at the moment is the elimination and/or reduction of sources of inoculum before starting new plantations. Another strategy would be to reduce infestation by exogenous viruliferous aphids using physical barriers.</t>
  </si>
  <si>
    <t>Paraguay</t>
  </si>
  <si>
    <t>Increases incidence of Fusarium wilt (Fusarium oxysporum f. sp. phaseoli)</t>
  </si>
  <si>
    <t>In 2005, the highest wilt incidence was reported after crotalaria, and other legumes and sorghum, and the lowest after millet or brachiaria (Figure 2 C). Disease incidence seems to have increased on the third year, both in no-till and conventional systems, in five out of six rotations (no‐till and conventional) with crotalaria, pigeon pea and stylosanthes (Figure 3). In the longer term comparison, after three years of disease assessment, the increase in disease incidence in the NT system was particularly evident after crotalaria and pigeon pea planting. They also noted that roots of pigeon pea and crotalaria were colonized by F. oxysporum f. sp. phaseoli, and that sorghum, rice and maize were poor hosts of the pathogen.</t>
  </si>
  <si>
    <t>10.1590/S0100-83582014000200010</t>
  </si>
  <si>
    <t>Concenço, G., Silva, C.J., Correia, I.V.T., Silva, J.A.N., Santos, S.A., Fróes, A.L., Fábris, D.N. and Staut, L.A., 2014. Occurrence of weed species in Jatropha curcas intercropping systems. Planta Daninha, 32(2), pp.327-334.</t>
  </si>
  <si>
    <t>Increases infestation by weed species</t>
  </si>
  <si>
    <t>In comparative terms, areas with B. ruziziensis exhibited infestation (in terms of dry mass of weeds) less than 5% of the observed for the areas with C. spectabilis and C. cajan (Figure 2). Furthermore, areas under crop rotation exhibited infestation equivalent to 55% of that observed in the areas with C. spectabilis and C. cajan. The areas with frequent application of herbicides for weed management (Jatropha in monocrop, area 1) exhibited levels of infestation (in terms of dry mass of weeds) equivalent to those correctly managed with forage species or crop rotation, with only the areas with C. spectabilis or C. cajan having higher infestation rates than the monocrop (Figure 2). Larger infestations were also observed in areas 7 and 8 – Jatropha intercropped with either Cajanus cajan or Crotalaria spectabilis, respectively, where S. grisebachii was the most important weed species, followed by R. brasiliensis in both areas and C. bonariensis in the intercrop with C. cajan (Table 2).</t>
  </si>
  <si>
    <t>Oliveira</t>
  </si>
  <si>
    <t>Neotropical Entomology</t>
  </si>
  <si>
    <t>10.1590/S1519-566X2007000500018</t>
  </si>
  <si>
    <t>Oliveira, L.J., Garcia, M.A., Hoffmann-Campo, C.B. and do Amaral, M.L., 2007. Feeding and oviposition preference of Phyllophaga cuyabana (Moser)(Coleoptera: Melolonthidae) on several crops. Neotropical entomology, 36(5), pp.759-764.</t>
  </si>
  <si>
    <t>Does not host Phyllophaga cuyabana</t>
  </si>
  <si>
    <t>The proportion of feeding marks in soybean monoculture was near 50%. However, when this crop was sowed in diculture with showy crotalaria, 88.6% of feeding ridges were observed in soybean. The proportion of eggs laid in relation to soybean was higher (84.1%) in the cages containing soybean plus showy crotalaria than in soybean plus sunflower (48.9%). Considering together consumption and oviposition preference of P. cuyabana females, sunflower seemed more palatable and attractive compared to C. spectabilis, in both diculture systems. Consequently, higher number of eggs per soybean plant is expected when the crop is combined with C. spectabilis and a reduction of egg numbers when mixing with sunflower. Oliveira et al. 2004, already reported cotton and C. spectabilis as unsuitable hosts for P. cuyabana larvae.</t>
  </si>
  <si>
    <t>Possibly a positive effect, as C. spectabilis can be cultivated in mixture or in crop rotation to reduce populations of P. cuyabana in soybean crops</t>
  </si>
  <si>
    <t>showy rattlebox; rattlpods</t>
  </si>
  <si>
    <t>Reigada</t>
  </si>
  <si>
    <t>10.1093/jisesa/iev158</t>
  </si>
  <si>
    <t>Reigada, C., Guimarães, K.F. and Parra, J.R.P., 2016. Relative fitness of Helicoverpa armigera (Lepidoptera: Noctuidae) on seven host plants: a perspective for IPM in Brazil. Journal of Insect Science, 16(1).</t>
  </si>
  <si>
    <t>Does not host Helicoverpa armigera</t>
  </si>
  <si>
    <t>The lowest survivorship was observed for larvae reared on rattlepods; only 0.34% of individuals reached the adult stage. Since the larvae reared on corn, millet, and sorghum died before reaching the pupal stage, and on rattlepod only two individuals reached the adult stage (Table 1), we considered only soybean, cotton, and cowpea as host plants for analyses of development times of immatures and adult longevity. The population of H. armigera tested did not survive on corn, millet, and sorghum and exhibited very low survival rates on rattlepods, indicating that these plants are poor hosts for the larvae.</t>
  </si>
  <si>
    <t>This is possibly a positive effect - decreased predation for spiders, increased protection for moths</t>
  </si>
  <si>
    <t>Becker</t>
  </si>
  <si>
    <t>Journal of Agricultural Research</t>
  </si>
  <si>
    <t>Becker, R.B., Neal, W.M., Arnold, P.T. and Shealy, A.L., 1935. A STUDY OF THE PALATABILITY AND POSSIBLE TOXICITY OF 11 SPECIES OF CROTALARIA, ESPECIALLY OF C. SPECTABILIS ROTH'. J. Agric. Res, 50, pp.911-922.</t>
  </si>
  <si>
    <t>Is toxic to chickens, swine, and cattle</t>
  </si>
  <si>
    <t>Indications of the toxicity of one species—G. spedabilis Roth—to cattle were observed among the animals used, as was stated in a previous publication {7j footnote, p. 621), In December 1931 Thomas encountered field cases of toxicity of the seeds of this species to chickens, and studied more closely in the laboratory the reactions of chickens, turkeys, quail, and doves to these seeds {9). The toxic principle was isolated by Neal and Rusoif (^), who described it and studied certain of its properties. Emmel, Sanders, and Henley (^) recently found ground seeds of C. spedabilis to be toxic to swine. Typical lesions of Crotalaria spectabilis poisoning may be seen in the left view of the heart (fig. 1), liver (fig. 2), gall bladder (fig. 3), inner surface of the trachea (fig. 4) and mesentery (fig. 5) of the yearling steer which was killed just prior to natural death. These photographs show the hemorrhages resulting from leakage of blood from the vessel walls. The lesions compare closely with those produced in chickens by Thomas, Neal, and Ahmann (iO), using C. spectabilis seeds, and also the alkaloid extracted from the seeds, leaves, and stems of this plant.</t>
  </si>
  <si>
    <t>Choi</t>
  </si>
  <si>
    <t>Plant Production Science</t>
  </si>
  <si>
    <t>10.1626/pps.11.116</t>
  </si>
  <si>
    <t>Choi, B., Ohe, M., Harada, J. and Daimon, H., 2008. Role of belowground parts of green manure legumes, Crotalaria spectabilis and Sesbania rostrata, in N uptake by the succeeding tendergreen mustard plant. Plant production science, 11(1), pp.116-123.</t>
  </si>
  <si>
    <t>Inhibits germination and growth of lettuce</t>
  </si>
  <si>
    <t>Germination and seedling growth of lettuce differed among treatments with the aqueous extracts from each plant part of the two legumes at 0.05, 0.25, and 1.25%. After 1 to 3 days of culture, germination of lettuce was definitely inhibited by the extract of all parts of C. spectabilis at the concentration of 1.25% (Fig. 3). Similar trends of inhibitory effects on seedling growth, which was evaluated as lengths of hypocotyl and radicle after 4 days of culture, were observed (Table 3). Leaf extracts at the concentrations of 0.25 and 1.25% in C. spectabilis severely reduced length of radicle, and the inhibition was also found in stem extracts.</t>
  </si>
  <si>
    <t>4.4) Temperate Grassland; 14) Artificial - Terrestrial</t>
  </si>
  <si>
    <t>Daimon</t>
  </si>
  <si>
    <t>Journal of Agronomy and Crop Science</t>
  </si>
  <si>
    <t>10.1046/j.1439-037x.2000.00425.x</t>
  </si>
  <si>
    <t>Daimon, H. and Kotoura, S., 2000. Incorporation of Crotalaria spectabilis grown at a high seeding rate inhibits the growth of the succeeding wheat crop. Journal of agronomy and crop science, 185(2), pp.137-144.</t>
  </si>
  <si>
    <t>Inhibits growth of succeeding wheat crop</t>
  </si>
  <si>
    <t>Applications of both leaf and stem extracts prepared from HD plants reduced the dry weights of tops and roots and the total root length. Significant differences in dry weight and total root length found between applications of the two extracts indicated that the leaf extract more severely inhibited growth than the stem extract (Table 6). Significantly lower values for dry weight and total root length were found for the application of extract prepared from HD plants than for those prepared from LD and MD plants. Thus, the reduced growth of wheat plants cultivated after incorporation of C. spectabilis grown at a high seeding rate was probably due, on the one hand, to reduced amounts of nitrogen incorporated and, on the other, to poor development of the root system as a result of the action of inhibitory substances. The results of this experiment suggest that C. spectabilis seeded at a high rate will not provide as large a nitrogen contribution to the succeeding crops as C. spectabilis grown at medium and low seeding rates.</t>
  </si>
  <si>
    <t>Japan Agricultural Research Quarterly: JARQ</t>
  </si>
  <si>
    <t>10.6090/jarq.40.299</t>
  </si>
  <si>
    <t>Daimon, H., 2006. Traits of the genus Crotalaria used as a green manure legume on sustainable cropping systems. Japan Agricultural Research Quarterly: JARQ, 40(4), pp.299-305.</t>
  </si>
  <si>
    <t xml:space="preserve">Found inhibitory effects on root growth of the succeeding crop grown after incorporation of Crotalaria plants. Aqueous extracts were prepared from fresh leaves and stems of six Crotalaria species, C. brevidens, C. juncea, C. lanceolata, C. pallida, C. sessiliflora, and C. spectabilis, and they were put into seed pack growth pouches. Three-day-old seedlings of wheat were transferred to the pouches, and the growth was investigated after 21 days of culture16. Application of the extract remarkably depressed the top dry weight and the length of the longest root of wheat. Based on the control, the length was suppressed by 24% with 10 g of stem to 55% with 20 g of leaf. We also evaluated the inhibitory effect of the incorporated materials of C. spectabilis, which had been sown at different seeding rates in the field. Seeds of C. spectabilis were sown at the seeding rates of 1 (LD), 5 (MD), and 10 (HD) g m-2. The plants were harvested and then used as materials for aqueous extracts in a growth pouch experiment. Application of the extract prepared from HD plants depressed the dry weights of top and root, and total root length with each application of leaf and stem (Table 5). The significant differences in dry weight and total root length between the two plant parts indicated that leaf extract more severely inhibited the growth than stem extract. </t>
  </si>
  <si>
    <t>Experiment Farm at Osaka Prefecture University in Sakai, Osaka, Japan.</t>
  </si>
  <si>
    <t>Affects cane growth negatively</t>
  </si>
  <si>
    <t>There was also considerable evidence of negative (allelopathic) effects on cane growth induced by the presence of some of the legumes. Some green-manure species may have allelopathic effects on neighbouring plants of another species. This is known to be true for Crotalaria spectabilis which has been shown to have allelopathic effects on various other crops (e.g. wheat, Phaseolus vulgaris; Ohdan et al. 1995; da Costa et al. 1996), although in this case the strongest evidence of the inhibition of cane growth was by Crotalaria juncea in the ratoon crop (Table 7).</t>
  </si>
  <si>
    <t>Fletcher</t>
  </si>
  <si>
    <t>Journal of Agricultural and Food Chemistry</t>
  </si>
  <si>
    <t>10.1021/jf8026099</t>
  </si>
  <si>
    <t>Fletcher, M.T., McKenzie, R.A., Blaney, B.J. and Reichmann, K.G., 2008. Pyrrolizidine alkaloids in Crotalaria taxa from northern Australia: risk to grazing livestock. Journal of agricultural and food chemistry, 57(1), pp.311-319.</t>
  </si>
  <si>
    <t>Is toxic to grazing animal species</t>
  </si>
  <si>
    <t>Previous analyses of C. spectabilis have reported monocrotaline (17) (26-28) and also spectabiline (22) (29), and our GC-MS analysis of a single sample of this species confirmed the same two components. Monocrotaline (17) was identified by co-injection with a commercial standard and spectabiline (22) by comparison with literature MS data (30). Crotalaria species with most abundance and biomass during our observations were, in descending order, C. ramosissima &gt; C. noVae-hollandiae &gt; C. retusa &gt; C. crispata &gt; C. spectabilis (limited range) &gt; C. goreensis. species containing moderate amounts of pyrrolizidine alkaloids, such as C. spectabilis and C. mitchellii, also pose significant risk where they have extensive local abundance.</t>
  </si>
  <si>
    <t>Ohdan</t>
  </si>
  <si>
    <t>Japanese Journal of Crop Science</t>
  </si>
  <si>
    <t>Ohdan, H., Daimon, H. and Mimoto, H., 1995. Evaluation of allelopathy in Crotalaria by using a seed pack growth pouch. Japanese Journal of Crop Science, 64(3), pp.644-649.</t>
  </si>
  <si>
    <t>Has allelopathic effects on wheat root growth</t>
  </si>
  <si>
    <t>Dry weights of both top and root of wheat were not influenced by the application of C. brevidens, C. juncea, C. lanceolata, and C. pallida. With application of C. spectabilis, however, top dry weight was restricted to low value compared with the control. A significant reduction in the length of the logest root was also observed, and C. juncea and C. spectabilis showed severe reduction as 11.3 and 13.4 cm respectively. It is suggested that the inhibition on wheat root growth was due to allelopathic substances in the extract of each Crotalaria species.Table 2 shows the growth of wheat plant grown in the pouch applied the aqueous extracts prepared from leaves and stems of C. spectabilis at 21 days after transferrence. Application of the extract remarkably depressed the top dry weight and the length of the longest root of wheat as same as described in Table 1.</t>
  </si>
  <si>
    <t>Tabaldi</t>
  </si>
  <si>
    <t>Ciencia Rural</t>
  </si>
  <si>
    <t>10.1590/S0103-84782012000400006</t>
  </si>
  <si>
    <t>Tabaldi, L.A., Vieira, M.D.C., Zárate, N.A.H., Silva, L.R.D., Gonçalves, W.L.F., Pilecco, M., Formagio, A.S.N., Gassi, R.P. and Padovan, M.P., 2012. Cover crops and their effects on the biomass yield of Serjania marginata plants. Ciência Rural, 42(4), pp.614-620.</t>
  </si>
  <si>
    <t>Effects yield of Serjania marginata</t>
  </si>
  <si>
    <t>Among the three cover crops studied, S. aterrimum and C. ensiformes showed higher accumulation of fresh (average of 37.61t ha ') and dry (average of 6.39t ha') biomass of shoot in flowering, compared with C. spectabilis (21.92 and 4.63t ha', respectively). C. ensiformes showed the highest fresh (39.68t ha') and dry (6.85t ha') biomass accumulation, overcoming in 81 % and 48% the fresh and dry biomass of C. spectabilis, respectively. Pre-cultivation with C. spectabilis did not provide N sufficient for the S. marginata plants (Table 1 and Figure 1), since plants responded significantly at 80kg N ha ' in the plots cultivated with this cover crop, showing higher fresh and dry weight compared with the plots without N. The least amount of biomass produced and possibly the lowest N supply by C. spectabilis likely caused a reduction in the supply of nutritional elements to the S. marginata plants, which resulted in the development of smaller plants.</t>
  </si>
  <si>
    <t>Martins</t>
  </si>
  <si>
    <t>PloS One</t>
  </si>
  <si>
    <t>10.1371/journal.pone.0141480</t>
  </si>
  <si>
    <t>Martins, C.H., Cunha, B.P., Solferini, V.N. and Trigo, J.R., 2015. Feeding on host plants with different concentrations and structures of pyrrolizidine alkaloids impacts the chemical-defense effectiveness of a specialist herbivore. PloS one, 10(10), p.e0141480.</t>
  </si>
  <si>
    <t>Increases the chemical-defense effectiveness of Utetheisa ornatrix</t>
  </si>
  <si>
    <t>Sequestration of chemical defenses from host plants is a strategy widely used by herbivorous insects to avoid predation. Larvae of the arctiine moth Utetheisa ornatrix feeding on unripe seeds and leaves of many species of Crotalaria (Leguminosae) sequester N-oxides of pyrrolizidine alkaloids (PAs) from these host plants, and transfer them to adults through the pupal stage. PAs confer protection against predation on all life stages of U. ornatrix. Adults whose larvae fed on either leaves or seeds of C. paulina, C. vitellina and C. spectabilis were equally well protected against N. clavipes attacks; almost all individuals were released (Fig 3). Adults feeding as larvae on C. paulina and C. spectabilis had higher concentrations of PAs compared with adults reared on other species (Tukey test P &lt; 0.001, Fig 4). PA concentrations in host plants differed significantly among the Crotalaria species (two-way Anova, F7,149 = 678.2, P &lt; 0.001), and were highest in C. paulina and C. spectabilis (Fig 5).</t>
  </si>
  <si>
    <t>Sourakov</t>
  </si>
  <si>
    <t>10.1653/024.096.0254</t>
  </si>
  <si>
    <t>Sourakov, A. and Locascio, L.M., 2013. Exotic Crotalaria species (Fabales: Fabaceae) as host plants of the ornate Bella moth, Utetheisa ornatrix (Lepidoptera: Erebidae), in Florida: laboratory biology. Florida entomologist, 96(2), pp.344-350.</t>
  </si>
  <si>
    <t>Hosts ornate bella moth, Utetheisa ornatrix</t>
  </si>
  <si>
    <t>The presence of these and other exotic host plants, some of which are quite common (e.g. C. pallida, C. spectabilis, C. retusa), may be skewing the evolution of U. ornatrix, as well as its phenology and distribution. The various plants of the genus Crotalaria, appear to have different phenologies in north central Florida. As we observed in 2012, by Dec-Jan, C. spectabilis and C. pallida in some of the sites were greatly affected by the lightest freezing, C. incana showed yellowing and loss of leaves, while C. lanceolata and the native C. pumila, on the contrary, appeared to be present in all stages (from young sprouts, to flowering and seeding plants). As late as the end of January, we found on them eggs and larvae of U. ornatrix. It is possible to speculate, based on these observations and on our laboratory rearing described above, that the phenology and the evolution of U. ornatrix in southeastern U.S. have and will be affected by the introduction of so many diverse host plants.</t>
  </si>
  <si>
    <t>Journal of Natural History</t>
  </si>
  <si>
    <t>10.1080/00222933.2015.1006700</t>
  </si>
  <si>
    <t>Sourakov, A., 2015. You are what you eat: native versus exotic Crotalaria species (Fabaceae) as host plants of the Ornate Bella Moth, Utetheisa ornatrix (Lepidoptera: Erebidae: Arctiinae). Journal of natural history, 49(39-40), pp.2397-2415.</t>
  </si>
  <si>
    <t>Leaf-feeding on Crotalaria pumila, C. rotundifolia, and C. incana, native to the moth’s range, led to faster larval development than on the exotic C. lanceolata, C. spectabilis, and C. pallida. In controlled settings, mature larvae showed preference for leaves of C. spectabilis over those of other species, perhaps due to the higher alkaloid content. On exotic Crotalaria spectabilis (occasionally supplemented with C. retusa leaves) the development from a neonate larva to pupa occurred more slowly than on C. lanceolata. The nutritional properties of Crotalaria change seasonally and locally (e.g. Uratani et al. 2004; Cogni et al. 2011). This factor can therefore affect the rate of development. When a batch of larvae was reared on young tender leaves of pre-blooming C. spectabilis and on C. lanceolata in September 2013, the rate of development was shown to be faster on the former than on the latter (they developed in 34.5 ± 3.2 days (n = 20) – about 4 days faster than on C. lanceolata in the previous trial), but still significantly slower than on the native species described above. After crawling around, five out of 10 times the larvae ended up feeding on C. spectabilis, two times on C. lanceolata, two times on C. incana, and once on C. pallida. These trials, although limited in number and constrained by artificial set-up, indicate that there is no single hostplant that is unambiguously more attractive to the larvae, while the preference for C. spectabilis may be due to the higher PA content in this species (Table 1). To conclude, the introduction into Florida of numerous exotic Crotalaria species with different morphology, ecology and chemistry manifests itself in the substantial expansion of habitat for Utetheisa ornatrix as well as in effect on its phenology, likely expanding this species’ activity periods as adults and larvae throughout the year.</t>
  </si>
  <si>
    <t>CRPE10</t>
  </si>
  <si>
    <t>Cruciata pedemontana</t>
  </si>
  <si>
    <t>piedmont bedstraw</t>
  </si>
  <si>
    <t>CULA</t>
  </si>
  <si>
    <t xml:space="preserve">Cunninghamia lanceolata
</t>
  </si>
  <si>
    <t>Chinese fir</t>
  </si>
  <si>
    <t>Tree</t>
  </si>
  <si>
    <t>Shiro</t>
  </si>
  <si>
    <t>Journal of Mountain Science</t>
  </si>
  <si>
    <t>10.1007/s11629-007-0057-9</t>
  </si>
  <si>
    <t>Shiro, C., Furtad, J.I., Shen, L. and Yan, M., 2007. Coping with pressures of modernization by traditional farmers: a strategy for sustainable rural development in Yunnan, China. Journal of Mountain Science, 4(1), pp.057-070.</t>
  </si>
  <si>
    <t>Decreases soil fertility due to high nutrient demands</t>
  </si>
  <si>
    <t xml:space="preserve">Alder was a keystone species for the traditional dry rice and alder rotational farming, providing ecosystem services such as nitrogen fixation, water retention and maintenance of soil fertility. Chinese fir does not provide these ecosystem services, leading to a decline in soil fertility, and the subsequent difficulty of land conversion back to farmland. </t>
  </si>
  <si>
    <t>Wang</t>
  </si>
  <si>
    <t>Journal of forestry research</t>
  </si>
  <si>
    <t>10.1007/s11676-016-0244-z</t>
  </si>
  <si>
    <t>Wang, Q. and Zhong, M., 2016. Composition and mineralization of soil organic carbon pools in four single-tree species forest soils. Journal of forestry research, 27(6), pp.1277-1285.</t>
  </si>
  <si>
    <t xml:space="preserve">Influences soil carbon cycling </t>
  </si>
  <si>
    <t>Forest soil carbon (C) is an important component of the global C cycle. However, the mechanism by which tree species influence soil organic C (SOC) pool composition and mineralization is poorly understood. To understand the effect of tree species on soil C cycling, we assessed total, labile, and recalcitrant SOC pools, SOC chemical composition by 13C nuclear magnetic resonance spectroscopy, and SOC mineralization in four monoculture plantations. Labile and recalcitrant SOC pools in surface (0–10 cm) and deep (40–60 cm) soils in the four forests contained similar content. In contrast, these SOC pools exhibited differences in the subsurface soil (from 10 to 20 cm and from 20 to 40 cm). The alkyl C and O-alkyl C intensities of SOC were higher in Schima superba and Michelia macclurei forests than in Cunninghamia lanceolata and Pinus massoniana forests. In surface soil, S. superba and M. macclurei forests exhibited higher SOC mineralization rates than did P. massoniana and C. lanceolata forests. The slope of the straight line between C60 and labile SOC was steeper than that between C60 and total SOC. Our results suggest that roots affected the composition of SOC pools. Labile SOC pools also affected SOC mineralization to a greater extent than total SOC pools.</t>
  </si>
  <si>
    <t>This study was done in species' native habitat</t>
  </si>
  <si>
    <t>Huang</t>
  </si>
  <si>
    <t>Soil Use and Management</t>
  </si>
  <si>
    <t>10.1079/SUM2004274</t>
  </si>
  <si>
    <t xml:space="preserve">Huang, Y., Wang, S.L., Feng, Z.W., Ouyang, Z.Y., Wang, X.K. and Feng, Z.Z., 2004. Changes in soil quality due to introduction of broad‐leaf trees into clear‐felled Chinese fir forest in the mid‐subtropics of China. Soil Use and Management, 20(4), pp.418-425.
</t>
  </si>
  <si>
    <t>Decreases soil quality</t>
  </si>
  <si>
    <t>After clear-felling of a first generation Chinese fir (Cunninghamia lanceolata) forest, mixed stands of Chinese fir and Michelia macclurei (a broadleaf tree) (MCM), pure M. macclurei stands (PMS) and pure Chinese fir stands (PCS) were established in 1983. The effects on soil were evaluated 20 years after planting by measuring physicochemical, microbiological and biochemical parameters. Both broadleaf monoculture and mixtures of broadleaf and conifer exerted a favourable effect on soil fertility. A soil quality index (SQI) decreased in the order: PMS (0.62) . MCM (0.57) . PCS (0.41). Improvement in soil quality, enhanced biological activity and forest productivity demonstrated that mixed stands are an effective measure to maintain sustainable forest productivity, as well as to control soil degradation under successive stands of Chinese fir. In addition, since the microbiological and biochemical parameters measured were sensitive to the forest management, they may be potential indicators for assessing the sustainability of different management systems. The results also showed that total organic carbon, cation exchange capacity and microbial biomass carbon are effective indicators of the improvement or deterioration of soil quality under forest.</t>
  </si>
  <si>
    <t>10.1016/j.soilbio.2013.03.008</t>
  </si>
  <si>
    <t>Huang, Z., Wan, X., He, Z., Yu, Z., Wang, M., Hu, Z. and Yang, Y., 2013. Soil microbial biomass, community composition and soil nitrogen cycling in relation to tree species in subtropical China. Soil Biology and Biochemistry, 62, pp.68-75.</t>
  </si>
  <si>
    <t>Alters soil nitrogen cycling</t>
  </si>
  <si>
    <t>Analysis of soil mineral N pools indicated that there were significantly lower NH4þ and NO3 pools as well as potential net N mineralization rates in M. laosensis soil than in C. lanceolata soil. The relationships among N dynamics, soil chemistry and microbial properties were analysed. The results suggested tree species induced differences in soil N mineralization rates and mineral N pools were related to labile C availability, soil C:N ratio and the composition of the microbial community.</t>
  </si>
  <si>
    <t>Plant Soil</t>
  </si>
  <si>
    <t>10.1007/s11104-014-2141-6</t>
  </si>
  <si>
    <t>Huang, Z., Yu, Z. and Wang, M., 2014. Environmental controls and the influence of tree species on temporal variation in soil respiration in subtropical China. Plant and soil, 382(1-2), pp.75-87.</t>
  </si>
  <si>
    <t>Decreases rates of soil respiration in comparison to native broadleaved forests</t>
  </si>
  <si>
    <t>Total soil respiration from October 2011 to March 2013 was significantly lower under the C. lanceolata than the M. laosensis plantation. The difference in respiration rates derived from fine roots and the litter layer explained much of the variation of total soil respiration between the two tree species. We used an exponential equation and base temperature (10 °C) to normalize soil respiration rate and its components (R10) and determined the correlation between R10 and soil moisture. Although soil moisture had a positive relationship with R10 derived from roots or litter under both C. lanceolata and M. laosensis forests, these positive correlations were masked by negative relationships between soil moisture and R10 derived from root-free soil, which resulted in a neutral correlation between total R10 and soil moisture under C. lanceolata forests. Monthly litterfall input was associated with variation in concurrent total soil respiration rate under the M. laosensis plantation and respiration rate lagging 3 months behind under the C. lanceolata plantation, which may suggest that litterfall input from M. laosensis can more rapidly produce C substrates for microbial respiration than litterfall from C. lanceolata.</t>
  </si>
  <si>
    <t>Lian</t>
  </si>
  <si>
    <t>Canadian Journal of Forest Research</t>
  </si>
  <si>
    <t>10.1139/x98-173</t>
  </si>
  <si>
    <t>Lian, Y. and Zhang, Q., 1998. Conversion of a natural broad-leafed evergreen forest into pure and mixed plantation forests in a subtropical area: effects on nutrient cycling. Canadian Journal of Forest Research, 28(10), pp.1518-1529.</t>
  </si>
  <si>
    <t>Affects nutrient cycling, decreases nutrient return and availability</t>
  </si>
  <si>
    <t>Conversion of natural broad-leafed evergreen forests into pure and mixed plantation forests in a subtropical area in China is a common practice in forest management. We investigated the effects of this conversion on litterfall, litter decomposition, and nutrient cycling. Monthly deposition of total N, P, K, Ca, and Mg through throughfall, stemflow, and various components of litterfall was investigated and compared over 3 consecutive years from January 1989 to December 1991 for both forests. The total annual fine litterfall over 3 years of observation was 4.8 t/ha in a pure plantation conifer forest of Chinese-fir (Cunninghamia lanceolata), 7.1 t/ha in a mixed plantation forest of Chinese-fir and Schima superba, and 13.3 t/ha in a natural broad leafed evergreen forest of Castanopsis kawakamii, respectively. The contributions of litterfall to the total nutrient fluxes were greater than those of throughfall and stemflow for all five nutrient elements in two contrasting forests of Chinese-fir and C. kawakamii. The results of this study demonstrate that natural broad-leafed evergreen forest has a greater capability of nutrient return, coupled with higher rates of litter decomposition and nutrient release, larger soil nutrient pools, and higher nutrient availability, than pure forest, suggesting that conservation of a natural forest is a necessary measure for maintaining woodland soil quality and primary productivity.</t>
  </si>
  <si>
    <t>Liying</t>
  </si>
  <si>
    <t>Environmental earth sciences</t>
  </si>
  <si>
    <t>10.1007/s12665-015-4129-9</t>
  </si>
  <si>
    <t>Liying, S., Fengting, Y., Jingyuan, W., Haiyan, F. and Junyu, Q., 2015. Impacts of forest types on soil C, N and DOC loss in runoff in the laterite hilly region of southern China. Environmental earth sciences, 74(2), pp.1391-1402.</t>
  </si>
  <si>
    <t>Impacts soil carbon, nitrogen, and dissolved organic carbon</t>
  </si>
  <si>
    <t>Forest plantations significantly impact soil properties and hydrological processes. Results showed that the lowest contents of SOC and TN in top soil layer (0–10 cm) were observed in pure C. lanceolata stands. Vertical distributions of SOC and TN in pure C. lanceolata and pure P. elliottii followed negative power functions on downhill (P\0.005), while those in mixed S. superba and C. jenseniana followed negative exponential functions on downhill (P\0.005). DOC concentrations showed no significant correlation with runoff, and the average values were following the order of mixed S. superba and C. jenseniana [ C. lanceolata [ P. elliottii in 27 erosion rainfall events. The runoff and DOC loss density (DOCld) showed significantly positive correlations with throughfall (P\0.001) and their average values followed the same order as C. lanceolata [ mixed S. superba and C. jenseniana [ P. elliottii. The lowest SOC content and the highest DOCld value were observed in pure C. lanceolata stands, which should be well considered when the large-scale reforestation was conducted in the laterite hilly region of southern China.</t>
  </si>
  <si>
    <t>77; 113; 73</t>
  </si>
  <si>
    <t>Lyu</t>
  </si>
  <si>
    <t>Journal of Soils and Sediments</t>
  </si>
  <si>
    <t>10.1007/s11368-016-1428-z</t>
  </si>
  <si>
    <t>Lyu, M., Xie, J., Ukonmaanaho, L., Jiang, M., Li, Y., Chen, Y., Yang, Z., Zhou, Y., Lin, W. and Yang, Y., 2017. Land use change exerts a strong impact on deep soil C stabilization in subtropical forests. Journal of Soils and Sediments, 17(9), pp.2305-2317.</t>
  </si>
  <si>
    <t>Impacts deep soil carbon stabilization</t>
  </si>
  <si>
    <t>Forest conversion significantly decreased non-protected, physically, and chemically protected C fractions in both topsoil and deep soil and biochemically protected C fraction in deep soils. The soil organic carbon (SOC) of topsoils was dominated by non-protected fraction while in deep soil which was dominated by protected fraction. Compared with the topsoils, soil microbes in the deep soils tend to preferentially use labile soil organic matter with lower substrate use efficiency (higher values of qCO2), which indicates that a r-strategy dominates of microbes. The increased respiration rate in the deep soils caused by forest conversion, when normalized to soil C, indicates that deep SOM may be more prone to decomposition and destabilization than top SOM. Forest conversion can cause a significant alteration of SOC stabilization through the changes of physically, chemically, and biochemically protected SOC fractions. The mechanisms for the changes in non-protected or/and protected SOC fractions may be associated with the redistribution of r-strategy- and K strategy-dominated microbes due to changes in litter inputs and priming effects.</t>
  </si>
  <si>
    <t>Shi</t>
  </si>
  <si>
    <t>Landscape and Urban Planning</t>
  </si>
  <si>
    <t>10.1016/j.landurbplan.2010.07.011</t>
  </si>
  <si>
    <t>Shi, J. and Cui, L., 2010. Soil carbon change and its affecting factors following afforestation in China. Landscape and Urban Planning, 98(2), pp.75-85.</t>
  </si>
  <si>
    <t>Changes soil carbon stocks</t>
  </si>
  <si>
    <t>Our results indicated that, averagely, afforestation in China could accumulate soil C in surface 0–40 cm depth, with the accumulation rate of 42.05 g m−2 yr−1 in 0–20 cm depth, 30.07 g m−2 yr−1 in 20–40 cm depth, and 73.94 g m−2 yr−1 in 0–40 cm depth, equivalent to a change in the percentage of total soil C of 4.24%, 3.66%, and 3.67% per year, respectively. The accumulation rates and percentage change of soil C in broadleaved plantations were significantly higher than that in coniferous plantations in all three depths. If these paired-sites with both pure plantations (conifer or broadleaf) and mixed plantation were considered only, soil C change had significant differences among coniferous, broadleaved and mixed plantations in 20–40 and 0–40 cm depths (Fig. 7b), with broadleaved and mixed plantations having higher accumulation rates, and coniferous plantations actually reducing soil C. The accumulation rate of soil C in broadleaved was significantly higher than that in coniferous plantation. Plantation age had significant effects on the soil C change in different former land use types, climate regions and tree species, with higher accumulation rate and percentage change of soil C in plantations less than 20 years old and less change in those more than 20 years old.</t>
  </si>
  <si>
    <t>Acta Societatis Botanicorum Poloniae</t>
  </si>
  <si>
    <t>10.5586/asbp.2015.019</t>
  </si>
  <si>
    <t>Shi, L., Fan, S., Jiang, Z., Qi, L. and Liu, G., 2015. Mixed leaf litter decomposition and N, P release with a focus on Phyllostachys edulis (Carrière) J. Houz. forest in subtropical southeastern China. Acta Societatis Botanicorum Poloniae, 84(2), p.207.</t>
  </si>
  <si>
    <t>Decomposes more slowly and releases less nutrients</t>
  </si>
  <si>
    <t xml:space="preserve">The coniferous species (i.e., Cunninghamia lanceolata) had higher C concentrations, but lower nutrient concentrations (e.g., N and P) and thus higher C/N and C/P ratios than broadleaved and giant grass species. Mass loss exhibited a significant difference among the leaf litter mixtures over the whole incubation year (P &lt; 0.05), suggesting that leaf quality (i.e., leaf litter mixture) can affect litter decomposition. Moreover, litter combinations consisting of a large proportion of Moso bamboo decomposed faster (fig. 2). The faster mass loss of Moso bamboo was most likely caused by the lower litter C:nutrient ration (tab. 4). </t>
  </si>
  <si>
    <t>Song</t>
  </si>
  <si>
    <t>Polish Journal of Environmental Studies</t>
  </si>
  <si>
    <t>Song, X., Jiang, H., Peng, C., Zhou, G., Chang, S.X., Yu, S., Ma, Y., Peng, S. and Wei, X., 2012. Leaf litter decomposition rates of eight tree species within a zonal gradient of Chinese forests: influence of litter quality, successional stage, and climate. Pol J Ecol, 60, pp.265-276.</t>
  </si>
  <si>
    <t xml:space="preserve">Decomposes more slowly and releases less Nitrogen and Phosphorous </t>
  </si>
  <si>
    <t>Results suggest that species litter in the climax stage (C. glauca, C. gracilis, and M. chapensis) tended to decompose faster than those in the pioneer stage (P. massoniana and C. lanceolata). Initial phosphorous (P) and nitrogen (N) concentrations of leaf litter were the most critical variables of litter quality in relation to the impact on the rate of litter decomposition. Litter decomposition at different successional stages was found to be directly related to climatic variables such as mean annual precipitation (MAP) and mean annual temperature (MAT). MAP and initial P and N concentrations could therefore be considered good indicators of rates of decomposition.</t>
  </si>
  <si>
    <t>10.1007/s11368-016-1421-6</t>
  </si>
  <si>
    <t>Song, X., Kimberley, M.O., Zhou, G. and Wang, H., 2017. Soil carbon dynamics in successional and plantation forests in subtropical China. Journal of Soils and Sediments, 17(9), pp.2250-2256.</t>
  </si>
  <si>
    <t>Causes declines in soil organic carbon and soil respiration</t>
  </si>
  <si>
    <t>Both SOC and Rs increased along the forest successional gradient with the climax EBF having both the highest SOC content of 33.1 ± 4.9 g C kg−1 (mean ± standard error) and the highest Rs rate of 46.8 ± 3.0 t CO2 ha−1 year−1. It can be inferred that when EBF is converted to any of the other forest types, especially to MPF or CFF, both SOC content and Rs are likely to decline. Stand age did not significantly impact the SOC content or Rs rate in either types of plantation. Forest succession generally increases SOC content and Rs, and the conversion of natural forests to plantations decreases SOC content and Rs in subtropical China.</t>
  </si>
  <si>
    <t>Tu</t>
  </si>
  <si>
    <t>10.1007/s11368-016-1478-2</t>
  </si>
  <si>
    <t>Tu, J., Wang, B., McGrouther, K., Wang, H., Ma, T., Qiao, J. and Wu, L., 2017. Soil quality assessment under different Paulownia fortunei plantations in mid-subtropical China. Journal of Soils and Sediments, 17(9), pp.2371-2382.</t>
  </si>
  <si>
    <t>Causes a deterioration in soil quality</t>
  </si>
  <si>
    <t>The results revealed that a majority of the soil characteristics when intercropping with oilseed rape and the pure P. fortunei (plantation III) were better than intercropping with Camellia oleifera, orange trees, and Cunninghamia lanceolata (Lamb.). Available calcium, available magnesium, available potassium, available phosphorus, soil thickness, slope, soil organic matter, available sulfur, available copper, dehydrogenase, and available zinc were selected as the minimum data set (MDS). The SQ index (SQI) showed that three classes for soil quality among the eight P. fortunei plantations ranged from 0.48 to 0.88 and these were correlated with standing volume (p &lt; 0.05). From the results, we concluded that selected MDS indicators can describe the soil fertility quality of P. fortunei plantations, and that the relationship between SQI and standing volume has a biological significance. P. fortunei plantations intercropped with Camellia oleifera, orange trees, and Cunninghamia lanceolata (Lamb.) caused a deterioration in SQ, but intercropping oilseed rape and pure P. fortunei plantations produced an improvement in SQ.</t>
  </si>
  <si>
    <t>10.1007/s11104-007-9333-2</t>
  </si>
  <si>
    <t>Wang, Q., Wang, S., Fan, B. and Yu, X., 2007. Litter production, leaf litter decomposition and nutrient return in Cunninghamia lanceolata plantations in south China: effect of planting conifers with broadleaved species. Plant and Soil, 297(1-2), pp.201-211.</t>
  </si>
  <si>
    <t>Reduces nutrient return compared to native broadleaved species</t>
  </si>
  <si>
    <t>Covering 6 years of observations, mean annual litter production of MCA (4.97 Mg·ha−1) and MCK (3.97 Mg·ha−1) was significantly higher than that of PC (3.46 Mg·ha−1). Broadleaved trees contributed 42% of the total litter production in MCA and 31% in MCK. Introduction of broadleaved tree species had no significant effect on litterfall pattern. Total litterfall was greatest in the dry season from November to March. Nutrient returns to the forest floor through leaf litter were significantly higher in both MCA and MCK than in PC (P&lt;0.05). The amounts of N, K, and Mg returned to the forest floor through leaf litter were highest in the MCA, and P and Ca returns were highest in the MCK. Percent contribution of broadleaf litter to total nutrient returns ranged from 41.7% to 86.9% in MCA and from 49.3% to 74.8% in MCK. The decomposition rate of individual leaf litter increased in the order: C. lanceolata&lt;K. septemlobus&lt;A. cremastogyne. Litter mixing had a positive effect on decomposition rate of the more recalcitrant litter and promoted nutrient return. Relative to mass loss of A. cremastogyne decomposing alone, higher mass loss of the mixture of C. lanceolata and A. cremastogyne was observed after 330 days of decomposition. These results indicate that mixed plantations of different tree species have advantages over monospecific plantations with regards to nutrient fluxes and these advantages have relevance to restoration of degraded sites.</t>
  </si>
  <si>
    <t>Geoderma</t>
  </si>
  <si>
    <t>10.1016/j.geoderma.2007.09.006</t>
  </si>
  <si>
    <t>Wang, Q.K. and Wang, S.L., 2007. Soil organic matter under different forest types in Southern China. Geoderma, 142(3-4), pp.349-356.</t>
  </si>
  <si>
    <t>Decreases soil organic matter</t>
  </si>
  <si>
    <t>This study demonstrates that tree species composition plays an important role in decomposition of soil organic matter in plantation forestry. However, there are numerous process and environmental factors at any given time that may enhance or mask soil ecosystem process, such as soil temperature and moisture (Murphy et al. 2008). Future research on effect of tree on soils should not focus solely on biotic factors but should also include environmental factors and their interactions.</t>
  </si>
  <si>
    <t>Biology and fertility of soils</t>
  </si>
  <si>
    <t>10.1007/s00374-008-0338-7</t>
  </si>
  <si>
    <t>Wang, Q., Wang, S. and Huang, Y., 2009. Leaf litter decomposition in the pure and mixed plantations of Cunninghamia lanceolata and Michelia macclurei in subtropical China. Biology and fertility of soils, 45(4), pp.371-377.</t>
  </si>
  <si>
    <t>An automated chamber system was used to study how soil respiration (RS) differed with stand age (SA), altitude (AL), and forest type (FT), in subtropical China. From 2006 to 2008, measurements of soil-surface CO2 efflux and associated environmental factors were made in an evergreen broad-leaved forest (EB), and five aged Chinese fir [Cunninghamia lanceolata Hook.] plantations (CF), and three altitudinal Moso bamboo [Phyllostachys pubescens Mazel ex J. Houz.] plantations (MB), in Dagangshan mountain range, Jiangxi Province. Multivariate analysis of covariance with soil temperature (T) and soil water content (SWC) as the covariates showed that FT and AL as the independent factors had a significant effect on RS (PB0.01, PB0.05, respectively). The RS in the CF differed significantly from EB and MB (PB 0.001), but not between EB and MB. The RS was positively correlated with T, and responded to changes in SWC at higher Ts. The correlation between RS and SWC was improved when the RS was normalized to 108C. Annual mean RS differed significantly with SA and were ranked in the order (from high to low) of 2125, 2635, 1120, 36, and 110 years. The conclusion of this study is that T, SWC, AL, FT, and SA all have significant effects on RS in subtropical China.</t>
  </si>
  <si>
    <t>Forest Ecology and Management</t>
  </si>
  <si>
    <t>10.1016/j.foreco.2009.06.050</t>
  </si>
  <si>
    <t>Wang, Q., Wang, S. and Zhang, J., 2009. Assessing the effects of vegetation types on carbon storage fifteen years after reforestation on a Chinese fir site. Forest Ecology and Management, 258(7), pp.1437-1441.</t>
  </si>
  <si>
    <t>Stores less carbon in pure plantations</t>
  </si>
  <si>
    <t>Plantations established in subtropical China since the 1980s, mainly of Chinese fir (Cunninghamia lanceolata (Lamb.) Hook) in monocultures, have proved to be major C sinks. However, information is lacking about whether mixing Chinese fir with broadleaved tree species will increase stand growth and C sequestration. We address this question by comparing a pure Chinese fir plantation and two mixed plantations established in 1990 at Huitong Experimental Station of Forest Ecology, Hunan Province, China. The mixed plantations include Chinese fir and either Kalopanax septemlobus (Thunb.) Koidz or Alnus cremastogyne Burk., planted at 4:1 ratios. We found that total C storage was 123, 131 and 142 Mg ha1 in the pure plantation, mixed plantation with K. septemlobus, and mixed plantation with A. cremastogyne, respectively. The mixed plantation with A. cremastogyne increased C storage in biomass relative to the pure Chinese fir plantation (P &lt; 0.05). No significant difference was detected between mixed plantations. Soil C storage did not differ among these plantations, ranging from 67.9  7.1 to 73.3  9.1 Mg ha1, which accounted for about 55% of the total C pools. Our results indicated that as the mixture of Chinese fir and broadleaved species will increase both biomass C and soil C storage over pure Chinese fir, and will do it, within 15 years of planting.</t>
  </si>
  <si>
    <t>Plant ecology</t>
  </si>
  <si>
    <t>10.1007/s11258-010-9719-8</t>
  </si>
  <si>
    <t>Wang, Q., Wang, S., Xu, G. and Fan, B., 2010. Conversion of secondary broadleaved forest into Chinese fir plantation alters litter production and potential nutrient returns. Plant ecology, 209(2), pp.269-278.</t>
  </si>
  <si>
    <t>Litter production, litter standing crop, and potential nutrient return via litterfall to soil were studied during a 4-year period (January 2004–December 2007) in a Chinese fir (Cunninghamia lanceolata (Lamb.) Hook) plantation and a secondary broadleaved forest in Hunan Province in subtropical China. Mean annual litterfall in the sampling sites varied from 358 g m-2 in the pure plantation to 669 g m-2 in the secondary broadleaved forest. Total litterfall followed a bimodal distribution pattern for both forests. Amount of litterfall was also related to the air temperature in both forests. During the period under this study, annual variation in the total litterfall in the pure plantation was significantly higher than that in the secondary broadleaved forest. Litterfall was markedly seasonal in the both forests. Leaf proportions of litterfall in the pure plantation and secondary broadleaved forest were 58.1 and 61.7%, respectively. Total potential nutrient returns to the soil through litterfall in the pure plantation were only 46.2% of those in the secondary broadleaved forest. Total litter standing crop was 913 and 807 g m-2 in the pure plantation and secondary broadleaved forest, respectively. Our results confirm that conversion from a secondary broadleaved forest into a pure coniferous plantation changes the functioning of the litter system.</t>
  </si>
  <si>
    <t>10.1007/s11104-010-0400-8</t>
  </si>
  <si>
    <t xml:space="preserve">Wang, S., Zhang, W. and Sanchez, F., 2010. Relating net primary productivity to soil organic matter decomposition rates in pure and mixed Chinese fir plantations. Plant Soil, 334, pp.501-510.
</t>
  </si>
  <si>
    <t>Has lower productivity, microbial biomass carbon, and total carbon storage</t>
  </si>
  <si>
    <t>In a 5-year field trial, we examined plant productivity and soil organic matter decomposition on plots with a mixture of Chinese fir (Cunninghamia lanceolata (Lamb.) Hook.) and broadleaved trees. We compared pure fir (PF) plots to two mixed plots (2:1 ratio of fir to broadleaved trees): MP1 (C. lanceolata and Liquidambar formosana Hance) and MP2 (C. lanceolata and Alnus cremastogyne Burk). The mixed plots differed in that the MP2 plots incorporated a nitrogen-fixing tree (A. cremastogyne). We hypothesized that the mixed plots would have higher soil organic matter decomposition rates than the PF plots as a result of increased primary productivity. The increased productivity would increase carbon input into soils, thus resulting in greater microbial biomass and soil basal respiration. We measured tree biomass, soil organic matter decomposition rates, microbial biomass carbon, total organic carbon, metabolic quotient and microbial quotient for each plot. The results showed that the productivity, microbial biomass carbon, and total carbon in the MP2 plots were significantly higher than in the PF and MP1 plots. Path analyses suggested that soil respiration varied with the amount of tree biomass produced. However contrary to our hypothesis, soil basal respiration was higher in the PF plots than in the MP2 plots.</t>
  </si>
  <si>
    <t>Scandinavian Journal of Forest Research</t>
  </si>
  <si>
    <t>10.1080/02827581.2010.538082</t>
  </si>
  <si>
    <t>Wang, B., Jiang, Y., Wei, X., Zhao, G., Guo, H. and Bai, X., 2011. Effects of forest type, stand age, and altitude on soil respiration in subtropical forests of China. Scandinavian Journal of Forest Research, 26(1), pp.40-47.</t>
  </si>
  <si>
    <t>Impacts soil respiration</t>
  </si>
  <si>
    <t>Land Degradation &amp; Development</t>
  </si>
  <si>
    <t xml:space="preserve">10.1002/ldr.1030 </t>
  </si>
  <si>
    <t>Wang, Q., Wang, S. and Yu, X., 2011. Decline of soil fertility during forest conversion of secondary forest to Chinese fir plantations in subtropical China. Land Degradation &amp; Development, 22(4), pp.444-452.</t>
  </si>
  <si>
    <t>Causes a decline of soil fertility</t>
  </si>
  <si>
    <t>The effects of forest conversion on soil fertility are still not well understood in subtropical zones. This issue was addressed by comparing chemical properties of soil in a secondary forest and a Chinese fir (Cunninghamia lanceolata Hooker) plantation at the Huitong Experimental Station of Forest Ecology. Total N, available P, NO3-N, cation exchange capacity (CEC) and exchangeable Al3þ and Hþ of soil were significantly lower in the pure Chinese fir plantation (PCP) than in the secondary forest while soil organic carbon (SOC), total K and exchangeable Naþ had a tendency to decrease in the PCP. In contrast, soil pH and percentage base saturation (PBS) significantly increased due to forest conversion, and available K, NHþ 4 -N and exchangeable Ca2þ, Mg2þ and Kþ tended to increase in the PCP. Some underlying processes responsible for the differences in soil fertility between the secondary forest and the Chinese fir plantation were low litterfall and root input to soil and site preparation in coniferous plantations. There was no significant difference in the effect of slope position on chemical properties of soil in the PCP and the secondary forest. Results indicated that the conversion of secondary forests to coniferous plantations leads to a decline in soil fertility.</t>
  </si>
  <si>
    <t>Applied Soil Ecology</t>
  </si>
  <si>
    <t>10.1016/j.apsoil.2010.12.004</t>
  </si>
  <si>
    <t>Wang, Q. and Wang, S., 2011. Response of labile soil organic matter to changes in forest vegetation in subtropical regions. Applied Soil Ecology, 47(3), pp.210-216.</t>
  </si>
  <si>
    <t>Decreases labile soil organic matter</t>
  </si>
  <si>
    <t>Labile soil organic matter (SOM) can sensitively respond to changes in land use and management practices, and has been suggested as an early and sensitive indicator of SOM. Forest vegetation type significantly affected labile SOM. Secondary broadleaved forest (SBF) had the highest soil microbial biomass, basal respiration and water-soluble SOM, and the pure Cunninghamia lanceolata plantation (PC) the lowest. Soil microbial biomass C and N and respiration were on average 100%, 104% and 75%, respectively higher in the SBF than in the PC. The influence of vegetation on water-soluble SOM was generally larger in the 0–10 cm soil layer than in the 10–20 cm. Cold- and hot-water-soluble organic C and N were on average 33–70% higher in the SBF than in the PC. Cold- and hot-soluble soil organic C concentrations in the coniferous-broadleaved  mixed plantations were on average 38.1 and 25.0% higher than in the pure coniferous plantation, and cold- and hot-soluble soil total N were 51.4 and 14.1% higher, respectively. Therefore, introducing native broadleaved trees into pure coniferous plantations increased water-soluble SOM. The light SOM fraction (free and occluded) in the 0–10 cm soil layer, which ranged from 11.7 to 29.2 g kg−1 dry weight of soil, was strongly affected by vegetation. The light fraction soil organic C, expressed as percent of total soil organic C, ranged from 18.3% in the mixed plantations of C. lanceolata and Kalopanax septemlobus to 26.3% in the SBF. In addition, there were strong correlations among soil organic C and labile fractions, suggesting that they were in close association and partly represented similar C pools in soils. Our results indicated that hot-water-soluble method could be a suitable measure for labile SOM in subtropical forest soils.</t>
  </si>
  <si>
    <t>300; 180</t>
  </si>
  <si>
    <t>3; 3</t>
  </si>
  <si>
    <t>Annals of Forest Science</t>
  </si>
  <si>
    <t>10.1007/s13595-013-0294-8</t>
  </si>
  <si>
    <t>Wang, Q., Xiao, F., He, T. and Wang, S., 2013. Responses of labile soil organic carbon and enzyme activity in mineral soils to forest conversion in the subtropics. Annals of forest science, 70(6), pp.579-587.</t>
  </si>
  <si>
    <t>Decreases labile soil organic matter, soil respiration, and enzyme activity</t>
  </si>
  <si>
    <t>Soil microbial biomass C was higher by 45.9 % in native broadleaf forest than that in M. macclurei Dandy plantation. The ratio of soil microbial biomass C to total SOC was 27.6 % higher in the M. macclurei Dandy plantation than in the native broadleaf forest. The soil respiration increased by 25.2 % and 21.7 % after conversion from native broadleaf forest to P. massoniana Lamb. and M. macclurei Dandy plantations respectively. The effects of forest conversion on the soil enzyme activities differed among the tree species. Soil microbial biomass C had higher correlation with soil respiration than with the other SOC fractions. Moreover, soil microbial biomass C was positively correlated with urease and negatively correlated with cellulase activity. Soil respiration had higher correlation with soil microbial biomass C, dissolved organic C and permanganate-oxidizable C. Forest conversion affected the soil microbial biomass C, soil respiration, invertase, cellulase, urease, catalase, acid phosphatase, and polyphenol oxidase activities, but their response depended on tree species. Soil respiration was mainly controlled by labile SOC, not by total SOC.</t>
  </si>
  <si>
    <t>Journal of Tropical Forest Science</t>
  </si>
  <si>
    <t>Wang, D., Wang, B. and Niu, X., 2014. EFFECTS OF NATURAL FOREST TYPES ON SOIL CARBON FRACTIONS IN NORTH-EAST CHINA. Journal of Tropical Forest Science, pp.362-370.</t>
  </si>
  <si>
    <t>Reduces soil carbon storage</t>
  </si>
  <si>
    <t>Tree species have strong influence on soil carbon storage but the interactions are not well understood. Using the path analysis method, the response of soil carbon pool to changes in tree species were studied by comparing soil organic carbon quantity and quality in primary mixed broadleaved Korean pine (Pinus koraiensis and Quercus mongolica), natural Korean larch (Larix olgensis) and natural Chinese pine (Pinus tabulaeformis) forests in north-east China. Results showed that the effects of tree species on soil total organic carbon, recalcitrant organic carbon and microbial biomass carbon occurred at 0–40 cm depth. The mixed forest increased organic carbon and carbon fraction concentration over pure Korean larch and Chinese pine stands. Path analyses suggested that the effects of tree species on soil organic carbon mostly passed through direct effects on recalcitrant organic carbon and indirect effects on microbial biomass carbon but not through water-soluble organic carbon. Microbial biomass carbon may be used as a sensitive indicator of changes in soil organic carbon. Moreover, the response of recalcitrant organic carbon to forest conversion will also determine the magnitude of feedback of soil carbon to forest type due to its large storage in soil.</t>
  </si>
  <si>
    <t>Xing</t>
  </si>
  <si>
    <t>Journal of soils and sediments</t>
  </si>
  <si>
    <t>10.1007/s11368-009-0159-9</t>
  </si>
  <si>
    <t>Xing, S., Chen, C., Zhou, B., Zhang, H., Nang, Z. and Xu, Z., 2010. Soil soluble organic nitrogen and active microbial characteristics under adjacent coniferous and broadleaf plantation forests. Journal of soils and sediments, 10(4), pp.748-757.</t>
  </si>
  <si>
    <t>Influences soil soluble organic nitrogen availability</t>
  </si>
  <si>
    <t>Hot water and KCl extractable SON pools were greater in the surface soils (0–20 cm) under the broadleaf Phoebe than under the Coniferous Fir, while those under the mixed species were intermediate. The microbial biomass C and N as well as activities of protease and urease were higher in the soils under the broadleaf Phoebe and mixed species than under the Coniferous Fir. Soluble organic C and SON pools were positively related to soil total C and N and microbial biomass C and microbial biomass N. Activities of urease, protease, and asparaginase were highly correlated with SONw, SONhw, and SONKCl. This work has demonstrated that forest type had significant impacts on the pool size of soil SON. This may be attributed to the different quantity and quality of organic inputs from different forest systems. Positive relationships between microbial biomass and enzyme activities with the SON pools clearly demonstrated that microbial communities play a vital role in the dynamics of soil SON in forest ecosystems.</t>
  </si>
  <si>
    <t>Xu</t>
  </si>
  <si>
    <t>Science of the Total Environment</t>
  </si>
  <si>
    <t>10.1016/j.scitotenv.2018.01.088</t>
  </si>
  <si>
    <t>Xu, G., Liu, Y., Long, Z., Hu, S., Zhang, Y. and Jiang, H., 2018. Effects of exotic plantation forests on soil edaphon and organic matter fractions. The Science of the total environment, 626, pp.59-68.</t>
  </si>
  <si>
    <t>Impacts soil microbial properties and soil organic matter fractions</t>
  </si>
  <si>
    <t>The aim of this study was to evaluate the impact of natural secondary forest (NSF) to pure Cryptomeria fortunei forest (CFF) and Cunninghamia lanceolata forest (CLF) on soil organic fractions and microbial communities. The results showed that the soil total phospholipid fatty acids (PLFAs), total bacteria and fungi, microbial carbon pool, organic recalcitrant carbon (C) and (N) fractions, soil microbial quotient and labile and recalcitrant C use efficiencies in each pure plantation were significantly decreased, but their microbial N pool, labile C and N pools, soil carbon dioxide efflux, soil respiratory quotient and recalcitrant N use efficiency were increased. An RDA analysis revealed that soil total PLFAs, total bacteria and fungi and total Gram-positive and Gram-negative bacteria were significantly associated with exchangeable Al3+, exchangeable acid, Al3+, available P and Mg2+ and pH, which resulted into microbial functional changes of soil labile and recalcitrant substrate use efficiencies. Modified microbial C- and N-use efficiency due to forest conversion ultimately meets those of rapidly growing trees in plantation forests. Enlarged soil labile fractions and soil respiratory quotients in plantation forests would be a potential positive effect for C source in the future forest management. Altogether, pure plantation practices could provoke regulatory networks and functions of soil microbes and enzyme activities, consequently leading to differentiated utilization of soil organic matter fractions accompanying the change in environmental factors.</t>
  </si>
  <si>
    <t>Yang</t>
  </si>
  <si>
    <t>10.1051/forest:2004040</t>
  </si>
  <si>
    <t>Yang, Y.S., Guo, J.F., Chen, G.S., Xie, J.S., Cai, L.P. and Lin, P., 2004. Litterfall, nutrient return, and leaf-litter decomposition in four plantations compared with a natural forest in subtropical China. Annals of Forest Science, 61(5), pp.465-476.</t>
  </si>
  <si>
    <t>Affects nutrient cycling</t>
  </si>
  <si>
    <t>The amount and pattern of litterfall, its nutrient return, initial chemistry of leaf litter, and dynamics of N, P and K associated with leaf-litter decomposition were studied in 33-year-old plantations of two coniferous trees, Chinese fir (Cunninghamia lanceolata, CF) and Fokienia hodginsii (FH), and two broadleaved trees, Ormosia xylocarpa (OX) and Castanopsis kawakamii (CK), and compared with that of an adjacent natural forest of Castanopsis kawakamii (NF, ~150 year old) in Sanming, Fujian, China. Mean annual total litterfall over 3 years of observations was 5.47 Mg·ha–1 in the CF, 7.29 Mg·ha–1 in the FH, 5.69 Mg·ha–1 in the OX, 9.54 Mg·ha–1 in the CK and 11.01 Mg·ha–1 in the NF respectively; of this litterfall, leaf contribution ranged from 58% to 72%. Litterfall in the OX, CK, and NF showed an unimodal distribution pattern, while for the CF and FH, the litterfall pattern was multi-peak. The highest annual Ca and Mg returns were noticed in the FH and in the CK, respectively. The amounts of N, P, and K which potentially returned to the soil were the highest in the NF. The loss of dry matter in leaf litter exhibited a negative exponential pattern during the 750-day decomposition. Using the model xt = A + Be–kt, the annual dry matter decay constants (k) ranged from 1.157 in CF to 4.619 in OX. Initial lignin concentration and lignin/N ratios showed significantly negative correlations with k (r = –0.916, P = 0.011; r = –0.473, P = 0.041), whereas initial N concentration showed low positive correlations (r = 0.225, P = 0.038). Using the model xt = A + Be–kt, the decay constant of N (kN) ranged from 0.769 in CF to 4.978 in OX; the decay constant of P (kP) ranged from 1.967 in the OX to 4.664 in the NF; and the decay constant of K (kK) seemed very similar among these forests (5.250–5.992). The decay constants of nutrients during leaf-litter decomposition can be arranged in the sequence of kK &gt; kP &gt; kN, except for leaf litter of OX where kK &gt; kN &gt; kP.</t>
  </si>
  <si>
    <t>Forestry</t>
  </si>
  <si>
    <t>10.1093/forestry/cpi044</t>
  </si>
  <si>
    <t>Yang, Y.S., Guo, J.F., Chen, G.S., Xie, J.S., Gao, R., Li, Z. and Jin, Z., 2005. Litter production, seasonal pattern and nutrient return in seven natural forests compared with a plantation in southern China. Forestry, 78(4), pp.403-415.</t>
  </si>
  <si>
    <t>The amount and pattern of litterfall and its nutrient return were studied in seven natural forests of Schima superba Gardn. and Champ. (SCS), Castanopsis fabri Hance (CAF), Tsoongiodendron odorum Chun (TSO), Cinnamomum chekiangense Nakai (CIC), Altingia gracilipes Hemsl. (ALG), Castanopsis carlesii (Hemsl.) Hayata (CAC) and Pinus massoniana D. Don (PIM), and compared with that of an adjacent 29-year-old plantation of Chinese fi r (Cunninghamia lanceolata Lamb.) (CUL) in Jianou, Fujian, China. Mean annual total litterfall over 3 years of observations varied from 4.63 Mg ha−1 in the CUL to 8.85 Mg ha−1 in the PIM; of this litterfall, the leaf contribution ranged from 62 to 73 per cent. Litterfall in the CAF, ALG and CAC showed an unimodal distribution pattern, while for the fi ve other forests, the litterfall pattern was multi-peak. The rank order of the eight forests, according to nutrient return mass with the exception of P, was different from the order when rank was according to total mass of litterfall. The highest annual N, K and Ca returns from total litterfall were noticed in the TSO, the CAF and the CUL, respectively. The amounts of P and Mg potentially returned to the soil were the highest in the PIM. The leaf fraction provided greater potential returns of N, P, K, Ca and Mg to the soil than other litter fractions. The results of this study demonstrate that natural forests have a greater capability for maintaining site productivity than the monoculture coniferous plantation, due to higher amount of above-ground litter coupled with greater nutrient returns; therefore conservation of natural forests is recommended as a practical measure in forest management to realize sustainable development of forestry in mountainous areas of southern China.</t>
  </si>
  <si>
    <t>Plant Ecology</t>
  </si>
  <si>
    <t>10.1007/s11258-006-9249-6</t>
  </si>
  <si>
    <t>Yang, Y.S., Chen, G.S., Guo, J.F., Xie, J.S. and Wang, X.G., 2007. Soil respiration and carbon balance in a subtropical native forest and two managed plantations. Plant Ecology, 193(1), pp.71-84.</t>
  </si>
  <si>
    <t>Impacts soil respiration and carbon balance</t>
  </si>
  <si>
    <t>From 1999 to 2003, a range of carbon fluxes was measured and integrated to establish a carbon balance for a natural evergreen forest of Castanopsis kawakamii (NF) and adjacent monoculture evergreen plantations of C. kawakamii (CK) and Chinese fir (Cunninghamia lanceolata, CF) in Sanming Nature Reserve, Fujian, China. Biomass carbon increment of aboveground parts and coarse roots were measured by the allometric method. Above- and belowground litter C inputs were assessed by litter traps and sequential cores, respectively. Soil respiration (SR) was determined by the alkaline absorbance method, and the contribution from roots, above- and belowground litters was separated by the DIRT plots. Annual SR averaged 13.742 t C ha–1 a–1 in the NF, 9.439 t C ha–1 a–1 in the CK, and 4.543 t C ha-1 a–1 in the CF. For all forests, SR generally peaked in later spring or early summer (May or June). The contribution of root respiration ranged from 47.8% in the NF to 40.3% in the CF. On average, soil heterotrophic respiration (HR) was evenly distributed between below- (47.3~54.5%) and aboveground litter (45.5%–52.7%). Annual C inputs (t C ha–1 a–1) from litterfall and root turnover averaged 4.452 and 4.295, 4.548 and 2.313, and 2.220 and 1.265, respectively, in the NF, CK, and CF. As compared to HR, annual net primary production (NPP) of 11.228, 13.264, and 6.491 t C ha–1 a–1 in the NF, CK, and CF brought a positive net ecosystem production (NEP) of 4.144, 7.514, and 3.677 t C ha–1 a–1, respectively. It suggests that native forest in subtropical China currently acts as an important carbon sink just as the timber plantation does, and converting native forest to tree plantations locally during last decades might have caused a high landscape carbon loss to the atmosphere.</t>
  </si>
  <si>
    <t>10.1007/s11104-009-9921-4</t>
  </si>
  <si>
    <t>Yang, Y., Guo, J., Chen, G., Yin, Y., Gao, R. and Lin, C., 2009. Effects of forest conversion on soil labile organic carbon fractions and aggregate stability in subtropical China. Plant and soil, 323(1-2), pp.153-162.</t>
  </si>
  <si>
    <t>Affects soil labile organic carbon fractions</t>
  </si>
  <si>
    <t>Soil labile fractions play an important role in improving soil quality due to its ability of maintaining soil fertility and minimizing negative environmental impacts. The objective of this study was to evaluate the effects of forest transition (conversion of natural broadleaf forests into monoculture tree plantations) on soil labile fractions (light fraction organic carbon, particulate organic carbon, and microbial biomass carbon). Soil samples were collected from a natural forest of Castanopsis kawakamii Hayata (NF) and two adjacent 36-year-old monoculture plantations of C. kawakamii (CK) and Cunninghamia lanceolata Lamb. (Chinese fir) (CF) at Xinkou Experimental Forestry Centre, south-eastern China. In the 0–100 cm depth, the light fraction organic carbon (LFOC), particulate organic carbon (POC) and microbial biomass carbon (MBC) were significantly lower in the CK and CF than in the NF (P&lt;0.05). Generally, LFOC, POC and MBC contents declined consistently with profile depth. Significant differences in LFOC, POC and MBC concentrations between the native forest and two plantations were detected at 0–40 cm depth, especially the top 10 cm, whereas there was less change below 40 cm, indicating that labile fraction losses due to forest transition mainly occurred in the surface soils. The three indices of labile organic carbon were closely correlated, suggesting they are interrelated properties. Labile fractions (LFOC, POC and MBC) were more sensitive indicators of SOC change resulting from the forest transition. We also found that forest types significantly affected the water stable aggregate &gt;0.25 mm content (WSA) at the 0–10 cm depth. It suggested that converting old-growth native forest to intensively-managed plantations would reduce labile organic C, which may be attributed to a combination of factors including quantity of litter materials, microbial activity and management disturbances, which would change greatly with the forest conversion.</t>
  </si>
  <si>
    <t>Ying</t>
  </si>
  <si>
    <t>Ecological Engineering</t>
  </si>
  <si>
    <t>Ying, Y., Lou, K., Xiang, T., Jiang, P., Wu, J., Lin, W., Huang, Z. and Chang, S.X., 2016. PhytOC stock in forest litter in subtropical forests: Effects of parent material and forest type. Ecological Engineering, 97, pp.297-303.</t>
  </si>
  <si>
    <t>Affects phytolith (phytOC)</t>
  </si>
  <si>
    <t>Organic carbon (C) occluded in phytolith (PhytOC) is stable in the soil for millennia and can be an important contributor to long-term C storage in forest ecosystems. In order to understand the effect of parent material and vegetation type on the production of PhytOC in plant litter in subtropical forests in China, we investigated the PhytOC concentration and stock in plant litter in four forest types, moso bamboo (Phyllostachys edulis Moso), Chinese-fir (Cunninghamia lanceolata), evergreen broadleaf and mixed conifer-broadleaf forests, established on three parent materials (rhyolite, sandy shale and tuff). This study showed that: 1) both parent material and forest type significantly affected phytolith concentrations in litter, and there was a significant interaction between parent material and forest type. Plant litter in the moso bamboo forest developed on rhyolite and tuff had the highest phytolith concentrations followed by moso bamboo forest on sandy shale; 2) forest type but not parent material affected PhytOC concentrations in litter, with the highest in the moso bamboo forest; 3) both parent material and forest type significantly affected PhytOC stock in litter, without a significantinteraction between the two factors. The moso bamboo forest had the highest PhytOC stock in its litter; and 4) the PhytOC stock returned to the soil in moso bamboo, Chinese-fir, evergreen broad-leaf and mixed coniferous forests was (mean ± SD) 14.66 ± 4.69, 2.87 ± 2.19, 6.22 ± 2.46 and 4.84 ± 1.82 kg ha−1, respectively. Considering the area of the four respective forest types, the amount of C that can be entered into the soil in the form of PhytOC in litter was 2.08 × 105, 1.19 × 105, 5.68 × 105 and 2.75 × 104 t CO2-e, respectively, and therefore it indicates a great potential in long-term C storage.</t>
  </si>
  <si>
    <t>Environmental Management</t>
  </si>
  <si>
    <t>10.1007/s00267-010-9429-y</t>
  </si>
  <si>
    <t>Zhang, C., Xie, G., Fan, S. and Zhen, L., 2010. Variation in vegetation structure and soil properties, and the relation between understory plants and environmental variables under different Phyllostachys pubescens forests in southeastern China. Environmental management, 45(4), pp.779-792.</t>
  </si>
  <si>
    <t>Degrades soil quality</t>
  </si>
  <si>
    <t xml:space="preserve">The forest with 80% P. pubescens and 20% hardwoods (such as Phoebe bournei, Jatropha curcas, Schima superba) maintained the highest plant diversity and best soil properties, with significantly higher plant diversity than the C. lanceolata forest, and better soil physicochemical and biological properties. The distribution of understory plants is highly related to environmental factors. Silvicultural disturbance strongly influenced the ability of different bamboo forests to maintain biodiversity and soil quality under extensive management, and the forest responses to management were consistent with the intermediate-disturbance hypothesis (i.e., diversity and soil properties were best at intermediate disturbance levels). </t>
  </si>
  <si>
    <t>Zheng</t>
  </si>
  <si>
    <t>10.1016/j.foreco.2007.10.015</t>
  </si>
  <si>
    <t>Zheng, H., Ouyang, Z., Xu, W., Wang, X., Miao, H., Li, X. and Tian, Y., 2008. Variation of carbon storage by different reforestation types in the hilly red soil region of southern China. Forest Ecology and Management, 255(3-4), pp.1113-1121.</t>
  </si>
  <si>
    <t>Has lower carbon storage capacity</t>
  </si>
  <si>
    <t>Reforestation is a mitigation option to reduce increased atmospheric carbon dioxide levels as well as its predicted climate change. As a result, several forestry-based carbon storage projects have been introduced in many countries. To quantify the dynamics of ecosystem carbon allocation as affected by different forest management practices, we measured the above- and belowground biomass accumulation over 14 years, as well as the tissue carbon concentrations of trees in four different types: three monospecific plantations of slash pine (Pinus elliottii) (SPP), Chinese fir (Cunninghamia lanceolata) (CFP), and tea-oil camellia (Camellia oleifera) (TCP) and one natural secondary forest (NSF) (Pinus massoniana and Cyclobalanopsis glauca). A regression equation was constructed using the diameter at breast height/basal diameter (DBH/BD) and elements of total tree biomass. The equation was subsequently utilized to estimate tree carbon storage. The carbon storage of understory, forest floor, and soil components was also estimated. Results indicated that NSF stored significantly more carbon (141.99 t/ha) than SPP (104.07 t/ha), CFP (102.95 t/ ha), and TCP (113.09 t/ha). Most of the carbon was found in the soil pool (60.30% in SPP, 70.42% in CFP, 63.87% in TCP, and 59.36% in NSF). In addition, more than 60% of the soil carbon storage at 0–100 cm depth was stored in the upper 40 cm. With the exception of trees, each component of NSF, including the understudy, forest floor, and soil, possessed significantly higher carbon storage than that of the three plantations ( p &lt; 0.05). Soil surface disturbance during forest management practices was one of the main factors reducing the soil and understory carbon storage of tree plantation stands. These results suggest that natural restoration is a superior approach for increasing the carbon storage potential in the hilly red soil region in reforestation projects compared to plantations. In addition, reducing soil surface disturbance during forest management practices might also play an important factor in improving carbon sequestration potential in above tree plantations.</t>
  </si>
  <si>
    <t>Zhou</t>
  </si>
  <si>
    <t>10.1007/s11676-014-0011-y</t>
  </si>
  <si>
    <t>Zhou, L., Shalom, A.D.D., Wu, P., Li, S., Jia, Y. and Ma, X., 2015. Litterfall production and nutrient return in different-aged Chinese fir (Cunninghamia lanceolata) plantations in South China. Journal of forestry research, 26(1), pp.79-89.</t>
  </si>
  <si>
    <t xml:space="preserve">Has lower nutrient return </t>
  </si>
  <si>
    <t>The amounts of litter produced and nutrients returned play a fundamental role in the productivity and biogeochemical and nutrient cycling of forest ecosystems. We monitored annual litterfall production, nutrient return, and monthly dynamics over a one-year period in Chinese fir plantations aged 10, 22, and 34 years. Our objective was to quantify litterfall and nutrient return over a complete harvest rotation of Chinese fir. Annual litterfall production increased with stand age and was recorded as (3,294.6 ± 360.4), (3,733.9 ± 211.2), and (4,876.1 ± 212.8) kg ha-1 a-1 in stands aged 10, 22 and 34 years, respectively. Total litter production was significantly greater in the stand aged 34 years than in the stand aged 10 years (p\0.05). With the exception of miscellaneous components, needle litterfall constituted the highest proportion (27.5–43.6 %), followed by branches/twigs (9.5–16.6 %). In all three plantations, annual total nutrient return to soil was in the order of C (1,119.95–2,709.05 kg ha-1 a-1)[N (39.32–62.04 kg ha-1 a-1)[K (15.95–22.44 kg ha-1 a-1)[P (1.30–1.63 kg ha-1 a-1). C, N, K and P input to soil was significantly lower in the 10-year-old stand in comparison to the 22- and 34-year-old stands (p\0.05). Litterfall production and nutrient return (C, N and K) followed similar patterns, and C and N input to soil was significantly related to litterfall production (needle, branch and total litterfall). C, N, P and k input to soil and total litterfall production were mainly driven by needle litterfall.</t>
  </si>
  <si>
    <t>Decreases biodiversity</t>
  </si>
  <si>
    <t>It seems highly likely that the transformation of dry rice and alder rotational land into Chinese fir forest has led to a decline in biodiversity. Guojiazhai farmers used to have 11 native species of trees suitable for timber, but now Chinese fir dominates 70 % of mountain land. The loss of all dry rice varieties in the local area and the disappearance of the alder forest have significantly reduced local species and varieties. The understory of Chinese fir forest is mostly occupied by highly invasive non-native weed, Eupatorium adenophorum Spreng originally from South America (known as aeroplane weed in China). Plant biodiversity in a protected forest around a local temple appeared much higher than that in Chinese fir forest.</t>
  </si>
  <si>
    <t>Ou</t>
  </si>
  <si>
    <t>10.15244/pjoes/59238</t>
  </si>
  <si>
    <t>Ou, Z.Y., Cao, J.Z., Shen, W.H., Tan, Y.B., He, Q.F. and Peng, Y.H., 2015. Understory Flora in Relation to Canopy Structure, Soil Nutrients, and Gap Light Regime: a Case Study in Southern China. Polish Journal of Environmental Studies, 24(6).</t>
  </si>
  <si>
    <t>Affects understory flora via competition and shading</t>
  </si>
  <si>
    <t>Both canopy tree and understory plants are important ecological components in most forest ecosystems. Trees affect species composition and diversity pattern of the understory by modifying resource levels (such as light regimes, soil properties, and water availability) beneath their canopies [1, 2]. Deeply rooted trees transport water to shallow roots via the process of hydraulic redistribution during the drought season [3], acquire nutrients from deeper soil layers, and redistribute them at the surface through litter fall [4]. The resources available for understory plants vary with the differences in diversity and structure of the forest overstory [5, 6]. Therefore, a mixed overstory can increase resource heterogeneity and partitioning in the understory [7]. Canopy trees also directly compete with understory plants for light, water, and soil nutrients [8, 9], which limits the distribution and biomass of understory plants. The Moso bamboo plantation had 48 species in 33 families, the Chinese fir plantation had 28 species in 19 families, and the natural mixed forest had 50 species in 35 families (dominant taxa shown in Table 2). Sixty-seven species were unique to only one of the forest types. Natural mixed forest had the highest number of unique species (34), and Moso bamboo plantation had the least (12). In this study, the three forest types differed in overstory tree composition, canopy structure, and soil conditions, supporting the distinct differences in understory species composition. The understory alpha diversities of natural mixed forest plots were higher than that of the two plantations (Table 2), demonstrating that natural forests had greater ecological importance than plantations in controlling understory communities.</t>
  </si>
  <si>
    <t>Has lower plant diversity and biodiversity</t>
  </si>
  <si>
    <t>Causes localised water shortages and potential fire hazards</t>
  </si>
  <si>
    <t>Chinese fir forests consume high quantities of water causing localised droughts as seen in the drying up of the stream close to Hetaoyuan Village and of many paddy rice fields a day after planting with rice seedlings. Growth of rice seedlings was slower near Chinese fir forests than at villages further away, even under average rainfall. Some Hetaoyuan farmers were thus changing their paddy rice fields into cornfields due to low water availability, and others were converting their paddy rice fields and/or cornfields to Chinese fir forest due to the invasion of Chinese fir roots from neighbouring forests into their farmland. The absence of ecosystem services by alder trees leads to a decline in natural capital.</t>
  </si>
  <si>
    <t>Wei</t>
  </si>
  <si>
    <t>Hydrological Processes</t>
  </si>
  <si>
    <t>10.1002/hyp.5777</t>
  </si>
  <si>
    <t>Wei, X., Liu, S., Zhou, G. and Wang, C., 2005. Hydrological processes in major types of Chinese forest. Hydrological Processes, 19(1), pp.63-75.</t>
  </si>
  <si>
    <t xml:space="preserve">Influences forest hydrology </t>
  </si>
  <si>
    <t>Overexploitation of forest resources in China has caused serious concerns over its negative impacts on water resources, biodiversity, soil erosion, wildlife habitat and community stability. One key concern is the impact of forestry practices on hydrological processes, particularly the effect of forest harvest on water quality and quantity. Since the mid 1980s, a series of scientific studies on forest hydrology have been initiated in major types of forest across the country, including Korean pine (Pinus koraiensis), Chinese fir (Cunninghamia lanceolata), oak (Quercus mongolica), larch (Larix gmelinii), faber fir (Abies fabri), Chinese pine (Pinus tabulaeformis), armand pine (Pinus arandi), birch (Betula platyphylla) and some tropical forests. These studies measured rainfall interception, streamflow, evapotranspiration and impacts of forest management (clearcutting and reforestation). This paper reviews key findings from these forest hydrological studies conducted over the past 20 years in China. Forest canopy interception rates varied from 15 to 30% of total rainfall, depending on forest canopy and rainfall characteristics. Stemflow is generally a small percentage (&lt;5%) of total rainfall, but it accounts for 15% in the oak forest in northeast China. The high amounts of stemflow, as well as higher amounts of nutrients contained in stemflow, may allow oak trees to adapt to a dry and nutrient-poor environment. Evapotranspiration was a significant component of the water budget in these Chinese forests studied, ranging from 80–90% of total rainfall in the northern temperate forests to 40–50% in the southern tropical forests. Forests substantially reduced surface runoff and erosion. However, no consistent response on total streamflows was observed. The reason for the inconsistency may be due to complexities of streamflow processes and the utilization of different methodologies applied at the various spatial scales.</t>
  </si>
  <si>
    <t>2; 2000; 100000; 100; 4000; 356; 300</t>
  </si>
  <si>
    <t>10.1002/ldr.650</t>
  </si>
  <si>
    <t>Zheng, H., Ouyang, Z.Y., Wang, X.K., Miao, H., Zhao, T.Q. and Peng, T.B., 2005. How different reforestation approaches affect red soil properties in southern China. Land Degradation &amp; Development, 16(4), pp.387-396.</t>
  </si>
  <si>
    <t>Affects soil physical structure and soil quality</t>
  </si>
  <si>
    <t>Significant differences were found in soil physicochemical and biological effects between various forest restoration approaches of a hilly red-soil region, southern China. Soil quality was the highest in natural secondary forest (095), while in sites revegetated with tea-oil camellia (Camellia oleifera), Chinese fir (Cunninghamia lanceolata) and slash pine (Pinus elliottii) and control sites, integrated soil quality indices were 068, 055, 036 and 004 respectively. The lower soil quality of plantations and controls resulted from increased disruption of soil physical structure, lower quality litter fall, lower litter fall production, reduction in microbial biomass, decline of microbial function and loss of soil nutrients due to periodically artificial tending and accelerated soil erosion. Improvement in soil physicochemical properties and enhanced soil microbial function at a natural secondary forest site demonstrated the inherent restoration of these soils. Hence, natural restoration, as well as reducing human disturbance, is a better approach to improving soil properties than returning farmland to planted woodlands.</t>
  </si>
  <si>
    <t>Chen</t>
  </si>
  <si>
    <t>Sustainability</t>
  </si>
  <si>
    <t>10.3390/su70911401</t>
  </si>
  <si>
    <t>Chen, S., Wen, Z., Jiang, H., Zhao, Q., Zhang, X. and Chen, Y., 2015. Temperature vegetation dryness index estimation of soil moisture under different tree species. Sustainability, 7(9), pp.11401-11417.</t>
  </si>
  <si>
    <t>Influences soil moisture</t>
  </si>
  <si>
    <t>Table 4 shows that the trends of soil moisture under the six types of land cover on 10 January 2011 are similar to those on 18 May 2011, and the mean values of soil moisture from low to high are listed in the following order: Eucommia ulmoides, Quercus acutissima, broadleaf mixed forest, Cunninghamia lanceolata, coniferous and broadleaf mixed forest and Pinus massoniana.</t>
  </si>
  <si>
    <t>Guo</t>
  </si>
  <si>
    <t>10.1007/s00374-016-1120-x</t>
  </si>
  <si>
    <t>Guo, J., Yang, Z., Lin, C., Liu, X., Chen, G. and Yang, Y., 2016. Conversion of a natural evergreen broadleaved forest into coniferous plantations in a subtropical area: effects on composition of soil microbial communities and soil respiration. Biology and fertility of soils, 52(6), pp.799-809.</t>
  </si>
  <si>
    <t>Changes composition of soil microbial community</t>
  </si>
  <si>
    <t>Results showed that the abundance of Gram-negative bacterial PLFAs, actinomycetal PLFAs, and total PLFAs did not vary significantly with forest conversion. The CF soil was characterized by higher abundance of fungal PLFA and lower abundance of Gram-positive bacterial PLFA compared with NF and PM soils. Redundancy analysis (RDA) indicated that the significant change in the composition of soil microbial community was mainly due to fine root biomass and soil pH. Annual soil respiration rate averaged 161.7 mg C m−2 h−1 in NF, 95.1 mg C m−2 h−1 in CF, and 103.2 mg C m−2 h−1 in PM. The NF showed significantly higher mean annual soil CO2 flux (1421 g C m−2 year−1) than CF (837 g C m−2 year−1) and PM (907 g C m−2 year−1). After forest conversion, the apparent temperature sensitivity of soil respiration (Q10) increased from 1.75 in NF to 2.04 and 1.98 in CF and PM, respectively. The mean annual soil respiration was significantly correlated with soil organic C (SOC) content and abundances of microbial PLFAs except for abundance of fungal PLFA, but not significantly correlated with fine root biomass (&lt;2 mm in diameter) across the different forest soils. The latter behavior may be due to the higher fine root biomass in the CF than in the NF and PM. As compared to bacteria, change in the abundance of fungi was more pronounced after conversion of NF into CF and PM plantations (Table 2). The relative abundance of fungal PLFA in NF soil was significantly lower than that in CF soil. Low abundance of fungi in NF soil was associated by high abundance of bacteria, suggesting that the latter are more effective in exploiting resources in NF as compared to the CF plantation. Moreover, leaf litter and roots of Chinese fir contained higher concentrations of chemically complex compounds like lignin than those of broadleaved trees (Yang et al. 2004; Lin et al. 2011), and this might favor fungi (Cusack et al. 2011).</t>
  </si>
  <si>
    <t>He</t>
  </si>
  <si>
    <t>10.1016/j.apsoil.2016.01.015</t>
  </si>
  <si>
    <t>He, Z., Yu, Z., Huang, Z., Davis, M. and Yang, Y., 2016. Litter decomposition, residue chemistry and microbial community structure under two subtropical forest plantations: A reciprocal litter transplant study. Applied soil ecology, 101, pp.84-92.</t>
  </si>
  <si>
    <t>The results showed that decomposition rates were the same for all combinations of amendments and sites, meaning that both sites had microbial communities equally capable or adapted to decompose plant substrates it had not previously encountered, despite marked differences in soil microbial communities between sites and the chemistry of the two litter types. Initial M. laosensis litter was of lower lignin content and C:N ratio and decomposed faster in the first 8 months than C. lanceolata litter under either M. laosensis or C. lanceolata forest. Litter decomposition was significantly slower in the environment from which it was derived between month 8 and month 16. This could be attributed to the exceptionally poor decomposition of M. laosensis litter which was significantly higher lingnin content at month 8 under M. laosensis than under C. lanceolata due to the impact of site on preferential degradation of litter C. Decomposers under C. lanceolata forest were more efficient in degrading alkyl C and/or less efficient in degrading O-alkyl C than those under M. laosensis forest during the experimental period, which might be related to the microbial community composition in the decomposing litter. Our study clearly showed interactions between changing litter chemistry and litter microbial communities and their impacts on litter decomposition. Site was not important in impacting decomposition rates, but played an important role in the preferential degradation of C components.</t>
  </si>
  <si>
    <t>Alters soil microbial community</t>
  </si>
  <si>
    <t>The results suggested that tree species transition had a large impact on microbial biomass and a small impact on the composition of the microbial community as indicated by the relative abundance of individual lipid biomarkers. Between November 2011 and October 2012, there was on average 50% greater microbial biomass carbon (C) measured by the fumigation extraction procedure under M. laosensis than under C. lanceolata. A one-time measurement of phospholipid fatty acids in soil samples collected in May 2012 suggested M. laosensis plots had greater content of individual lipid biomarkers than C. lanceolata plots. Using a litter manipulation experiment, we found that the increases in content of lipid biomarkers under M. laosensis can be attributed to changed litter chemistry.</t>
  </si>
  <si>
    <t>Liu</t>
  </si>
  <si>
    <t>10.1007/s11104-009-0067-1</t>
  </si>
  <si>
    <t>Liu, L., Duan, Z., Xu, M., Hu, J., Wang, S., Hu, Z., Zhang, Q. and Wang, S., 2010. Effect of monospecific and mixed Cunninghamia lanceolata plantations on microbial community and two functional genes involved in nitrogen cycling. Plant and soil, 327(1-2), pp.413-428.</t>
  </si>
  <si>
    <t>Changes the microbial community in the soil</t>
  </si>
  <si>
    <t>Conversion of native broadleaf forest (NF) and introduction of broadleaf species into monospecific Cunninghamia lanceolata plantations are silvicultural practices driven by the increasing demand for timber production. Microbial community diversities and microbial biomass decreased as NF was substituted by successive plantings of C. lanceolata plantations, whereas the trend reversed after introducing the broadleaf, M. macclurei, into pure C. lanceolata plantations. A strong positive correlation between MBC changes and total organic C (TOC), total organic N (TON), available N and extractable C (Cext) were seen, which suggests that MBC was tightly coupled with the content of soil organic matter.</t>
  </si>
  <si>
    <t>Environmental Microbiology</t>
  </si>
  <si>
    <t>10.1111/1462-2920.14017</t>
  </si>
  <si>
    <t>Liu, S., Wang, H., Deng, Y., Tian, P. and Wang, Q., 2018. Forest conversion induces seasonal variation in microbial β‐diversity. Environmental microbiology, 20(1), pp.111-123.</t>
  </si>
  <si>
    <t>Overall, forest conversion induced significant increases in stochastic processes in both bacterial and fungal community assemblies.</t>
  </si>
  <si>
    <t>Wan</t>
  </si>
  <si>
    <t>10.1007/s11104-014-2277-4</t>
  </si>
  <si>
    <t>Wan, X., Huang, Z., He, Z., Yu, Z., Wang, M., Davis, M.R. and Yang, Y., 2015. Soil C: N ratio is the major determinant of soil microbial community structure in subtropical coniferous and broadleaf forest plantations. Plant and soil, 387(1-2), pp.103-116.</t>
  </si>
  <si>
    <t>Influences soil microbial community structure</t>
  </si>
  <si>
    <t>Our study shows tree species had a significant (P&lt;0.01, Supplemental Table 2) effect on soil C concentration in the DIRT experiment where soil C was greater under M. laosensis than C. lanceolata in all treatments (Table 2). Overall, our results showed that soil C:N ratio has a strong relationship with the microbial community structure in our subtropical broadleaf M. laosensis and coniferous C. lanceolata plots. The results of the present study confirmed our first hypothesis that soil C:N ratio rather than tree species was the important factor in determining soil microbial community structure.</t>
  </si>
  <si>
    <t>Wu</t>
  </si>
  <si>
    <t>10.1007/s11629-015-3599-2</t>
  </si>
  <si>
    <t>Wu, Z.Y., Lin, W.X., Li, J.J., Liu, J.F., Li, B.L., Wu, L.K., Fang, C.X. and Zhang, Z.X., 2016. Effects of seasonal variations on soil microbial community composition of two typical zonal vegetation types in the Wuyi Mountains. Journal of Mountain Science, 13(6), pp.1056-1065.</t>
  </si>
  <si>
    <t>Affect soil microbial community composition</t>
  </si>
  <si>
    <t>Our study confirmed the hypothesis that soil microbial community structure would vary with seasonal shifts in the Wuyi Mountains, and two representative tree species may have different soil microbial community composition. The concentrations of total, bacteria, actinomycic and fungal PLFAs in C. carlesii and C. lanceolata soil showed significant seasonal variation, and followed a sequence order (summer &gt; autumn &gt; spring &gt; winter). Nevertheless, the concentrations of PLFAs in C. carlesii soil was significantly greater than C. lanceolata soil, and these parameters of wasteland soil were lowest in the same season. Within this study, the correlation analysis of soil chemical properties and microbial PLFAs showed that soil microbial PLFAs demonstrated significant positive correlation with TOC, TN, TK, and TP (p&lt;0.05). Obviously, the main factor affecting soil microbial diversity was the soil nutrition content, which is critical for soil microbes. This study confirms the hypothesis that soil microbial community structure would vary with seasonal shifts in the Wuyi Mountains, and to representative tree species (C. carlesii and C. lanceolata) have different soil microbial community composition. The amounts of total, bacteria, actinomycic and fungal PLFAs significantly changed with the seasons and followed a sequence order (summer &gt; autumn &gt; spring &gt; winter), and the level of PLFAs in C. carlesii soil was greater than those in C. lanceolata soil. The correlation analysis of microbial PLFAs and soil physicochemical properties provide further evidence that the seasonal shifts and vegetation types affect soil microbial community composition by changing the soil physicochemical properties.</t>
  </si>
  <si>
    <t>Xia</t>
  </si>
  <si>
    <t>10.1016/j.apsoil.2015.07.012</t>
  </si>
  <si>
    <t>Xia, Z.C., Kong, C.H., Chen, L.C. and Wang, S.L., 2015. Allelochemical-mediated soil microbial community in long-term monospecific Chinese fir forest plantations. Applied Soil Ecology, 96, pp.52-59.</t>
  </si>
  <si>
    <t xml:space="preserve">Has allelochemicals which impact soil microbial community </t>
  </si>
  <si>
    <t>Productivity decline of monospecific forest plantations has remained a serious problem. Despite increasing knowledge of the problem involved in the build-up of soil-borne pathogens and allelopathy, relatively little is known about tree-derived allelochemicals and their impacts on the soil microbial community and root growth. Therefore, the objective of this study was to examine a novel allelochemical cyclic dipeptide in relation to the soil microbial community and phytotoxicity to tree roots in 25-year-old monospecific Chinese fir (Cunninghamia lanceolata) forest plantations. We sampled soils and fine roots in situ and quantified soil cyclic dipeptide, microbial and root characteristics along with their correlation analyses. When compared with soil from a plantation established following removal of natural forest vegetation, soil from a replanted plantation contained a greater amount of cyclic dipeptide. Furthermore, increased soil potentially pathogenic fungi and reduced root biomass, root surface area and root length density were observed in the replanted plantations. There were negative relationships among cyclic dipeptide concentration, microbial community composition and root biomass in given plantations. Phospholipid fatty acid profiling showed that the signature lipid biomarkers of soil bacteria and fungi, and soil microbial community structure were affected under cyclic dipeptide application. Soil degradation dynamics indicated that cyclic dipeptide declined rapidly. The results demonstrated that allelochemical cyclic dipeptide not only had direct phytotoxicity to tree roots but also indirectly altered soil microbial community compositions, suggesting that productivity decline of continuous Chinese fir monocultures may be a negative feedback interaction between allelochemical-mediated soil microbial community and root phytotoxicity.</t>
  </si>
  <si>
    <t>Yu</t>
  </si>
  <si>
    <t>Soil Science and Plant Nutrition</t>
  </si>
  <si>
    <t>10.1080/00380768.2012.708645</t>
  </si>
  <si>
    <t>Yu, Y., Shen, W., Yin, Y., Zhang, J., Cai, Z. and Zhong, W., 2012. Response of soil microbial diversity to land-use conversion of natural forests to plantations in a subtropical mountainous area of southern China. Soil science and plant nutrition, 58(4), pp.450-461.</t>
  </si>
  <si>
    <t>Negatively affects soil microbial community diversity</t>
  </si>
  <si>
    <t>In this study, soils within a representative land-use sequence were sampled in a subtropical region of China, including four natural forests, Altingia gracilipes Hemsl. (ALG), Cinnamomum chekiangense Nakai (CIC), Castanopsis fargesii Franch. (CAF), and Tsoongiodendron odorum Chun (TSO), and two plantations, Cunninghamia lanceolata (Lamb.) Hook. (CUL) and a citrus orchard (Citrus reticulata Blanco). Results showed that microbial community diversity exhibited distinct patterns among land-use types. After conversion of natural forests to plantations, the amount of PLFA and the number of bacterial 16 S rRNA gene copies were reduced significantly, as well as the number of DGGE bands. The average quantity of PLFA was lower by 31% in the CUL plantation and 57% in the citrus orchard, respectively, than in natural forests. Simultaneously, the average copy numbers of the bacterial 16 S rRNA gene were significantly decreased from 8.1  1010 g1 dry weight (DW) in natural forest to 4.9  1010 g1 DW in CUL plantation, and 3.1  1010 g1 DW in the citrus orchard. Such negative responses of soil microbes to conversion of natural forests to plantations could mainly result from decreases in soil organic carbon and necessary elements for growth during land-use conversion, as revealed by statistical analysis. Our results suggested that the soil microbial diversity was indirectly influenced by land-use types in the mid-subtropical mountainous area of southern China. Changes in the amount of litterfall and the soil nutrient status that resulted from land-use conversion drove these indirect changes. Furthermore, deliberate management brought negative effects on soil microbes, which is not beneficial to the sustainability of the ecosystem.</t>
  </si>
  <si>
    <t>10.1093/forestry/cps078</t>
  </si>
  <si>
    <t>Chen, L.C. and Wang, S.L., 2012. Allelopathic behaviour of Chinese fir from plantations of different ages. Forestry, 86(2), pp.225-230.</t>
  </si>
  <si>
    <t>Has allelopathic behavior</t>
  </si>
  <si>
    <t>Results show that aqueous extracts from Chinese fir leaves and roots and rhizosphere soil significantly inhibited the growth of germinants. Leaf aqueous extracts showed the strongest inhibitory effects indicating that allelochemicals were produced by the leaf and released into the soil through the roots. Leaf and the root aqueous extracts, as well as the rhizosphere soil, from older Chinese fir plantations exhibited stronger allelopathic potential. Tissue aqueous extract from a 27-year-old Chinese fir showed stronger inhibitory effects on the growth of germinants compared with that from a 3-year-old one. More cyclic dipeptides were found in the leaf aqueous extract; and even more were found in the tissue aqueous extract and in the rhizosphere soil from older plantations. This suggests that more cyclic dipeptides are produced by leaves and released into the soil through the root exudation as Chinese fir plantations increase in age.</t>
  </si>
  <si>
    <t>10.1007/s11104-013-1914-7</t>
  </si>
  <si>
    <t>Chen, L.C., Wang, S.L., Wang, P. and Kong, C.H., 2014. Autoinhibition and soil allelochemical (cyclic dipeptide) levels in replanted Chinese fir (Cunninghamia lanceolata) plantations. Plant and soil, 374(1-2), pp.793-801.</t>
  </si>
  <si>
    <t>Allelopathic potential of litter, root exudates, and soils in successive rotations of Chinese fir plantations were detected. An allelochemical cyclic dipeptide (6-hydroxy-1,3-dimethyl-8-nonadecyl-[1,4]-diazocane-2,5-dione) from litter, root exudates, and soils in successive rotations was quantified. Cyclic dipeptide which caused autoinhibition of Chinese fir may be released into the soil through litter decomposition and root exudation.</t>
  </si>
  <si>
    <t>Jose</t>
  </si>
  <si>
    <t>Allelopathy in sustainable agriculture and forestry</t>
  </si>
  <si>
    <t>10.1007/978-0-387-77337-7_16</t>
  </si>
  <si>
    <t>Jose, S. and Holzmueller, E., 2008. Black walnut allelopathy: implications for intercropping. In Allelopathy in sustainable agriculture and forestry (pp. 303-319). Springer, New York, NY.</t>
  </si>
  <si>
    <t>Has allelopathic effects</t>
  </si>
  <si>
    <t>Tea tree (Camellia sinensis), Chinese fir (Cunninghamia lanceolata) and Horsetail wood (Casuarnia equisetifolia) show autotoxicity. The main allelochemicals in tea plants, e.g. polyphenols and caffeine, inhibited the growth and seed germination of old tea tree (Cao and Luo 1996b). Tea tree (Camellia sinensis) (Cao and Luo 1996), coffee (Coffea arabica) (Anaya et al. 2002; Friedman and Waller 1983), Chinese fir (Cunninghamia lanceolata) (Zhang 1993, 1997), Horsetail beefwood (Casuarina equisetifolia) (Deng et al. 1996; Batish et al. 2001b), Pinus massoniana (Huang et al. 1995), Picea schrenkiana (Luo et al. 2006) were found with autotoxicity. It is often difficult to grow new trees after cutting the old ones. Soils in orchards can be very toxic compared with the non-orchard soils. Besides toxicity to microbes, pathogens, and nematodes, autotoxicity is believed to play a key role in causing replant syndrome (Brinker and Creasy 1988; Singh et al. 1999). Tea yield decreases rapidly in late growing stages of tea tree (Wang 1990).</t>
  </si>
  <si>
    <t>Kong</t>
  </si>
  <si>
    <t>Journal of agricultural and food chemistry</t>
  </si>
  <si>
    <t>10.1021/jf802666p</t>
  </si>
  <si>
    <t>Kong, C.H., Chen, L.C., Xu, X.H., Wang, P. and Wang, S.L., 2008. Allelochemicals and activities in a replanted Chinese fir (Cunninghamia lanceolata (Lamb.) Hook) tree ecosystem. Journal of agricultural and food chemistry, 56(24), pp.11734-11739.</t>
  </si>
  <si>
    <t>Autotoxicity is a major reason for replant problems in managed tree ecosystems. Studies have related phenolics-based allelochemicals to autotoxicity. We selected a 20-year-old replanted Chinese fir [Cunninghamia lancealata (Lamb.) Hook] tree ecosystem to isolate, identify, determine the biological activity of, and quantify soil phytotoxins. Eight common phenolics (coumarin, vanillin, isovanillin, and p-hydroxybenzoic, vanillic, benzoic, cinnamic, and ferulic acids), friedelin, and a novel cyclic dipeptide (6-hydroxy-1,3-dimethyl-8-nonadecyl-[1,4]-diazocane-2,5-diketone) were obtained by using the bio-assay-guided isolation technique from toxic soil of the replanted Chinese fir tree ecosystem. Chemical structures were determined by spectroscopic means, including 2D-NMR (COSY, HMQC, HMBC, and NOESY) experiments. High concentrations of soil phenolics and friedelin were observed in the natural evergreen broadleaf forest (CK) rather than in the Chinese fir tree ecosystem. The phenolics and friedelin were not phytotoxic to Chinese fir trees. However, the cyclic dipeptide inhibited Chinese fir growth at soil concentrations determined in the replanted Chinese fir tree ecosystem. There was a significantly higher soil concentration of cyclic dipeptide in the replanted Chinese fir tree ecosystem than in a fresh Chinese fir tree ecosystem.</t>
  </si>
  <si>
    <t>10.1007/BF00016285</t>
  </si>
  <si>
    <t>Zhang, Q., 1993. Potential role of allelopathy in the soil and the decomposing root of Chinese-fir replant woodland. Plant and soil, 151(2), pp.205-210.</t>
  </si>
  <si>
    <t>The role of allelopathy in the Chinese-fir ( Cunninghamia lanceolata) replant problem was studied. The failure of Chinese-fir seedlings to grow normally in Chinese-fir replant woodland was not only caused by the depletion of nutrients and the deterioration of the structure of replant woodland soil, but also by biotic factors and allelopathy. Extracts of soils collected from replant woodlands significantly reduced the growth of Chinese-fir seedlings. Extracts and decomposing root residues also significantly inhibited the growth of Chinese-fir seedlings. Extracts of the replant soil and of the decomposing roots from Chinese-fir replant woodland were both toxic to other plants. The combination of the decomposing root residues and the pathogenic fungi reduced the growth of Chinese-fir seedlings the most when compared to the decomposing root residue alone and the control. It appears that allelopathy is at least partly involved in the Chinese-fir replant problem.</t>
  </si>
  <si>
    <t>Annals of forest science</t>
  </si>
  <si>
    <t>10.1051/forest:2005073</t>
  </si>
  <si>
    <t>Chen, G.S., Yang, Y.S., Xie, J.S., Guo, J.F., Gao, R. and Qian, W., 2005. Conversion of a natural broad-leafed evergreen forest into pure plantation forests in a subtropical area: effects on carbon storage. Annals of forest science, 62(7), pp.659-668.</t>
  </si>
  <si>
    <t xml:space="preserve">Decreases carbon storage </t>
  </si>
  <si>
    <t>The conversion from NF to both broadleaved and coniferous plantations led to a reduction in total ecosystem C pools. For the last several decades, native broad-leafed forests in many areas of south China have been converted into plantations of more productive forest species for timber use. This paper presents a case study examining how this forest conversion affects ecosystem carbon storage by comparing 33 year-old plantations of two coniferous trees, Chinese fir (Cunninghamia lanceolata, CF) and Fokienia hodginsii (FH) and two broadleaved trees, Ormosia xylocarpa (OX) and Castanopsis kawakamii (CK), with an adjacent relict natural forest of Castanopsis kawakamii (NF, ~ 150 year old) in Sanming, Fujian, China. Significant differences (P &lt; 0.01) in SOC concentrations and storage between native forest and the plantations were limited to the surface soils (0–10 cm and 10–20 cm), while no significant difference was found among the plantations at any soil depth (P &gt; 0.05). Annual aboveground litterfall C ranged from 4.51 Mg ha–1 in the CK to 2.15 Mg ha–1 in the CF, and annual belowground litterfall (root mortality) C ranged from 4.35 Mg ha–1 in the NF to 1.25 Mg ha–1 in the CF. When the NF was converted into tree plantations, the vegetation C pool (tree plus undergrowth) was reduced by 27–59%, and the detritus C pool (forest floor, standing dead wood, and soils) reduced by 20–25%, respectively. These differences between the NF and the plantations may be attributed to a combination of factors including more diverse species communities, more C store types, higher quantity and better quality of above- and belowground litter materials under the NF than under the plantations and site disturbance during the establishment of plantations.</t>
  </si>
  <si>
    <t>Forest Ecology and Managemen</t>
  </si>
  <si>
    <t>10.1016/j.foreco.2012.07.046</t>
  </si>
  <si>
    <t>Chen, G.S., Yang, Z.J., Gao, R., Xie, J.S., Guo, J.F., Huang, Z.Q. and Yang, Y.S., 2013. Carbon storage in a chronosequence of Chinese fir plantations in southern China. Forest Ecology and Management, 300, pp.68-76.</t>
  </si>
  <si>
    <t>Has lower carbon storage compared to natural forest</t>
  </si>
  <si>
    <t>Tree plantation establishment on natural broadleaved forest lands caused a large initial SOC loss, which cannot be recovered by regrowin g tree plantations even at over-matur e stage. This imbalance led to a low equilibrium SOC pool 30% less than the pre-harvest level, and perhaps causes successive- rotation reduction in C storage. During last decades, large scale of conversion of natural forests to Chinese fir plantations and increasing repeatedly replanting with this conifer must have resulted in long-term regional C loss in southern China.</t>
  </si>
  <si>
    <t xml:space="preserve">Chinese Science Bulletin </t>
  </si>
  <si>
    <t>10.1007/s11434-012-5100-8</t>
  </si>
  <si>
    <t>Chen, QingQing, WeiQiang Xu, ShengGong Li, ShengLei Fu, and JunHua Yan. "Aboveground biomass and corresponding carbon sequestration ability of four major forest types in south China." Chinese Science Bulletin 58, no. 13 (2013): 1551-1557.</t>
  </si>
  <si>
    <t>Has lower carbon storage compared to broad-leaved forests</t>
  </si>
  <si>
    <t>Broad-leaved forests (hard and soft) had higher aboveground biomass carbon than needle-leaved forests (Pinus massoniana and Cunninghamia lanceolata) for each of the five age stages. The difference of aboveground biomass carbon between broad-leaved and needle-leaved forests increased with forest stand age. Comparison of estimated net carbon accumulation rates by age category indicated net carbon accumulation rates increased from the initiation stage to the young stage, and then decreased from the mature stage to old stage in all four forest types. Net carbon accumulation rates for any particular stage depended on the forest type; for instance, broad-leaved forests at both the mature and old stages had greater net carbon accumulation rates than in needle-leaved forests. Results from both forest inventory and regression prediction suggest broad-leaved forests are greater carbon sinks, and hence have greater carbon sequestration ability especially in the mature and old stages when compared to needle-leaved forests. Broad leaved forests should have high levels of carbon sequestration when compared with needle-leaved forests in south China.</t>
  </si>
  <si>
    <t>Cui</t>
  </si>
  <si>
    <t>10.1007/s11356-017-8650-0</t>
  </si>
  <si>
    <t>Cui, J., Wang, Z., Zhang, X., Mulder, J. and Zhang, M., 2017. Temporal variability of ammonia emission potentials for six plant species in an evergreen subtropical forest in southwest China. Environmental Science and Pollution Research, 24(11), pp.10808-10818.</t>
  </si>
  <si>
    <t>Has a high NH3 emission potential</t>
  </si>
  <si>
    <t>The results showed that the NH3 emission potentials and N pools presented small variations among seasons, which were mainly controlled by plant species and the leaf age. Also, high emission potential in one species did not correspond to high tissue N content. Specifically, the Chinese fir (Cunninghamia lanceolata) had higher NH3 emission potential (mean: 46.2) but lower N content (mean: 1.6% of Dw).</t>
  </si>
  <si>
    <t>Fan</t>
  </si>
  <si>
    <t>Forests</t>
  </si>
  <si>
    <t>10.3390/f7070142</t>
  </si>
  <si>
    <t>Fan, S., Guan, F., Xu, X., Forrester, D.I., Ma, W. and Tang, X., 2016. Ecosystem carbon stock loss after land use change in subtropical forests in China. Forests, 7(7), p.142.</t>
  </si>
  <si>
    <t>Converting secondary natural forests (SFs) to Chinese fir plantations (CFPs) represents one of the most important (8.9 million ha) land use changes in subtropical China. This study estimated both biomass and soil C stocks in a SF and a CFP that was converted from a SF, to quantify the effects of land use change on ecosystem C stock. After the forest conversion, biomass C in the CFP (73 Mg ̈ ha ́1) was significantly lower than that of the SF (114 Mg ̈ ha ́1). Soil organic C content and stock decreased with increasing soil depth, and the soil C stock in the 0–10 cm layer accounted for more than one third of the total soil C stock over 0–50 cm, emphasizing the importance of management of the top soil to reduce the soil C loss. Total ecosystem C stock of the SF and the CFP was 318 and 200 Mg ̈ ha ́1, respectively, 64% of which was soil C for both stands (205 Mg ̈ ha ́1 for the SF and 127 Mg ̈ ha ́1 for the CFP). This indicates that land use change from the SF to the CFP significantly decreased ecosystem C stock and highlights the importance of managing soil C.</t>
  </si>
  <si>
    <t>113; 314</t>
  </si>
  <si>
    <t>Jiang</t>
  </si>
  <si>
    <t>Pedosphere</t>
  </si>
  <si>
    <t>10.1016/S1002-0160(06)60081-7</t>
  </si>
  <si>
    <t>Jiang, P.K. and Qiu-Fang, X.U., 2006. Abundance and Dynamics of Soil Labile Carbon Pools Under Different Types of Forest Vegetation1. Pedosphere, 16(4), pp.505-511.</t>
  </si>
  <si>
    <t>Has lower total soil carbon storage</t>
  </si>
  <si>
    <t>Soil organic matter (SOM) in forest ecosystems is not only important to global carbon (C) storage but also to sustainable management of forestland with vegetation types, being a critical factor in controlling the quantity and dynamics of SOM. In this field experiment soil plots with three replicates were selected from three forest vegetation types: broadleaf, Masson pine (Pinus massoniana Lamb.), and Chinese fir (Cunninghamia lanceolata Hook.). Soil total organic C (TOC), two easily oxidizable C levels (EOC1 and EOC2, which were oxidized by 66.7 mmol L-' K2C1-207 at 130-140 " and 333 mmol L-' KMn04 at 25 "C, respectively), microbial biomass C (MBC), and water-soluble organic C (WSOC) were analyzed for soil samples. Soil under the broadleaf forest stored significantly higher TOC (P 5 0.05). Because of its significantly larger total soil C storage, the soil under the broadleaf forest usually had significantly higher levels (P 5 0.05) of the different labile organic carbons, EOCl, EOC2, MBC, and WSOC; but when calculated as a percentage of TOC each labile C fraction of the broadleaf forest was significantly lower (P 5 0.05) than one of the other two forests. Under all the three vegetation types temperature as well as quality and season of litter input generally affected the dynamics of different organic C fractions in soils, with EOC1, EOC2, and MBC increasing closely following increase in temperature, whereas WSOC showed an opposite trend.</t>
  </si>
  <si>
    <t>Li</t>
  </si>
  <si>
    <t>Advanced Materials Research</t>
  </si>
  <si>
    <t>10.4028/www.scientific.net/AMR.518-523.5172</t>
  </si>
  <si>
    <t>Li, Z.C., Wang, B., Wu, Y.C., Geri, L.T. and Yang, X.S., 2012. The Carbon Storage of Forest Debris among Different Land-Use Types in North Subtropical Areas in China. In Advanced Materials Research (Vol. 518, pp. 5172-5179). Trans Tech Publications.</t>
  </si>
  <si>
    <t>Affects carbon storage in soil</t>
  </si>
  <si>
    <t>Results showed that (1)organic carbon storage in fine forest debris from greatest to least was Chinese fir&gt; extensively managed bamboo &gt; masson pine &gt; natural secondary forest &gt; shrubs &gt; intensively managed bamboo &gt; agricultural cropped land. Organic carbon of fine forest debris was mainly stored in the leaves, followed by the branches, and then the decomposed debris, while the percentage of the amount in the dead herb was less than 10%. In addition, (2)the underground carbon storage in fine debris, of which the amount in different vegetation types was similar, accounted for more than 50% of the total carbon storage. Meanwhile, as to the coarse debris, underground carbon storage in both bamboo stands was higher (P&lt;0.05) than that in the other vegetation types. Also, (3) organic carbon storage in debris of the extensively managed bamboo(3.20 t. hm-2 )and Chinese fir(3.19 t. hm-2 )stands was 3.4 times as much as that of the agricultural cropped land(0.94 t. hm-2 ); while the amount in natural secondary forest, masson pine stands, and intensively managed bamboo stands ranged from 2.7 to 1.6 t. hm-2, which was also higher than that of the agricultural cropped land. Overall, carbon storage in total debris was ranked: extensively managed bamboo &gt; Chinese fir &gt; masson pine &gt; natural secondary forest&gt; intensively managed bamboo &gt; shrubs &gt; agricultural cropped land.</t>
  </si>
  <si>
    <t>Might be a positive impact. This study was done in species' native habitat</t>
  </si>
  <si>
    <t>CYST7</t>
  </si>
  <si>
    <t xml:space="preserve">Cytisus striatus 
</t>
  </si>
  <si>
    <t>striated broom</t>
  </si>
  <si>
    <t>Balseiro-Romero</t>
  </si>
  <si>
    <t>International Journal of Phytoremediation</t>
  </si>
  <si>
    <t>10.1080/15226514.2013.856851</t>
  </si>
  <si>
    <t>Balseiro-Romero, M., Kidd, P.S. and Monterroso, C., 2014. Influence of plant root exudates on the mobility of fuel volatile compounds in contaminated soils. International journal of phytoremediation, 16(7-8), pp.824-839.</t>
  </si>
  <si>
    <t>Provokes decrease of the recovery of contaminants</t>
  </si>
  <si>
    <t>In general, the addition of natural root exudates provoked a decrease in the recovery of the contaminants, and this was more pronounced in the case of exudates from C. striatus than those from H. lanatus. The addition of C. striatus exudates, provoked a contaminant mobility decrease of approximately 10–40% with respect to the control without exudate</t>
  </si>
  <si>
    <t>This is possibly a positive impact</t>
  </si>
  <si>
    <t>Murciego</t>
  </si>
  <si>
    <t>Environmental Pollution</t>
  </si>
  <si>
    <t>10.1016/j.envpol.2006.04.004</t>
  </si>
  <si>
    <t>Murciego, A.M., Sánchez, A.G., González, M.R., Gil, E.P., Gordillo, C.T., Fernández, J.C. and Triguero, T.B., 2007. Antimony distribution and mobility in topsoils and plants (Cytisus striatus, Cistus ladanifer and Dittrichia viscosa) from polluted Sb-mining areas in Extremadura (Spain). Environmental Pollution, 145(1), pp.15-21.</t>
  </si>
  <si>
    <t>Excludes Antimony</t>
  </si>
  <si>
    <t>Antimony is a toxic trace element to animals and humans (Elinder and Friberg, 1986; Gebel, 1997; Gebel et al., 1997), and a priority pollutant (EU, Council of the European Communities, 1976; USEPA, 1979). Antimony shares some toxicological and chemical properties with arsenic. Exposure to antimony species, especially trivalent, produces injury in organ systems such as the lungs, heart, liver and kidney (Fowler and Goering, 1991). Cytisus striatus from Mari Rosa mine presented antimony excluder characteristics. Low antimony concentrations were found in Cytisus striatus leaves from Mari Rosa mine (Table 4), obtained during the single sampling campaign carried out at this site (spring 1999). The mean value (0.06 mgSb kg1) is only slightly higher than the reference plant value (0.05 mgSb kg1), but the difference is not significant (P &gt; 0.05). Moreover, the mean value for PAC of Cytisus striatus is very low, only 0.03 (Table 5), with a maximum value of 0.10. These results support that this plant species could behave as antimony excluder (Baker, 1981).</t>
  </si>
  <si>
    <t>Pérez</t>
  </si>
  <si>
    <t>10.1016/S0378-1127(03)00069-0</t>
  </si>
  <si>
    <t>Pérez, B., Cruz, A., Fernández-González, F. and Moreno, J.M., 2003. Effects of the recent land-use history on the postfire vegetation of uplands in Central Spain. Forest Ecology and Management, 182(1-3), pp.273-283.</t>
  </si>
  <si>
    <t>Dominates after fires</t>
  </si>
  <si>
    <t>After the fire, the shrubby vegetation was dominated by the legume Cytisus striatus subsp. eriocarpus. P. pinaster was very scarce. The postfire vegetation sampled comprised 21 woody species. Mean cover of woody species was very high (in general, more than 70% cover), and the whole area appeared as continuously covered by shrubs (Table 2). The most abundant species were Cytisus striatus subsp. eriocarpus (from now onwards C. eriocarpus) and, to a lesser degree, Cytisus multiflorus, both of which accounted for the greatest cover, Cistus psilosepalus and Cistus ladanifer. P. pinaster was very scarce, with average cover values of 1.2%. Legume shrubs, such as Cytisus or Ulex, are widespread in the country (Rivas-Mart ́ınez, 1974, 1982), and species of these genera commonly dominate in many burned areas (Casal, 1987; Faraco et al., 1993; Vallejo and Alloza, 1998). The species of Cytisusregenerate well in burned areas (Debussche et al., 1980; Ferna ́ndez-Santos and Go ́mez Gutie ́rrez, 1991, 1994; Ferna ́ndez-Santos et al., 1999; Ta ́rrega et al., 1992; Mart ́ınez Ruiz et al., 1994). Additionally, some species of Cytisus, such as C. multiflorus, have a strong tendency to remain in the areas that they colonize.</t>
  </si>
  <si>
    <t>Perez-Fernandez</t>
  </si>
  <si>
    <t>10.1071/BT03053</t>
  </si>
  <si>
    <t>Pérez-Fernández, M.A. and Lamont, B.B., 2003. Nodulation and performance of exotic and native legumes in Australian soils. Australian Journal of Botany, 51(5), pp.543-553.</t>
  </si>
  <si>
    <t>Establishes symbiotic associations with rhizobia and benefits more than native species</t>
  </si>
  <si>
    <t>The results from comparing six Spanish and six Australian species according to their biomass and total nitrogen in the presence (NI) or absence (S) of rhizobia showed that all species benefitted from nodulation (1.02–12.94 times), with R. sphaerocarpa and C. striatus benefiting more than the native species. In terms of N accumulation, the species that benefited most from the presence of nodules were R. sphaerocarpa (3.78×) and C. striatus (2.41×) (Table 1). In the NI soils, these two species, respectively, produced 3.78× and 2.41× more biomass than they did in the S soils. In four soils (J. floribunda, G. tomentosum, B. aquifolium and D. horrida) nodules on the Spanish legumes were as efficient at fixing N2 as the Australians. They were more efficient than the Australians in the G. spinosum soil and there was no pattern in the T.  retusa soil. R. sphaerocarpa and C. striatus in particular benefited greatly from inoculation or the presence of soil rhizobia (Fig. 2). Our study revealed high levels of symbiont promiscuity and effectiveness among Australian rhizobia, indicating a high capacity for exotic legumes to overcome nitrogen impoverishment in Australian soils. In particular, R. sphaerocarpa and C. striatus accepted more rhizobia and benefited more from their presence than Australian species in their own soil. This suggests that they could become invasive should they ever be introduced into Australia, as has already occurred with Cytisus scoparius (Hosking et al. 1998), also included in our study.</t>
  </si>
  <si>
    <t>Marchante</t>
  </si>
  <si>
    <t>10.1016/j.biocontrol.2010.11.001</t>
  </si>
  <si>
    <t>Marchante, H., Freitas, H. and Hoffmann, J.H., 2011. Assessing the suitability and safety of a well-known bud-galling wasp, Trichilogaster acaciaelongifoliae, for biological control of Acacia longifolia in Portugal. Biological control, 56(2), pp.193-201.</t>
  </si>
  <si>
    <t>Hosts the bud-galling wasp, Trichilogaster
acaciaelongifoliae</t>
  </si>
  <si>
    <t>Oviposition on Acacia melanoxylon was expected but was not anticipated on Vitis vinifera, vines, (where eggs were deposited externally in the pubescent coat of the buds) or on Cytisus striatus, broom, (where eggs were inserted into the buds as they are on A. longifolia). Of the nine females placed on each plant species, seven laid eggs on the target species, A. longifolia, five laid on A. melanoxylon, four on C. striatus and two laid eggs on V. vinifera. Eggs were laid on 21.8% of the buds of C. striatus that were exposed to the wasps while on A. melanoxylon only about 10% of buds had eggs (Fig. 1). On V. vinifera, only 4.3% of the buds had eggs whereas on A. longifolia, eggs were laid in 31.8% of the buds. On C. striatus and A. melanoxylon (which were included in the test-list because of their close relationship to A. longifolia), eggs were laid within the bud tissues as happens on A. longifolia. The observations of T. acaciaelongifoliae laying eggs on buds of V. vinifera and C. striatus in Petri dishes are in every likelihood laboratory artifacts, induced by the confined conditions and by the lack of suitable host plant material being available to the females.</t>
  </si>
  <si>
    <t>DASI</t>
  </si>
  <si>
    <t xml:space="preserve">Dalbergia sissoo 
</t>
  </si>
  <si>
    <t>Indian rosewood</t>
  </si>
  <si>
    <t>Ashrafuzzaman</t>
  </si>
  <si>
    <t>10.5897/AJB09.367</t>
  </si>
  <si>
    <t>Ashrafuzzaman, M., Kamruzzaman, A.K.M., Ismail, M.R., Shahidullah, S.M. and Fakir, S.A., 2009. Substrate affects growth and yield of shiitake mushroom. African Journal of Biotechnology, 8(13).</t>
  </si>
  <si>
    <t>Affects growth and yield of shiitake mushroom</t>
  </si>
  <si>
    <t>Shiitake mushroom was cultivated on sawdust from the woody plants Babla (Acacia nilotica L.), Champa (Michelia champaca L.), Garzon (Dipterocarpus alatus Roxb.), Ipil-ipil [Leucaena glauca (Linn) Benth], Jackfruit (Artocarpus heterophyllus Lam), Mango (Mangifera indica L.), Raintree [Albizia saman (Jacq.) F Müll], Segun (Tectona grandis L), Shimul (Bombax ceiba L), Shisoo (Dalbergia sissoo Roxb) or mixtures of sawdust from all of the trees with equal ratio or rice straw to determine growth and fruiting characteristics. Significant yield variations were recorded on different substrates at first harvest. The highest biological yield and economical yield was recorded with Jackfruit sawdust (343 and 332 g). The BY and EY on Babla, Raintree, Shishoo, Ipil-ipil, Mango, Segun, Garzon and mixture did not vary significantly (Figure 4). Significant variation was found in yield of shiitake mushroom grown on different substrates used. The maximum biological yield was recorded with sawdust of Jackfruit (509.2 g) followed by sawdust of Babla which was statistically similar with those of Mango, Segun, mixture, Garzon, Raintree, Shishoo and Ipil-ipil (Table 3).</t>
  </si>
  <si>
    <t>Bangladesh</t>
  </si>
  <si>
    <t xml:space="preserve">This was done in native country </t>
  </si>
  <si>
    <t>Chander</t>
  </si>
  <si>
    <t>10.1007/s003740050416</t>
  </si>
  <si>
    <t>Chander, K., Goyal, S., Nandal, D.P. and Kapoor, K.K., 1998. Soil organic matter, microbial biomass and enzyme activities in a tropical agroforestry system. Biology and fertility of soils, 27(2), pp.168-172.</t>
  </si>
  <si>
    <t>Shades wheat (Triticum aestivum) and decreases yield with high density plantings</t>
  </si>
  <si>
    <t>The inputs of organic matter through D. sissoo leaf litter increased and crop roots decreased with the increase in tree density. The yields of wheat and cowpea grown in combination with D. sissoo were significantly lower in the treatments having narrower spacing than in the treatment without trees (Table 3). These results, therefore, indicate that increasing density of trees led to decreased yields of the understory field crops. The greatest yield of crops was obtained in the treatment where no trees were planted. The reduction may be attributed to shading, competition for nutrients or water, or a combination of these factors. A shading effect of trees seems to have much more influence on crop productivity than the other factors (Puri and Bangarwa 1991; Palm 1995).</t>
  </si>
  <si>
    <t>100; 50; 25</t>
  </si>
  <si>
    <t>Puri</t>
  </si>
  <si>
    <t>10.1006/jare.1995.0038</t>
  </si>
  <si>
    <t>Puri, S., Bangarwa, K.S. and Singh, S., 1995. Influence of multipurpose trees on agricultural crops in arid regions of Haryana, India. Journal of Arid Environments, 30(4), pp.441-451.</t>
  </si>
  <si>
    <t>Reduces cotton yield</t>
  </si>
  <si>
    <t>Dalbergia sissoo reduced yield by 4 to 30 % but the reduction was only up to a distance of 3 m. In general, the impact of trees on productivity was observed up to 3 m distance and there was little, if any, impact up to 5 m and almost no impact at 7 m. In another experiment, D. sissoo (18-years-old) was raised as a windbreak and the productivity of cotton was assessed. The tree belt reduced the wind speed by 15 to 45 %, depending on season and wind speed. The influence of trees on cotton yield was observed to be negative up to 2H (36 m), where H is tree height, i.e. 18 m. Cotton productivity was observed to be maximum between 2H and 5H. Depending upon orientation of tree belt, the increase in cotton yield was found to be 4 to 10 %.</t>
  </si>
  <si>
    <t>1; 4</t>
  </si>
  <si>
    <t>Akhtar</t>
  </si>
  <si>
    <t>Akhtar, H., Kausar, A., Akram, M., Cheema, Z.A., Ali, I. and Mushtaq, M.N., 2010. Effects of Dalbergia sissoo Roxb. leaf extract on some associated crop species of agroforestry. Allelopathy Journal, 25(1), pp.221-226.</t>
  </si>
  <si>
    <t>Has allelopathic effects against maize, perlmillet, and rice</t>
  </si>
  <si>
    <t>Allelopathic effects of Dalbergia sissoo Roxb. (Shisham) fresh and dry leaves extract (25, 50, and 100%) were investigated on germination and growth of maize (Zea mays L.), pearlmillet (Pennisetum glaucum L.) and rice (Oryza sativa L.). In laboratory bioassay, the 100% dry leaves extract completely inhibited the germination of pearlmillet and rice and caused 80% reduction in maize. In pot culture, foliar spray of fresh and dry leaves extracts either had no effect on growth of pearlmillet and rice or slightly promoted their growth. Dry leaves extract (100%) enhanced the maize dry matter production (140%) over control. Dry leaves water extract was more effective than fresh leaves.</t>
  </si>
  <si>
    <t>Iqbal</t>
  </si>
  <si>
    <t>10.1590/S0100-83582017350100060</t>
  </si>
  <si>
    <t>Iqbal, J., Rauf, H.A., Shah, A.N., Shahzad, B. and Bukhari, M.A., 2017. Allelopathic effects of rose wood, Guava, Eucalyptus, Sacred Fig and Jaman leaf litter on growth and yield of wheat (Triticum aestivum L.) in a wheat-based agroforestry system. Planta Daninha, 35.</t>
  </si>
  <si>
    <t>Has allelopathic effect against wheat (Triticum aestivum L.)</t>
  </si>
  <si>
    <t>Selection of tree species under agroforestry systems is crucial to sustain the productivity of a crop. In present study, allelopathic effects of the leaf litters of 5 trees named Rose wood (Dalbergia sissoo), Guava (Pisidium guajava), Eucalyptus (Eucalyptus camaldulensis), Sacred fig (Ficus religiosa) and Jaman (Syzygium cumini) species on wheat growth and yield was examined. Leaf litter of each tress species was mixed in soil with two doses @ 100 and 200 g of leaves of each species per pot. Majority of the parameters were promoted at lower doses of leaves per pot, however, at higher doses they started inhibiting the growth and grain yield of wheat. These results are in line with those of Rashid and Hafeez (1991), who found that wheat yield was reduced when grown adjacent to Rose wood (Dilbergia sissoo), with respect to distance from the crop. The highest inhibition of 100 grain weight was recorded in T7 (wheat with 200 g sun-dried Eucalyptus camaldulensis leaves) as compared to the control, and it was statistically similar to that of T3 (wheat with 200 g sun-dried Dalbergia sissoo leaves), T10 (wheat with 100 g sun-dried Syzygium cumini leaves), T4 (wheat with 100 g sun-dried Psidium guajava leaves), T2 (wheat with 100 g sun-dried Dalbergia sissoo leaves). Most of the parameters were promoted at lower doses of leaves per pot; however, at higher doses, they started inhibiting the growth and yield of wheat.</t>
  </si>
  <si>
    <t>Singh</t>
  </si>
  <si>
    <t>Singh, B., Uniyal, A.K., Bhatt, B.P. and Prasad, S., 2006. Effects of agroforestry tree spp. on crops. Allelopathy journal, 18(2), p.355.</t>
  </si>
  <si>
    <t>Has allelopathic effects on wheat, mustard, lentil, and barley</t>
  </si>
  <si>
    <t>Present study was done to evaluate the allelopathic influence of some agro forestry species on germination, growth and dry matter production of local varieties of wheat (Triticum aestivum L.), mustard (Brassica campestris Czem and Cosson), lentil (Lens culinaris L.) and barley (Hordeum vulgare L.). These crops were grown in the vicinity of Dalbergia sissoo L., Bombax ceiba and Acacia catechu under field conditions. Results of this study may encourage he farmers to select promising trees and food crop combinations to develop productive, sustainable and ecologically stable agroforestry system in Garhwal Himalayas. Germination of all the test crops was adversely suppressed by all tree species (Fig. 1). The tree spp. caused maximum reduction (24.0%) in L. culinaris and minimum (20.43%) in H. vulgare than control. On the other hand, germination of all field crops was significantly (P=0.05) reduced under D. sissoo (28.08%), while, A. catechu was found least harmful (12.45%) as compared to control. Maximum reduction (19.69%) in root length was recorded in T. aestivurn and lowest (12.20%) in H. vulgure as compared to control, irrespective of agroforestry tree spp. D. sissoo, significantly reduced (29.76%) the root length of all test crops. Similarly maximum reduction in shoot length (20.37%) was observed in T. aestivum and minimum (13 .25%) in B. compestris than control, irrespective of agroforestry tree species. Among the tree species, D. sissoo was found most inhibitory (34.71%) to shoot length in all test crops (Fig. 1).</t>
  </si>
  <si>
    <t>Roy</t>
  </si>
  <si>
    <t>Clean – Soil, Air, Water</t>
  </si>
  <si>
    <t xml:space="preserve">10.1002/clen.200900198 </t>
  </si>
  <si>
    <t>Roy, P.K., Samal, N.R., Roy, M.B. and Mazumdar, A., 2010. Soil carbon and nutrient accumulation under forest plantations in Jharkhand State of India. CLEAN–Soil, Air, Water, 38(8), pp.706-712.</t>
  </si>
  <si>
    <t>Decreases Nitrogen concentrations in soil</t>
  </si>
  <si>
    <t xml:space="preserve">Forests influence the soil and soil fertility. In order to foster long term soil conservation, then appropriate species is to be selected keeping in mind the extent of soil enrichment it would be able to do. Soil carbon levels were highest under the MNS, Dendrocalamus and Tectona grandis stands and lowest under D. sissoo and Terminalia arjuna. Total N showed highest levels under Dendrocalamus and Pongamia pinnata and significantly higher in stands of native species; lowest total N level was observed in D. sissoo plantations. </t>
  </si>
  <si>
    <t>Environmental Monitoring and Assessment</t>
  </si>
  <si>
    <t>10.1007/s10661-005-9170-9</t>
  </si>
  <si>
    <t>Singh, A.P. and Varshney, C.K., 2006. Isoprene emission from the forest of Haryana state. Environmental monitoring and assessment, 122(1-3), pp.145-151.</t>
  </si>
  <si>
    <t>Emits isporene</t>
  </si>
  <si>
    <t xml:space="preserve">Tropical and sub tropical regions are regarded as dominant source of biogenic volatile organic compounds emission (BVOC). However, measurement studies from these regions are limited and largely confined to South Africa and Amazonia. Consequently, global BVOC estimates are mainly based on modeling studies. Moreover, BVOC emission estimate is altogether lacking for any region of the Indian sub continent. This study attempts to estimate isoprene emission capacity of forest of Haryana state. Individual plant species isoprene emission capacity is found to vary from below detection limit (BDL) to 12.01 mg Cm−2 h−1. Maximum emission capacity (12.01 mg Cm−2 h−1) is noticed in case of Dalbergia sissoo. The area average isoprene emission capacity for the Haryana forest is found to be 19.98 mg Cm−2 h−1, which is significantly (2.4 times) higher than the reported isoprene emission value of 8.2 mg Cm−2 h−1 for the Kalahari woodland of Africa. Three-plant species Dalbergia sisoo, Eucalyptus globulas, and Mangifera indica, comprising about 36 per cent of the Haryana forest, are found to contribute 89.6 per cent of the total isoprene emission capacity. </t>
  </si>
  <si>
    <t>Varshney</t>
  </si>
  <si>
    <t>Journal of Geophysical Research: Atmospheres</t>
  </si>
  <si>
    <t>10.1029/2003JD003866,</t>
  </si>
  <si>
    <t>Varshney, C.K. and Singh, A.P., 2003. Isoprene emission from Indian trees. Journal of Geophysical Research: Atmospheres, 108(D24).</t>
  </si>
  <si>
    <t>Emits isporene, a non-methane volatile organic compound</t>
  </si>
  <si>
    <t>Isoprene is the most dominant non-methane volatile organic compound (NMVOC) emitted by plants. NMVOCs play an important role in regulating the composition of atmospheric trace gases including global concentration of tropospheric ozone. Maximum isoprene emission rate (81.5 mg g-1 h-1) was observed in the case of Dalbergia sissoo Linn. Isoprene is highly reactive NMVOCs having atmospheric lifetime of 0.2 days. The oxidation of isoprene in the atmosphere (a) produces large quantities of CO [Zimmerman et al., 1978]; organic acids [Chameides et al., 1992] and ozone [Jacob and Wofsy, 1988] (b) increases the lifetime of methane in the atmosphere [Wuebbles et al., 1989].</t>
  </si>
  <si>
    <t>Shaltout</t>
  </si>
  <si>
    <t>Rendiconti Lincei</t>
  </si>
  <si>
    <t>10.1007/s12210-016-0553-3</t>
  </si>
  <si>
    <t>Shaltout, K.H., Farahat, E.A. and Shalapy, A.I., 2016. Effect of a desert planted forest on the understory plant diversity: implication to conservation. Rendiconti Lincei, 27(4), pp.711-719.</t>
  </si>
  <si>
    <t>Impacts understory plant diversity in desert ecosystem</t>
  </si>
  <si>
    <t>Life form spectra of the recorded understory species indicated that the therophytes have the highest contribution to the total flora of the study area (45.7 %), followed by chamaephytes (21.7 %), geophytes (19.6 %), phanerophytes (8.7 %), and hemicryptophytes (4.3 %) (Fig. 2a). E. camaldulensis stands had the highest number of therophytes (19), while Casuarina spp. and D. sissoo had the lowest (9 each). The recorded weed species under D. sissoo were 22 in spring and 17 in autumn, while it was three species in winter and summer (Fig. 2b). Agricultural weeds were the most dominant understory plants inside the forest compared with the adjacent desert stands, where A. monosperma and F. aegyptiaca were the dominant species. D. sissoo had the highest values for species richness (8.8) and the lowest for species turnover (2.5). In conclusion, the presence of more species richness inside the forest could be seen from one point of view as a good contribution of the planted forests in biodiversity in deserts. Moreover, the presence of these forests provides a good shelter for many flora and fauna. Conversely, it replaced the native species from its proper area and affect negatively on its presence.</t>
  </si>
  <si>
    <t>Siddiqui</t>
  </si>
  <si>
    <t>Bangladesh Journal of Botany</t>
  </si>
  <si>
    <t>10.3329/bjb.v43i1.19760</t>
  </si>
  <si>
    <t>Siddiqui, S., 2014. Genotoxic effect of four medicinal plant extracts on Pisum sativum cv. Arikil. Bangladesh Journal of Botany, 43(1), pp.107-111.</t>
  </si>
  <si>
    <t xml:space="preserve">Has genotoxic effects on Pisum Sativum </t>
  </si>
  <si>
    <t>The leaf extracts from four medicinal plants viz., Azadirachta indica A. Juss., Tectona grandis L.f., Dalbergia sissoo Roxb. and Eucalyptus tereticornis J.E. Smith were evaluated using Pisum sativum (Linn.) reduced mitotic index in a dose-dependent manner. The percentage of increasing abnormal mitotic plates was also concentration and time dependent. Commonly observed abnormalities were c-mitosis, laggard, bridges, stickiness, precocious separation, vagrant and fragments. The results indicate that commonly used aqueous leaf extracts of above plants has significant mutagenic action on plant model P. sativum var. Arikil. Leaf extract of all the medicinal plants had significant inhibitory effect on the mitotic activity, even at the lowest concentration. Dalbersia sissoo and T. teretocornis extracts had significantly higher inhibitory effect on mitosis compared to that of A. indica and T. grandis extract (Table 1). The result indicates that the order of inhibitory action on mitosis is as follows: E. tereticornis &gt; D. sissoo &gt; T. grandis &gt;A. indica. In D. sissoo treated seeds the most frequent reported chromosomal aberration was C-m (~1.2%). The next abnormalities are STC (~1.0%) and FR (~0.2%). The abnormalities Lag, PS and BR were not observed in lower and higher doses (Table 2).</t>
  </si>
  <si>
    <t>Tripathi</t>
  </si>
  <si>
    <t>Tripathi, S., Tripathi, A., Kori, D.C. and Paroha, S., 2000. Effect of Dalbergia sissoo extracts, rhizobium and nitrogen on germination, growth and yield of Vigna radiata. Allelopathy Journal, 7(2), pp.255-263.</t>
  </si>
  <si>
    <t>Has allelopathic effects on germination, growth and yield of greengram, Vigna radiata</t>
  </si>
  <si>
    <t>The allelopathic activity of leaf and root aqueous extracts of Dalbergia sissoo was studied in bioassays on germination, growth, yield, nodulation and biochemical changes in Vigna radiata. The influence of leaf or root extracts was variable on the number of seeds/plant. Generally leaf extracts decreased the number of seeds as compared to control and the maximum reduction was observed in leaf extracts + nitrogen. All the treatments reduced the seed development and seed size (evident from 100 seeds weight) as compared to control. The leaf extracts proved more inhibitory than root extracts. The application of leaf extracts significantly decreased the leaf protein in greengram over the control and the maximum reduction occurred when leaf extracts was applied alone. The leaf extracts stimulated the nodulation, but decreased seed size, seed number and thcleby seed yield.</t>
  </si>
  <si>
    <t>Verma</t>
  </si>
  <si>
    <t>The European Journal of Contraception and Reproductive Health Care</t>
  </si>
  <si>
    <t>10.3109/13625187.2014.945165</t>
  </si>
  <si>
    <t>Verma, H.P. and Singh, S.K., 2014. Effect of aqueous leaf extract of Dalbergia sissoo Roxb. on spermatogenesis and fertility in male mice. The European Journal of Contraception &amp; Reproductive Health Care, 19(6), pp.475-486.</t>
  </si>
  <si>
    <t>Causes reversible suppression of spermatogensis and fertility in mice</t>
  </si>
  <si>
    <t>Antifertility effects of Dalbergia sissoo in male mice were investigated. Histologically, testes of Dalbergia-treated mice showed dissimilar degenerative changes in the seminiferous tubules. Signifi cant reductions were noted (i) in epididymal sperm motility, viability and number, and (ii) in serum level of testosterone in Dalbergia-treated mice compared to controls. However, serum levels of alanine aminotransferase, aspartate aminotransferase and creatinine, and haematological parameters were not affected. Also libido of Dalbergia – treated males showed no change, but their fertility was markedly suppressed. By 56 days of treatment withdrawal, alterations induced in the above parameters returned to control levels. Dalbergia sissoo treatment caused reversible suppression of spermatogenesis and fertility in P mice, without eliciting detectable toxic effects. When D. sissoo-treated males were caged with females at 24 h, two, four, and eight weeks after discontinuation of treatment, libido was not affected at any interval (Table 6). However, fertility of the extract-treated males was adversely affected 24 h after treatment was stopped, as none of the females mated to these males showed live implants (Table 6). Two weeks after treatment withdrawal, live implants were noticed in females, but the number was signifi cantly smaller than that in controls. However, four weeks after administration of the extract had ended, no differences were recorded in the number of live implants between females impregnated by treated males and controls but such implants were seen only in four of the fi ve females mated with treated males. By eight weeks of treatment withdrawal, all fi ve females impregnated by Dalbergia-treated males showed live implants, as was the case in controls (Table 6).</t>
  </si>
  <si>
    <t>Andrologia</t>
  </si>
  <si>
    <t>10.1111/and.12917</t>
  </si>
  <si>
    <t>Verma, H.P. and Singh, S.K., 2018. An insight into the possible mechanisms of antispermatogenic action of Dalbergia sissoo in male mice. Andrologia, 50(3), p.e12917.</t>
  </si>
  <si>
    <t>Results in antispermatogenic action in Parkes male mice</t>
  </si>
  <si>
    <t>This study investigated the possible mechanisms of antispermatogenic action of Dalbergia sissoo in Parkes male mice. Mice were orally administered aqueous leaf extract of Dalbergia sissoo (50 and 100 mg kg−1 body weight day−1 for 35 days) and various testicular indices such 3β- and 17β-hydroxysteroid dehydrogenase (HSD) activities, Western blot analyses of StAR, cytochrome P450scc and caspase-3, germ cell apoptosis by TUNEL, and lipid peroxidation and antioxidant enzymes activities were assessed. A significant increase in lipid peroxidation level and a marked decrease in activities of superoxide dismutase, catalase, 3β- and 17β-HSD were noted in the testis of Dalbergia-treated mice compared to controls. The treatment also had adverse effect on expression levels of StAR and cytochrome P450scc in the testis. There was an increase in the number of TUNEL-positive germ cells and in expression level of caspase-3 in testes of Dalbergia-treated mice, especially in those treated with 100 mg dose compared to controls. By 56 days of withdrawal therapy, the alterations induced in the above parameters recovered to control levels. Our results thus suggest that Dalbergia treatment interferes with steroidogenesis and produces oxidative stress in the testis, which may induce germ cell apoptosis leading to suppression of spermatogenesis.</t>
  </si>
  <si>
    <t>Exposure and Health</t>
  </si>
  <si>
    <t>10.1007/s12403-017-0242-1</t>
  </si>
  <si>
    <t>Chakraborty, D. and Mondal, N.K., 2018. Assessment of Health Risk of Children from Traditional Biomass Burning in Rural Households. Exposure and Health, 10(1), pp.15-26.</t>
  </si>
  <si>
    <t>Emits heavy metals when burned</t>
  </si>
  <si>
    <t>From the present study, it may be concluded that a number of heavy metals such as Cd, Ag, Hg, Zn, Fe and Mo are emitted during the burning of biomass in cooking stoves in the rural areas of Birbhum, West Bengal. The heavy metal Pb is predominant in smokes arising from the burning of biomass. Pb content is in the order of sissoo&gt;mixed wood&gt;palm&gt;banyan&gt;eucalyptus. In the case of Pb, the highest exposure level was found among users of Dalbergia sissoo and the lowest was in the case of those using Eucalyptus sp. The degree of exposure to cancer causing elements decreases in the order of mixed wood[Borassus flabellifer [Dalbergia sissoo [Ficus benghalensis &amp; Eucalyptus sp. in the user group.</t>
  </si>
  <si>
    <t>Gómez‐Muga</t>
  </si>
  <si>
    <t>Contact dermatitis</t>
  </si>
  <si>
    <t xml:space="preserve">10.1111/j.1600-0536.2009.01620.x </t>
  </si>
  <si>
    <t>Gómez‐Muga, S., Ratón‐Nieto, J.A. and Ocerin, I., 2009. An unusual case of contact dermatitis caused by wooden bracelets. Contact dermatitis, 61(6), pp.351-352.</t>
  </si>
  <si>
    <t>Causes dermatitis</t>
  </si>
  <si>
    <t>Occupational contact dermatitis in woodworkers following exposure to exotic woods is well–known (1). Non occupational cases are infrequent. We report a rare case of allergic contact dermatitis caused by a bracelet made of Sissoo wood (Dalbergia sissoo Roxb.).A 23-year-old woman presented with an acute eczematous lesion on her left forearm (Fig. 1) after having worn a bracelet (Fig. 2) made from Dalbergia sissoo that she had bought in a local store. It was the third time she had worn the bracelet. Patch tests with GEIDAC (Spanish Investigation Group for the Study of Contact Dermatitis and Cutaneous Allergy) baseline series were applied on his back in Finn Chambers® together with sawdust obtained from the bracelet in pet. at 10%. Readings were performed on D2 and D4 according to International Contact Dermatitis Research Group (ICDRG) criteria. Positive reactions were shown to Myroxylon pereira and colophonium (D2+ and D4+) and the sawdust (D2+ and D4 + +). Ten controls were negative. A diagnosis of allergic contact dermatitis caused by D.sissoo was made. To our knowledge, this is the first report of contact dermatitis to jewels made of sissoo wood; there will be other cases like our patient, as these woods are highly sensitizing.</t>
  </si>
  <si>
    <t>DALA11</t>
  </si>
  <si>
    <t xml:space="preserve">Daphne laureola 
</t>
  </si>
  <si>
    <t>spurgelaurel</t>
  </si>
  <si>
    <t>Lei</t>
  </si>
  <si>
    <t>Canadian journal of forest research</t>
  </si>
  <si>
    <t>10.1139/cjfr-2014-0261</t>
  </si>
  <si>
    <t>Lei, T., 2014. Environmental preferences and constraints of Daphne laureola, an invasive shrub in western Canada. Canadian journal of forest research, 44(11), pp.1462-1467.</t>
  </si>
  <si>
    <t>Has highter fitness than its native competitors</t>
  </si>
  <si>
    <t>The population of D. laureola at Fort Rodd Hill can be described as amosaic of dense and sparse patches, with the highest densities in forest understory with partial shade and densities declining towards both more open and heavier shaded locations. In the mixed forest at FRH, D. laureola appeared to grow most aggressively, forming dense patches only in a relatively restricted set of conditions where the canopy openness is around 12%–15% (Figs. 2, 3). However, it is from these dense patches that an abundance of berries are produced, serving as the source for further spread. A successful invader can be generalized as one that has found a suitable physical environment in the invaded habitat where it is able to attain higher fitness than its native competitors (Hayes and Barry 2008; MacDougall et al 2009; van Kleunen et al. 2010). With D. laureola, dense patches define not only its environmental preferences, but also locations where high reproductive fitness (Byrne et al. 2005) and high competitive exclusion occur.</t>
  </si>
  <si>
    <t>Prasad</t>
  </si>
  <si>
    <t>Outlooks on Pest Management</t>
  </si>
  <si>
    <t>10.1564/16oct11</t>
  </si>
  <si>
    <t>Prasad, R., 2005. Current status and management options of exotic and invasive weeds of forestry in coastal British Columbia, Canada. Outlooks on Pest Management, 16(5), p.225.</t>
  </si>
  <si>
    <t>Inhibits native vegetation by forming dense, mono-specific stands or thickets</t>
  </si>
  <si>
    <t>All four invasive species (Scotch broom, gorse, Daphne and English ivy) have developed mechanisms and ecological traits to colonize disturbed areas rapidly; persist for a long time and pose difficult problems for eradication; suppress and inhibit native vegetation and associated ecosystems by forming dense, mono-specific stands or thickets; alter habitat structure; and arrest successful forest succession. Daphne spurge: is an exotic invasive evergreen shrub (from the Family Thymelaceae), is reported to have originated in Southern Europe/North Africa, and was first introduced into southwest B.C. from Washington State, USA. It is slow-growing, shade-loving and long-lived and is found ranging on federal lands (Department of National Defence, Indian Affairs, Fisheries and Oceans, Parks Canada, Environment Canada) around the Victoria district. (Figures 4a and 4b). They are destroying the critical habitat of native species by competing for space, light and nutrients.</t>
  </si>
  <si>
    <t>EHER</t>
  </si>
  <si>
    <t>Ehrharta erecta</t>
  </si>
  <si>
    <t>panic veldtgrass</t>
  </si>
  <si>
    <t>Bidwell</t>
  </si>
  <si>
    <t>10.1111/j.1442-9993.2006.01575.x</t>
  </si>
  <si>
    <t>Bidwell, S., Attiwill, P.M. and Adams, M.A., 2006. Nitrogen availability and weed invasion in a remnant native woodland in urban Melbourne. Austral Ecology, 31(2), pp.262-270.</t>
  </si>
  <si>
    <t>Affects nitrogen availability</t>
  </si>
  <si>
    <t>The activity of nitrate reductase of weeds was 22 times greater than that of trees, 2 times greater than that of shrubs and 1.5 times greater than the NRA of native grasses. Formation of a dense litter layer by senescent weeds is likely to promote the capture and retention of N added from anthropogenic sources including air pollution and overland flow from nearby roads and drainage channels.</t>
  </si>
  <si>
    <t>Decreases native ground cover</t>
  </si>
  <si>
    <t xml:space="preserve">There was a considerably greater cover of native shrubs, grasses and forbs at uninvaded sites than at invaded sites. Although exotic species were a minor component of the herbaceous flora of all sites, their cover abundance was sixfold to tenfold greater at invaded sites than at uninvaded sites (Fig. 1). Seed germination, seedling survival and establishment at invaded sites is likely to be inhibited by dense swards of weedy grasses providing mechanical impedance to emerging seedlings, as well as creating considerable shading effects (McIntyre 1980). Competition effects are not restricted to growth. For example, the death of E. longiflora in summer produces a dense layer of litter. Grime (1979) stated that a major component of competitive exclusion by dominants in tall herbaceous communities was the presence of dense litter layers and McIntyre (1980) similarly concluded that abundant litter of E. erecta and E. longiflora may account for the absence of native ground cover at some sites. </t>
  </si>
  <si>
    <t>Van der Linde</t>
  </si>
  <si>
    <t>British mycology Society</t>
  </si>
  <si>
    <t>10.1016/j.funbio.2016.05.006</t>
  </si>
  <si>
    <t>Van der Linde, E.J., Pešicová, K., Pažoutová, S., Stodůlková, E., Flieger, M. and Kolařík, M., 2016. Ergot species of the Claviceps purpurea group from South Africa. Fungal biology, 120(8), pp.917-930.</t>
  </si>
  <si>
    <t>Hosts Claviceps pazoutovae</t>
  </si>
  <si>
    <t>Africa is home to numerous invasive grasses which destroyed natural grass ecosystems over the world (Williams &amp; Baruch 2000; Foxcroft et al. 2010). It was also shown that as a result, their specific ergot species expanded their host range e.g. Claviceps africana, Claviceps cynodontis, Claviceps fusiformis, and Claviceps sulcata and are now spread all over the world (viz.Pazoutov  a et al. 2011). Claviceps pazoutovae sp. nov. is recorded from Stipa dregeana var. dregeana and Ehrharta erecta var. erecta, also associated with these mountain ranges. Claviceps macroura sp. nov. is recorded from Cenchrus macrourus from the Eastern Cape and Claviceps capensis sp. nov. from Ehrharta villosa var. villosa is recorded from the Western Cape Province.</t>
  </si>
  <si>
    <t>ELPU2</t>
  </si>
  <si>
    <t xml:space="preserve">Elaeagnus pungens 
</t>
  </si>
  <si>
    <t>thorny olive</t>
  </si>
  <si>
    <t>Peng</t>
  </si>
  <si>
    <t>10.1007/s11104-017-3363-1</t>
  </si>
  <si>
    <t>Peng, X., Dai, Q., Ding, G., Zhu, C. and Li, C., 2017. Distribution and accumulation of trace elements in rhizosphere and non-rhizosphere soils on a karst plateau after vegetation restoration. Plant and Soil, 420(1-2), pp.49-60.</t>
  </si>
  <si>
    <t>Affects restoration of karst plateaus</t>
  </si>
  <si>
    <t>The representative area containing Elaeagnus displayed the greatest amount of accumulation in the rhizosphere of both total and available trace elements, except for total Zn. Representative areas of the rhizosphere with other types of vegetation showed accumulation of only some of the trace elements studied. Bareland soil associated with Elaeagnus has the highest available Cu content, which is greater than that in both rhizosphere soil and non-rhizosphere soil as well as that in soils associated with other vegetation types. All of the studied vegetation types indicated clear bioenrichment for available trace elements in both rhizosphere soils and non-rhizosphere soils</t>
  </si>
  <si>
    <t>This is a positive impact</t>
  </si>
  <si>
    <t>EUES</t>
  </si>
  <si>
    <t xml:space="preserve">Euphorbia esula 
</t>
  </si>
  <si>
    <t xml:space="preserve">leafy spurge
</t>
  </si>
  <si>
    <t>Journal of Range Management</t>
  </si>
  <si>
    <t>10.2307/4002992</t>
  </si>
  <si>
    <t>Walker, J.W., Kronberg, S.L., Al-Rowaily, S.L. and West, N.E., 1994. Comparison of sheep and goat preferences for leafy spurge. Journal of Range Management, pp.429-434.</t>
  </si>
  <si>
    <t>Is relatively unpalatable to sheeps</t>
  </si>
  <si>
    <t>Study 1 was a choice test that paired leafy spurge with either arrowleaf balsamroot (Balsamorhiza sagittata (Pursh)Nutt.) or crested wheatgrass (Agropyron cristatum (L.)Gaertn.) for a 30 minute feeding period. Study 2 consisted of 3 grazing trials on spurge-infested pastures. The paired choice study showed that selection for leafy spurge was affected by the interaction (P&lt;0.0001) of animal species and the choice alternative. Goats preferred leafy spurge (80% of consumption) compared to arrowleaf balsamroot, but demonstrated a relative avoidance (33% of consumption) of leafy spurge when paired with crested wheatgrass. Sheep always avoided leafy spurge compared to the alternative forage and consumed an average of only 28% of their intake from leafy spurge during the 30 minute test. In the grazing trials goats took 64% of their bites from leafy spurge compared to 20% for sheep. This represented a relative preference for spurge by goats compared to a strong relative avoidance by sheep. Sheep avoided areas in the pasture that had high densities of flowering spurge stems while goats were relatively unresponsive to stem densities. Goat grazing reduced the number of flowering stems. Stem numbers were 90 vs. 23 flowering stems m-2 (P=.04) in sheep- and goat-grazed pastures, respectively. Goats appear to have a greater potential for biological control of leafy spurge than sheep. This advantage may be particularly important in areas where leafy spurge is relatively unpalatable, which the present study site represented.</t>
  </si>
  <si>
    <t>Waterman</t>
  </si>
  <si>
    <t>Journal of the Science of Food and Agriculture</t>
  </si>
  <si>
    <t>10.1002/jsfa.4419</t>
  </si>
  <si>
    <t>Waterman, R.C., Richardson, K.D. and Lodge‐Ivey, S.L., 2011. Effects of Euphorbia esula L.(leafy spurge) on cattle and sheep in vitro fermentation and gas production. Journal of the Science of Food and Agriculture, 91(11), pp.2053-2060.</t>
  </si>
  <si>
    <t>Causes grazing aversion in ruminant species</t>
  </si>
  <si>
    <t>Euphorbia esula L. (leafy spurge) is indigenous to Eurasia and has been known to cause grazing aversion in ruminant species. As a result, E. esula encroachment has negatively impacted rangelands in the Northern Great Plains and Intermountain West of the USA, as well as southern Canada. Our objectives were to evaluate the effect of increasing concentrations of E. esula on in vitro dry matter digestibility (DMD) and gas production. Two ruminally-cannulated cows and ewes were used as rumen inoculum donors. To accomplish objectives, two studies were conducted. In study 1, animals were fed exclusively a barley hay (12% crude protein (CP), 55.4% neutral detergent fiber (NDF), DM basis) diet; whereas in study 2, animals were fed a diet of 15% E. esula (21.9% CP, 48% NDF, DM basis) and 85% barley hay based on previous day intake. The 24 and 48 h in vitro and 96 h gas production indicate that, regardless of inoculum source or substrate fermented, DMD was not influenced. Differences, however, were consistently observed across studies for NDF disappearance. Regardless of inoculum source NDF disappearance was greater when substrate being fermented contained 0%, 80%, or 100% E. esula. In vitro fermentation characteristics and gas production measurements were evaluated and differences were found to exist between cow and sheep inoculum and whether or not there had been previous exposure to E. esula. To what extent dietary E. esula consumption alters in vitro rumen ecology is not completely elucidated. The rumen is a complex ecosystem that relies not only on the consumption of dietary feeds but also on the synchrony of nutrient release and production fermentation end-products to be utilized by co-species of rumen microorganisms and the host animal. The presence of condensed tannins, terpenoids, and other plant-derived secondary compounds may influence the rumen ecosystem, and subsequently animal performance and animal preference to consume Euphorbia spp. Other results suggest advantages for either cattle or sheep inoculum when fermenting combinations of barley hay and E. esula. An important outcome of these experiments suggests that cattle may be a viable user of E. esula if adaptation is allowed to occur in the rumen prior to exposure to E. esula.</t>
  </si>
  <si>
    <t>Bangsund</t>
  </si>
  <si>
    <t>Journal of Environmental Management</t>
  </si>
  <si>
    <t>10.1006/jema.1999.0269</t>
  </si>
  <si>
    <t>Bangsund, D.A., Leistritz, F.L. and Leitch, J.A., 1999. Assessing economic impacts of biological control of weeds: the case of leafy spurge in the northern Great Plains of the United States. Journal of Environmental Management, 56(1), pp.35-43.</t>
  </si>
  <si>
    <t>Potential economic benefits (i.e. gross benefits, not including the cost of biological control) from biological control of leafy spurge in the four-state region of Montana, North Dakota, South Dakota and Wyoming are estimated. Biological agents were predicted to control about 65% of the region’s leafy spurge infestations—about 1·2 million acres (497 000 ha)—by the year 2025. Direct economic impacts from control were estimated to total about $19·1 million annually, and secondary impacts were estimated at $39·3 million, for a total annual economic impact of $58·4 million.</t>
  </si>
  <si>
    <t>Finnoff</t>
  </si>
  <si>
    <t>American Journal of Agricultural Economics</t>
  </si>
  <si>
    <t>10.1111/j.1467-8276.2008.01166.x</t>
  </si>
  <si>
    <t>Finnoff, D., Strong, A. and Tschirhart, J., 2008. A bioeconomic model of cattle stocking on rangeland threatened by invasive plants and nitrogen deposition. American Journal of Agricultural Economics, 90(4), pp.1074-1090.</t>
  </si>
  <si>
    <t>Outcompetes forage grasses for space and nutrients</t>
  </si>
  <si>
    <t>Leafy spurge (Euphorbia esula) is a forb that competes with grasses for space and nutrients. Over a decade ago, 1.6 million ha in Dakotas, Montana, and Wyoming were infested by leafy spurge (Everitt et al. 1995; Bangsund, Leistritz, and Leitch. 1999), and estimates placed annual economic losses at U.S. $130 million (Leitch, Leistritz, and Bangsund 1994). Although the cattle do not consume leafy spurge, the spurge population also appears in (17) because more spurge implies fewer resources for native and cheatgrass, driving up the cattle’s energy prices for them. At a high constant level of nitrogen, leafy spurge eventually outcompetes both edible grasses and completely dominates the rangeland biomass making profitable grazing impossible. Consequently, future policies may call for lighter optimum stocking in order to avoid low-production rangelands dominated by cheatgrass, or zero-production rangelands dominated by leafy spurge.</t>
  </si>
  <si>
    <t>Plant; Animal - Vertebrate</t>
  </si>
  <si>
    <t>Journal of Theoretical Biology</t>
  </si>
  <si>
    <t>10.1016/j.jtbi.2009.08.002</t>
  </si>
  <si>
    <t>Finnoff, D. and Tschirhart, J., 2009. Plant competition and exclusion with optimizing individuals. Journal of theoretical biology, 261(2), pp.227-237.</t>
  </si>
  <si>
    <t>Outcompetes with native grasses and can cause local extinctions</t>
  </si>
  <si>
    <t>We model individual plants as optimally choosing biomass in order to maximize net energy that is directed into reproduction. Competition is for access to light and a plant that grows more biomass adds to the leaf area index, creating negative feedback in the form of more self shading and shading of its neighbors. By 1994 leafy spurge dominated 1.6 million ha of land in the Dakotas, Montana, and Wyoming (Everitt et al., 1995; Bangsund et al., 1999), and it has spread significantly since then. For example, with the assumed positions shown in A, in steady state leafy spurge will cause local extinctions of the other two species over non-contiguous N ranges. Because the highest parabola determines the surviving species, as N increases from the origin the sequence of existence is: no species–leafy spurge–native grass–leafy spurge-cheatgrass–leafy spurge–no species. Thus, local extinctions can occur at either high or low levels of a resource supply gradient (Margalef, 1963; Huston and DeAngelis, 1994).</t>
  </si>
  <si>
    <t>Hirsch</t>
  </si>
  <si>
    <t>10.2307/4003601</t>
  </si>
  <si>
    <t>Hirsch, S.A. and Leitch, J.A., 1998. Impact of leafy spurge on post-Conservation Reserve Program land. Journal of range management, pp.614-620.</t>
  </si>
  <si>
    <t>Reduces Conservation Reserve Program grazing land values</t>
  </si>
  <si>
    <t>Leafy spurge (Euphorbia esula L.), a noxious weed infests some of the 1.2 million hectares of Conservation Reserve Program (CRP) land in North Dakota. Once established a leafy spurge monoculture will reduce expected CRP benefits and impact returns to some post-CRP land uses. The study estimated statewide direct economic impacts of about $351,000 on post-CRP land maintained in vegetative cover, $1.118 million on post-CRP grazing land, and negligible (assumed $0) on post-CRP cropland, for a total of $1.469 million. Total annual direct and secondary economic impacts to North Dakota's economy were estimated to be $4.665 million, which would support about 57 jobs. use. For the economic impact analysis, an assumption was made that 1/3 of the 1.2 million ha of CRP land, about 400,000 ha, will be allocated to each alternative use when the program ends. The analysis also assumes the leafy spurge infestation rate in CRP land after 10 years of the program is about 4.2%, the current infestation rate in North Dakota's grazing land, or about 16,800 infested ha on each alternative use (personal commun., Dean A. Bangsund, research associate, Dept. Agr. Econ., N.D. State Univ., Fargo, N.D. 1985). In this study, all infested hectares are assumed to be a leafy spurge monoculture.</t>
  </si>
  <si>
    <t>Leistritz</t>
  </si>
  <si>
    <t>10.1017/S0043174500057349</t>
  </si>
  <si>
    <t>Leistritz, F.L., Thompson, F. and Leitch, J.A., 1992. Economic impact of leafy spurge (Euphorbia esula) in North Dakota. Weed Science, 40(2), pp.275-280.</t>
  </si>
  <si>
    <t>Reduces carrying compacity  of pasturelands</t>
  </si>
  <si>
    <t xml:space="preserve">Leafy spurge is a serious problem because of the speed with which it spreads and the difficulty of controlling it with available means. A rangeland economics model was developed to estimate the economic impacts of leafy spurge infestation on both ranchers and regional economies. A leafy spurge-induced carrying capacity reduction of about 580 000 animal unit months (AUMs), or enough for 77 000 cows, reduced ranchers' annual net income nearly $9 million. Ranchers did not spend another $14 million on input costs, which reduced regional business activity. The regional impacts are about $75 million in reduced business activity for all sectors. These impacts on rancher incomes and regional economies suggest the potential economic returns of leafy spurge control could be substantial. </t>
  </si>
  <si>
    <t>Weed Technology</t>
  </si>
  <si>
    <t>10.1614/0890-037X(2004)018[1392:ATEIOI]2.0.CO;2</t>
  </si>
  <si>
    <t>Leistritz, F.L., Bangsund, D.A. and Hodur, N.M., 2004. Assessing the economic impact of invasive weeds: the case of leafy spurge (Euphorbia esula). Weed Technology, pp.1392-1395.</t>
  </si>
  <si>
    <t>Decreases carrying capacity of grazing land</t>
  </si>
  <si>
    <t xml:space="preserve">Leafy spurge has become a serious problem for ranchers and land managers in the northern Great Plains region. A bioeconomic model was developed to estimate the economic impacts of leafy spurge on grazing land and wildland in a four-state region (Montana, North Dakota, South Dakota, and Wyoming). The equation indicates that when leafy spurge infestations reach 80%, grazing capacity for cattle is reduced to zero because cattle typically will not enter dense leafy spurge stands to seek the remaining forage. The economic impacts of leafy spurge on ranchers and landowners include reduced income from reductions in grazing capacity and lost livestock sales. Leafy spurge infestations on grazing land were estimated to result in a loss in regional grazing capacity sufficient to support a herd of 90,000 cows. Direct economic impacts on stock growers, landowners, and agribusiness firms were estimated to exceed $37 million annually, whereas secondary impacts throughout the regional economy totaled almost $83 million. Impacts on wildland were smaller but still substantial. Study results indicated the serious nature of the leafy spurge problem in the northern Great Plains region and helped to justify enhanced control efforts. </t>
  </si>
  <si>
    <t>Mangold</t>
  </si>
  <si>
    <t>10.1017/inp.2018.10</t>
  </si>
  <si>
    <t>Mangold, J.M., Fuller, K.B., Davis, S.C. and Rinella, M.J., 2018. The Economic Cost of Noxious Weeds on Montana Grazing Lands. Invasive Plant Science and Management, pp.1-5.</t>
  </si>
  <si>
    <t>Causes losses in forage and is costly to control</t>
  </si>
  <si>
    <t>The noxious weeds most commonly reported as being present on respondents’ grazing units were Canada thistle [Cirsium arvense (L.) Scop.] (64% of grazing units) and leafy spurge (Euphorbia esula L.) (45% of grazing units), and these species also reportedly caused the greatest reductions in livestock forage. Houndstongue (Cynoglossum officinale L.) was more prevalent than either spotted knapweed (Centaurea stoebe L.) or diffuse knapweed (Centaurea diffusa Lam.) (39% vs. 32% and 10%, respectively, of grazing units), but collectively C. stoebe and C. diffusa were reported to cause greater forage reductions than C. officinale. The top three strategies used to manage noxious weeds were chemical control, grazing, and biological control. Combining survey responses with forage-loss models derived from field data for C. stoebe and E. esula, we estimated the combined cost of noxious weed management and forage losses on privately owned rangeland to be $3.54 ha−1 yr−1, or $7,243 annually for an average size grazing unit (i.e., 2,046 ha [5,055 ac]). Our estimates of economic losses are lower than many estimates from previous studies, possibly because we focused only on direct costs related to private grazing land, while other studies often consider indirect impacts. Nonetheless, our estimates are substantial; for example, our estimated loss equates to 24% of the average per-hectare lease rate for Montana grazing land.</t>
  </si>
  <si>
    <t>Rinella</t>
  </si>
  <si>
    <t>Rangeland Ecology &amp; Management</t>
  </si>
  <si>
    <t>10.2111/05-128R1.1</t>
  </si>
  <si>
    <t>Rinella, M.J. and Sheley, R.L., 2006. Using light attenuation to estimate leafy spurge impacts on forage production. Rangeland ecology &amp; management, 59(4), pp.431-437.</t>
  </si>
  <si>
    <t>Decreases production of native forage plants</t>
  </si>
  <si>
    <t xml:space="preserve">In this paper, we explore a rapidly measured index (&lt;2 minutes per sample location) that is highly correlated with weed (i.e., leafy spurge Euphorbia esula L.) abundance per unit area. This index is based on the light attenuation leafy spurge causes. After measuring light attenuation in plots planted to leafy spurge and grasses, we developed a probabilistic model that predicts leafy spurge impacts on forage production. Data from experiments where herbicides suppressed leafy spurge provided an opportunity to evaluate prediction accuracy of the model. In each case herbicide experiment data fell within the range of values (i.e., credibility intervals) the model predicted, even though the model development experiments were separated from the herbicide experiments by several hundred kilometers in space and 4 years in time. </t>
  </si>
  <si>
    <t>10.1007/s10530-006-9057-x</t>
  </si>
  <si>
    <t>Rinella, M.J. and Luschei, E.C., 2007. Hierarchical Bayesian methods estimate invasive weed impacts at pertinent spatial scales. Biological Invasions, 9(5), pp.545-558.</t>
  </si>
  <si>
    <t>Reduces cattle carrying capacity and grazing land values</t>
  </si>
  <si>
    <t>An earlier analysis by Leitch et al. (1996) estimated that leafy spurge reduces cattle carrying capacity by 90,000 cows in the 4-state region of North Dakota, South Dakota, Montana, and Wyoming. This estimate is based on a 657,000-ha infestation size. If this estimate is scaled to the infestation size we used, the carrying capacity reduction is estimated to be 204,000 cows. Whereas this estimate does reside within our 95% credibility interval (51,000–225,000 cows) it is more than double our median estimate (100,000 cows). Lietch et al. (1996) caution that, ‘‘Relationships and models used in [their] study lack direct empirical foundations.’’ Our leafy spurge impact estimate is likely more reliable than the older estimate because it is based on empirically derived models that represent key sources of uncertainty. Whereas our analysis accounted for important sources of error that will naturally hinder any attempt to quantify invasive species impacts, we did ignore uncertainty about some parameters. Most importantly, it is highly unlikely that leafy spurge infests exactly 1,487,237 ha (Duncan et al. 2004).</t>
  </si>
  <si>
    <t>Ecological Applications</t>
  </si>
  <si>
    <t>10.1890/07-1482.1</t>
  </si>
  <si>
    <t>Rinella, M.J., Maxwell, B.D., Fay, P.K., Weaver, T. and Sheley, R.L., 2009. Control effort exacerbates invasive‐species problem. Ecological Applications, 19(1), pp.155-162.</t>
  </si>
  <si>
    <t>Competes with native forbs and decreases cattle forage</t>
  </si>
  <si>
    <t>We studied several grassland natives exhibiting long-term coexistence with an invader and asked how aggressive management (herbicide use) affected the natives. Whether or not grazing was excluded, one-time herbicide use made two native forbs exceedingly rare for our entire 16-year study period. Herbicide also made several other native forbs rare, but only when grazing was excluded, and there is evidence that the dominant invader became more abundant in response to the decreases in native-forb abundances. Except for Euphorbia esula, herbicide initially greatly depleted all exotic forbs and none of them recolonized appreciably by one year after application (data not shown). However, all but one exotic forb recolonized by four years after application, and by 16 years after application exotic-forb frequencies did not differ statistically between sprayed and not-sprayed plots (Fig. 1). Similar to the exotic forbs, herbicide continued to suppress three natives as a group (i.e., Rosa woodsii, Sphaeralcea coccinea, and Artemisia lucoviciana) one year after application (data not shown), and like the exotics, these plants recovered by the study’s end (see ‘‘sparse natives’’ in Fig. 1). Another native-forb group (Androsace spp.) was apparently unaffected by herbicide; it was similarly abundant in sprayed and not-sprayed plots throughout the study. Two native forbs that were initially greatly suppressed by herbicide never fully recovered from herbicide use regardless of grazing (Solidago missouriensis and Achillea millefolium) (Fig. 1). Finally, three native forbs (Solidago mollis, Symphyotrichum falcatum, Vicia americana) and a subshrub (Artemisia frigida) were significantly rarer in sprayed plots 16 years after spraying but only when grazing was excluded (Fig. 1). Herbicide reduced production of the dominant invasive species (E. esula) for several years (Fig. 2). Alternatively, herbicide increased grass production the year of application and most likely the  following year (Fig. 2). Presumably, these grass increases resulted from reduced production and competition by dicot species (Figs. 1 and 2). Based on the posterior distribution of biomass model parameters, there is a 0.76 probability herbicide increased E. esula production during the 16th year after application (Fig. 1). If E. esula production did increase from herbicide use, a likely cause is reduced production and competition by native dicot species (Fig. 2). Aside from a transient increase in grass forage production (Fig. 2), herbicide provided little benefit to the livestock producer or the ecosystem we studied. One of the primary objectives of spraying was to increase cattle forage by decreasing Euphorbia esula production, but paradoxically, two sources of evidence suggest that herbicide ultimately increased E. esula production. One such source of evidence is the final E. esula point estimate of Fig. 2, but measurement error caused considerable uncertainty in this estimate. The other source of evidence extends from the observation that spraying reduced native-forb abundances (Fig. 1). Other research has shown that grasses and forbs compete with the invasive species E. esula (Rinella and Sheley 2005), so reduced native-forb abundances should lead to increased E. esula production. In addition to E. esula, all other exotic species also eventually recovered from spraying (Fig. 1). In contrast to the exotics, herbicide caused long-term suppression of several native forbs (Fig. 1).</t>
  </si>
  <si>
    <t>Yuen</t>
  </si>
  <si>
    <t>10.1017/S0890037X00022922</t>
  </si>
  <si>
    <t>Yuen, G.Y. and Masters, R.A., 1995. Moisture requirements and host specificity of Rhizoctonia solani from leafy spurge (Euphorbia esula) in Nebraska. Weed technology, 9(1), pp.44-48.</t>
  </si>
  <si>
    <t>Hosts and transmits R230 fungus infection to crops</t>
  </si>
  <si>
    <t>R230, an isolate of Rhizoctonia solani anastomosis group 5 from leafy spurge, caused root and crown rots on leafy spurge when inoculated via soil in greenhouse experiments. The fungus grew through soil over a wide range of matric potentials (-0.01 to -I MPa). When applied to leafy spurge foliage, the fungus blighted young adventitious shoots, but not mature stems. Foliar infection required high relative humidity. Mycelial growth on plant surfaces stopped at below 92% relative humidity. Pathogenicity of R230 was not limited to leafy spurge. The fungus caused stem and foliar lesions on all crops tested (alfalfa, smooth bromegrass, corn, Kentucky bluegrass, soybean, tall fescue, and wheat) when plants were kept under high humidity. It reduced seedling emergence and survival in soybean, Kentucky bluegrass, and tall fescue. R230 also caused a foliar blight on spotted spurge. The potential for R230 to damage crops will limit application of the fungus to noncultivated areas and to sites where it is endemic.</t>
  </si>
  <si>
    <t>14.1) Arable Land</t>
  </si>
  <si>
    <t>Olson</t>
  </si>
  <si>
    <t>Applied Animal Behaviour Science</t>
  </si>
  <si>
    <t>10.1016/0168-1591(96)01066-0</t>
  </si>
  <si>
    <t>Olson, B.E., Wallander, R.T., Thomas, V.M. and Kott, R.W., 1996. Effect of previous experience on sheep grazing leafy spurge. Applied Animal Behaviour Science, 50(2), pp.161-176.</t>
  </si>
  <si>
    <t>Not initially preferred by sheep for grazing</t>
  </si>
  <si>
    <t xml:space="preserve">On a leafy spurge-infested, Idaho fescue (Festucu iduhoensis Elmer) range site, we compared the grazing behavior of naive groups of Targhee yearlings with grazing behavior of experienced groups for 3 years. During the grazing season, nutritive value (crude protein, neutral detergent fiber, in vitro dry matter digestibility) of leafy spurge was always higher than nutritive value of Idaho fescue. Experienced yearlings spent more than four times as much time grazing leafy spurge in early summer compared with naive yearlings (averaged across 1992 and 1993, experienced 13.6% vs. naive 2.9%), whereas in mid- (39% vs. 31%) and late summer (37% vs. 38%) both groups spent similar amounts of time grazing leafy spurge. Neither group readily grazed the plant in early summer. Experienced yearlings had higher bite rates of leafy spurge than naive yearlings during the early summer sampling periods in 1992 and 1993 (averaged across 1992 and 1993, 15.9 vs. 5.0 bites min- ‘&gt; but their bite rates were similar by mid-summer (22.7 vs. 20.6 bites min-‘). In 1994, we observed their grazing behavior every 5 days for 35 days. Initially, naive yearlings spent less time grazing leafy spurge than experienced yearlings, but were spending similar amounts of time grazing leafy spurge by day 25. Previous experience with leafy spurge, compared with no experience, resulted in a slight but short-lived advantage in early summer use of the species. Within 3-4 weeks, sheep that had never previously been exposed to leafy spurge readily grazed the plant. </t>
  </si>
  <si>
    <t>Sell</t>
  </si>
  <si>
    <t>10.1017/S0043174500091426</t>
  </si>
  <si>
    <t>Sell, R.S., Bangsund, D.A. and Leistritz, F.L., 1999. Euphorbia esula: perceptions by ranchers and land managers. Weed Science, pp.740-749.</t>
  </si>
  <si>
    <t>Decreases grazing area and causes livestock problems</t>
  </si>
  <si>
    <t>Euphorbia esula is an exotic perennial weed that is estimated to infest 650,000 ha in North and South Dakota, Montana, and Wyoming. The estimated annual economic effect of E. esula infestations in the four-state area is about $130 million. A total of 565 ranchers, local decision makers, and public land managers were surveyed, which resulted in 267 completed questionnaires. The main objective of the survey was to evaluate respondent's perspectives of managerial, institutional, and social factors that may affect the rate and extent of implementation of various E esula control strategies. Disagreements among the survey groups were not substantial, and many share similar concerns in controlling the weed. Euphorbia esula is a problem for ranchers, local decision makers, and public land managers of grazing land and non-grazing land in the five-county study area, as evidenced by more than 60% who said it was their most important weed problem. The public land managers of grazing land had E esula on about 1.5% of land operated, while the public land managers of nongrazing land had E esula on about 13% of land operated. Noxious or invasive weeds were noted as the most important problem for approximately one-quarter of the public land managers of grazing land. Ranchers, local decision makers, and public land managers of grazing land thought that livestock prices were the most important problem currently facing ranchers in their area.</t>
  </si>
  <si>
    <t>DiTomaso</t>
  </si>
  <si>
    <t>10.1614/0043-1745(2000)048[0255:IWIRSI]2.0.CO;2</t>
  </si>
  <si>
    <t>DiTomaso, J.M., 2000. Invasive weeds in rangelands: species, impacts, and management. Weed science, 48(2), pp.255-265.</t>
  </si>
  <si>
    <t>Poisons livestock, decreases milk and wool quality</t>
  </si>
  <si>
    <t>Poisonous range plants also have had a significant financial impact on the livestock industry. Direct losses due to poisoning of cattle and sheep in 1988 were estimated at $169 million with an additional $65 million in indirect losses associated with reduced reproduction and growth rates and lower quality milk or wool (Frandsen and Boe 1991). In 1989, estimates of the total loss increased to $340 million.</t>
  </si>
  <si>
    <t>Halawaish</t>
  </si>
  <si>
    <t>10.1023/A:1019976413040</t>
  </si>
  <si>
    <t>Halaweish, F.T., Kronberg, S., Hubert, M.B. and Rice, J.A., 2002. Toxic and aversive diterpenes of Euphorbia esula. Journal of chemical ecology, 28(8), pp.1599-1611.</t>
  </si>
  <si>
    <t>Causes toxic response in cattle when ingested</t>
  </si>
  <si>
    <t>Leafy spurge (Euphorbia esula L.), a plant introduced into the Great Plains of North America from Europe, has become a serious economic and ecological threat to the productivity of agricultural and natural areas. Cattle, the predominant livestock species on the Great Plains, as well as common wild ruminant species in this region appear to consume little if any leafy spurge. This is likely because they experience a toxic response after consuming small amounts of this plant, and they consequently learn to avoid it. Domestic sheep and goats can consume considerable amounts of leafy spurge and are used to help control it, but even these species may suffer a toxic response at high levels of intake. We conducted bioassay-guided fractionations of leafy spurge in an attempt to isolate toxic and aversive compounds. These bioassay-guided fractionations led to identification of ingenol and one of its diesters as two toxic compounds in leafy spurge that are potentially aversive to cattle. This study helps define toxic and aversive compounds in leafy spurge that are probably, at least in part, responsible for the toxic and aversive effect that leafy spurge has on cattle. In view of the widespread distribution of leafy spurge on the northern Great Plains and its negative impact on cattle production in the region, understanding the chemical interaction between cattle and leafy spurge is important. Furthermore, given that sheep and goats will ingest substantial amounts of leafy spurge and that cattle may ingest small amounts, it is of considerable importance to elucidate the overall environmental risk factors for the potential cumulative toxicity of these cocarcinogenic compounds. This clearly indicates the necessity to investigate the overall toxicity of leafy spurge on livestock, especially in areas highly infested with this noxius weed.</t>
  </si>
  <si>
    <t>10.1023/A:1023869220586</t>
  </si>
  <si>
    <t>Halaweish, F., Kronberg, S. and Rice, J.A., 2003. Rodent and ruminant ingestive response to flavonoids in Euphorbia esula. Journal of chemical ecology, 29(5), pp.1073-1082.</t>
  </si>
  <si>
    <t>Contains toxic compounds that cause food aversions in rodents and cattle</t>
  </si>
  <si>
    <t>Euphorbia esula, common name leafy spurge, was chemically evaluated for aversive phytochemicals that appear to minimize herbivory by rodents and cattle. A middle-layer extract elicited food aversions in rats as did the petroleum ether extract of the initial methanol extract. Kaempferol-3-0-β- glucuronic acid and quercetin-3-0-β-glucuronic acid were separated and identified from the middle-layer residue. This study is the first report of quercetin-3-0-β-glucuronic acid in leafy spurge. Together these flavonoidal glucosides were mildly aversive to rats but showed less aversive activity when tested separately. The middle-layer extract produced no aversive response from cattle, while the petroleum ether extract elicited strong aversions in cattle. Flavonoidal compounds from leafy spurge that were aversive to rats, a monogastric mammal, were not aversive to cattle, a ruminant. Microbial degradation of the compounds before they reach the intestines and are absorbed into the bloodstream is likely a key advantage for cattle compared to rats. Cattle had similar (P = 0.95) intakes of novel feed on the 1st day before treatment, but those treated with the middle layer had a different (P &lt; 0.01) response on the 2nd day compared to those treated with the petroleum ether extract (Figure 3). In contrast to the response of laboratory rats, the middle layer did not elicit a feed aversion. However, the petroleum ether extract induced a strong feed aversion in both cattle (Figure 3) and laboratory rats (Figure 1). Apparently, there are one or more compounds in the petroleum ether extract of Euphorbia esula that can elicit food aversions in both ruminants and monogastrics, and future research to understand foraging behavior of mammals with this plant should focus first on compounds in Euphorbia esula that are extracted by petroleum ether.</t>
  </si>
  <si>
    <t>Heemstra</t>
  </si>
  <si>
    <t>Journal of animal science</t>
  </si>
  <si>
    <t>10.2527/1999.773600x</t>
  </si>
  <si>
    <t>Heemstra, J.M., Kronberg, S.L., Neiger, R.D. and Pruitt, R.J., 1999. Behavioral, nutritional, and toxicological responses of cattle to ensiled leafy spurge. Journal of animal science, 77(3), pp.600-610.</t>
  </si>
  <si>
    <t>Yearling cattle (n = 25; 416.1 ± 25.9 kg) were stratified by weight and gender across five groups. Group 1 (OAT) was offered oat/rape haylage (ORH) for ad libitum consumption during two daily feeding periods. Group 2 (SPURGE) was offered leafy spurge/grass haylage (LSGH) for ad libitum consumption during the same feeding periods. Group 3 was offered ORH in an amount equal to the average amount of LSGH consumed by SPURGE at the previous feeding. Group 4 (MIX) was offered LSGH mixed with ORH for ad libitum consumption during the two feeding periods. Group 5 (PAIR) received the equivalent amount of ORH consumed by MIX at the previous feeding. The DMI for OAT, SPURGE, and MIX were similar at the first feeding ( P = .52). The SPURGE group consumed very little LSGH thereafter and was removed from the trial. When LSGH made up ≥ 21% of the mixture (d 7 to 32), the OAT group consumed more daily DM than did MIX ( P &lt; .05). The spurge/oatlage ration offered to MIX was less digestible than the oatlage-only ration offered to PAIR ( P ≤ .01). Even though blood chemistry did not indicate that LSGH consumption caused organ damage, its intake caused minor alterations ( P ≤ .05) in serum albumin, calcium, gamma glutamyltransferase, P, K, and urea nitrogen. No gross or microscopic lesions, infectious agents, or significant numbers of parasites were detected in any of the carcasses or tissues examined. The MIX group had diarrhea for much of the trial. In Trial 2, five yearling cattle were adapted to a mixture of 21% LSGH and 79% ORH. Ensiling leafy spurge did little, if anything, to improve its palatability to cattle.</t>
  </si>
  <si>
    <t>Hein</t>
  </si>
  <si>
    <t>10.2307/4003092</t>
  </si>
  <si>
    <t>Hein, D.G. and Miller, S.D., 1992. Influence of leafy spurge on forage utilization by cattle. Journal of Range Management, pp.405-407.</t>
  </si>
  <si>
    <t>Decreases the forage intake of cattle</t>
  </si>
  <si>
    <t>A 3-year field study was conducted near Grassrange, Montana. (Latitude 46050'N and Longitude 108050'W) to determine the effect of leafy spurge (Euphorbia esula L.) shoot density, control, and canopy cover on the utilization of forage by cattle. Picloram (4-amino-3,5,6-trichloro-2-pyridinecarboxylic acid) was applied at 0.28 to 2.24 kg ae/ha on leafy spurge-infested native pasture to establish different levels of leafy spurge shoot density and canopy cover. Utilization of forage was influenced by leafy spurge shoot density (r = -0.65) and canopy cover (r = 0.87). A leafy spurge canopy cover of 10% or more and a leafy spurge shoot control value of 90% or less resulted in a significant decrease in utilization of forage by cattle. Leafy spurge ( Euphorbia esula L.) is a long-lived perennial weed estimated to infest over 1 million hectares of pasture and rangeland in the Northern Great Plains and Rocky Mountain regions of the United States (Dunn 1979). Leafy spurge is classified as a poisonous plant which produces an irritant causing dermatitis to man and animals (Kingsbury 1964).</t>
  </si>
  <si>
    <t>Kronberg</t>
  </si>
  <si>
    <t>10.2307/4002474</t>
  </si>
  <si>
    <t>Kronberg, S.L., Muntifering, R.B., Ayers, E.L. and Marlow, C.B., 1993. Cattle avoidance of leafy spurge: a case of conditioned aversion. Journal of Range Management, pp.364-366.</t>
  </si>
  <si>
    <t>Is avoided by cattle for grazing</t>
  </si>
  <si>
    <t>Leafy spurge (Euphorbia esula L.) represents a serious threat to the productivity and profitability of many cattle ranches in the midwestern U.S. Sheep and goats will graze the weed, but cattle generally do not. We hypothesized that cattle avoid leafy spurge because it contains 1 or more chemicals that elicit a conditioned flavor aversion when consumed. First, we tested cattle to determine if they reduced their intake of a novel feed on subsequent days if we modestly increased rumen fill by introducing additional feed or additional feed plus an aversive agent (lithium chloride, LiCI) after they had consumed the novel feed. We observed that cattle became averted (P = .0001) to the novel feed only when LiCl was administered with additional feed. Simply increasing rumen fill by a small amount did not cause cattle to reduce their intake of the novel feed the following day. Secondly, we tested cattle to determine if they reduced their intake of a novel feed on subsequent days if we introduced leafy spurge into their rumina following consumption of the novel feed. We also tested cattle to determine if a spurge-induced aversion to a novel feed was preventable by inoculation with rumen microbes from sheep with spurge in their diets. We found that introducing spurge into cattle after their intake of novel feed reduced (P&lt;.01) their intake of the novel feed on subsequent days. Cattle inoculated with rumen microbes from spurge-adapted sheep had similar (P&gt;.40) aversions to a novel feed paired with spurge introductions. Apparently, cattle avoid leafy spurge partly or wholly because they develop a conditioned aversion after first ingesting some threshold amount. Aversions by calves to a novel feed were induced only when the aversive chemical LiCl was introduced following intake of the novel feed. Introduction of a small amount of additional forage into calves' rumina, with consequent increase in rumen bulk fill, did not reduce intake of the novel feed on subsequent days. The introduction of leafy spurge into cattle rumina elicited conditioned aversions to a novel feed they consumed. This finding suggests that cattle avoid spurge partly or wholly because they develop a conditioned aversion to it after intially ingesting some threshold amount. Introduction of ruminal digesta and microbes from sheep with spurge in their diets did not prevent cattle from developing a spurge-induced aversion.</t>
  </si>
  <si>
    <t>10.1007/s10886-006-9348-9</t>
  </si>
  <si>
    <t>Kronberg, S.L., Halaweish, F.T., Hubert, M.B. and Weimer, P.J., 2006. Interactions between Euphorbia esula toxins and bovine ruminal microbes. Journal of chemical ecology, 32(1), pp.15-28.</t>
  </si>
  <si>
    <t>Is toxic to cattle</t>
  </si>
  <si>
    <t>Cattle generally avoid grazing leafy spurge (LS; Euphorbia esula), whereas sheep and goats will often eat it. Toxicity of LS compounds after in vitro fermentation with normal vs. antibiotic-modified bovine rumen digesta was evaluated at different lengths of fermentation. Fermentation of LS with bovine digesta increased the toxicity of extracted compounds. Levels of ingenol were observed in LS and bovine digesta mixtures (both fermented and nonfermented) that were consistent with levels of ingenols reported for LS. Finally, a toxic extract of LS had little or no negative effect on the growth of several common species of rumen bacteria. The results indicate that LS is not generally toxic to the ruminal bacteria, but that microbial activity in the rumen may be responsible for enhancing LS toxicity to cattle. In assay 1, LS was more toxic than alfalfa (P &lt; 0.001; Figure 1), and its toxicity was increased by exposure to bovine ruminal microorganisms for 6 hr (P &lt; 0.001) or 12 hr (P = 0.008). Observed toxicity was similar (P = 0.20) in 6- and 12-hr fermentations. These results indicate that microbial metabolism of chemicals in LS made them more toxic.</t>
  </si>
  <si>
    <t>10.1021/jf502020v</t>
  </si>
  <si>
    <t>Liu, Q., Lu, D., Jin, H., Yan, Z., Li, X., Yang, X., Guo, H. and Qin, B., 2014. Allelochemicals in the rhizosphere soil of Euphorbia himalayensis. Journal of agricultural and food chemistry, 62(34), pp.8555-8561.</t>
  </si>
  <si>
    <t>Contains allelochemicals which reduces crop yields</t>
  </si>
  <si>
    <t>Weed infestation has been known to cause considerable reductions in crop yields, thereby hindering sustainable agriculture. Many plants in genus Euphorbia affect neighboring plants and other organisms by releasing chemicals into the environment. In view of the serious threat of weeds to agriculture, the allelochemicals of Euphorbia himalayensis and their allelopathic effects were investigated. The extract of root exudates from rhizosphere soil exhibited allelopathic activities against crops (wheat, rape, and lettuce) and grasses (Poa annua, Festuca rubra, and red clover). Bioassay-guided fractionation and isolation from the root extract of E. himalayensis led to the characterization of two ellagic acid derivatives and a jatrophane diterpene, which observably showed phytotoxic activities against lettuce, Festuca arundinacea, and F. rubra. They were further confirmed by ultra-performance liquid chromatography−tandem mass spectrometry to have concentrations of 3.6, 3.8, and 8.99 nmol/g in the rhizospere soil, respectively. Bioassay indicated that the combination of the allelochemicals could be selective plant growth regulator in agriculture. Wheat and rape are common crops in the Tibetan Plateau. The bioassay showed that the extract of the root exudates from rhizosphere soil of E. himalayensis had significant allelopathic effects on crops (wheat, rape, and lettuce) and grasses (F. rubra, P. annua, and red clover) (Figures 1 and 2), indicating that the plant exudes sufficient quantities of allelochemicals to influence other neighboring plants.</t>
  </si>
  <si>
    <t>Lym</t>
  </si>
  <si>
    <t>10.1017/S0890037X0002981X</t>
  </si>
  <si>
    <t>Lym, R.G. and Kirby, D.R., 1987. Cattle foraging behavior in leafy spurge (Euphorbia esula)-infested rangeland. Weed Technology, 1(4), pp.314-318.</t>
  </si>
  <si>
    <t xml:space="preserve">Reduces herbage use by grazing cattle </t>
  </si>
  <si>
    <t>Leafy spurge causes economic loss by reducing both herbage production and use. Herbage use by grazing cattle in various densities of leafy spurge (Euphorbia esula L. #3 EPHES) was evaluated over a 3-yr period in North Dakota. Forage production and disappearance were estimated in four density classes of leafy spurge. Use of cool- and warm-season graminoids, forbs, and leafy spurge was estimated during the middle and the end of each grazing season. Cattle used 20 and 2% of the herbage in the zero and low density infestations, respectively, by mid-season. Moderate and high density infestations were avoided until the milky latex in leafy spurge disappeared in early fall, and herbage availability in zero and low density infestations declined. Herbage use in moderate and high density infestations increased to an average of 46% by the end of the grazing season compared to 61% in zero and low density infestations. An annual herbage loss of at least 35% occurred in pasture infested with 50% density or more of leafy spurge. Leafy spurge contains a toxic substance that acts as an irritant, emetic, and purgative when taken internally. It causes scours and weakness in cattle and may result in death (16). The toxin has produced inflammation and loss of hair on the feet of horses who walked in freshly mowed stubble after haying (7) and has caused mortality of sheep in Alberta (6). Animals will eat the dried plant in hay (8), but cattle do not eat growing plants.</t>
  </si>
  <si>
    <t>Ralphs</t>
  </si>
  <si>
    <t>10.2307/4003136</t>
  </si>
  <si>
    <t>Ralphs, M.H., 2002. Ecological relationships between poisonous plants and rangeland condition: a review. Journal of Range management, pp.285-290.</t>
  </si>
  <si>
    <t>Poisons livestock when consumed</t>
  </si>
  <si>
    <r>
      <t xml:space="preserve">Poisonous plants and other less palatable species increased with declining range condition and livestock were forced to eat these poisonous species because of a shortage of desirable forage, resulting in large, catastrophic losses. The level of management on most western rangelands has improved during the last 60 years, resulting in marked improvement in range condition; yet losses to poisonous plants still occur, though not as large and catastrophic as in the past. Poisoning occurs when livestock consume these plants because they are either relatively more palatable than the associated forage, or from management mistakes of running short of desirable forage. Many of the alien invader species are poisonous: [Halogeton glomeratus (Bieb.) C.A. Mey, St. Johnswort (Hypericum perforatum L.), poison hemlock (Conium maculatum L.), tansy ragwort (Seneciojacobaea L.), hounds tongue (Cynoglossum officinale L.), </t>
    </r>
    <r>
      <rPr>
        <b/>
        <sz val="10"/>
        <rFont val="Arial"/>
        <family val="2"/>
      </rPr>
      <t>leafy spurge (Euphorbia esula L.)</t>
    </r>
    <r>
      <rPr>
        <sz val="10"/>
        <color rgb="FF000000"/>
        <rFont val="Arial"/>
        <family val="2"/>
      </rPr>
      <t>, yellow star thistle (Centaurea solstitialis L.) and other knapweeds (Centaurea spp.)].</t>
    </r>
  </si>
  <si>
    <t>Roberts</t>
  </si>
  <si>
    <t>10.1023/A:1020846813258</t>
  </si>
  <si>
    <t>Roberts, J.L. and Olson, B.E., 1999. Effect of Euphorbia esula on sheep rumen microbial activity and mass in vitro. Journal of chemical ecology, 25(2), pp.297-314.</t>
  </si>
  <si>
    <t>Is avoided by sheep for grazing in the late summer</t>
  </si>
  <si>
    <t>Most large herbivores avoid the invasive weed leafy spurge (Euphorbia esula L.), possibly because the plant contains secondary compounds including terpenoids and condensed tannins. Condensed tannins were present in leaves, flowers, and stems of E. esula. Condensed tannins suppress voluntary forage intake of ruminants by inhibiting microbial growth and activity in the rumen (Smart et al., 1961; Barry and Duncan, 1984) and mammalian enzymes in the small intestines. Rumen fiber digestion in sheep is depressed when CT concentration in the diet is about 4% DM, whereas intake and growth are depressed when CT concentrations range from 6 to 10% DM (Barry and Duncan, 1984; Barry, 1985; Barry et al., 1986). Voluntary intake by kudus, impalas, and goats decreases when CT concentrations are above 5% DM in leaves of certain South African plants (Cooper and Owen-Smith, 1985). In our study, CT concentrations in previously defoliated E. esula stems approached these levels, especially in late summer. Condensed tannin concentrations were negatively correlated with IVDMD, NDFD, microbial gas production, and .microbial purine concentrations. This would explain why high CT concentrations often slow passage rates and thus limit voluntary intake. Relatively high levels of E. esula leaves and flowers did not adversely affect sheep rumen microbial activity. Early in the growing season, leaves from previously defoliated E. esula plants did not negatively affect sheep rumen microbial activity, indicating that defoliation did not induce a strong defense response or that the overall high nutritive value of E. esula offset any negative effects associated with secondary compounds. In contrast, stems collected in July and August tended to have a negative effect on rumen microbial activity and mass, which correlated with seasonal increases in CT concentrations in stems. This may partly explain why sheep avoid E. esula stems when foraging, especially late in the growing season.</t>
  </si>
  <si>
    <t>Steenhagen</t>
  </si>
  <si>
    <t>10.1017/S0043174500043356</t>
  </si>
  <si>
    <t>Steenhagen, D.A. and Zimdahl, R.L., 1979. Allelopathy of leafy spurge (Euphorbia esula). Weed Science, 27(1), pp.1-3.</t>
  </si>
  <si>
    <t>Has allelopathic effects against crabgrass and tomato</t>
  </si>
  <si>
    <t>Leafy spurge is a perennial herbaceous plant whose deep root system and vigorous growth make it a persistent weed problem in Canada and the United States. It is a difficult noxious weed to control (2) because it produces dense stands and can tolerate a variety of habitats and environmental conditions. Selleck et al. (12) noted that communities in which it dominates often have a reduced frequency and density of associated herbaceous species, compared to adjacent areas. Growth of tomato and crabgrass in soils taken from areas of high, moderate, or low leafy spurge density was observed at two sampling dates. Analysis of soil physical and chemical properties revealed no differences between the three -aceas that could account for observed variations in plant growth (Table 1). No differences were found in plant height or dry weight for tomato or crabgrass when soil was collected in the winter from the three density areas. Tomato dry weights were less when grown in soil collected in the spring from moderate and high leafy spurge density areas compared to soil collected in the winter (Table 2). Tomato and crabgrass height and crabgrass dry weight were unaffected. Lack of nutrient and competitive effects suggests the observed inhibition may be allelopathic. Neither tomato nor crabgrass growth was inhibited when leafy spurge litter was placed on the soil surface (Table 3). However, litter incorporated into soil resulted in decreased tomato and crabgrass height and dry weight. Tomato growth was inhibited more than crabgrass. The effects were independent of soil type. The average height reduction was 34% in tomato and 26% in crabgrass when litter was incorporated in both soils. Incorporation and decomposition of leafy spurge tissue seems to be essential for toxicity. The ineffectiveness of surface-applied litter may be due to adsorption of leachates near the soil surface and limited contact with emerging seedlings. Species diversity indices taken in the field showed that quackgrass and common ragweed were adversely affected by high densities of leafy spurge, while other species were unaffected. A dosage-response relationship occurred with the amount of plant material added to the soil. Results of these studies suggest that leafy spurge has an allelopathic influence  on other plants in addition to its competitive ability.</t>
  </si>
  <si>
    <t>Tanveer</t>
  </si>
  <si>
    <t xml:space="preserve">10.1590/S0100-83582013000300024 </t>
  </si>
  <si>
    <t>Tanveer, A., Khaliq, A., Javaid, M.M., Chaudhry, M.N. and Awan, I., 2013. Implications of weeds of genus euphorbia for crop production: a review. Planta Daninha, 31(3), pp.723-731.</t>
  </si>
  <si>
    <t>Has allelopathic effect over cereals, pulses, oilseeds, vegetables, and forage plants</t>
  </si>
  <si>
    <t>The genus Euphorbia comprises about 2000 species ranging from annuals to trees, including C3, C4, and CAM species. Euphorbia species widely studied in agriculture includes E. antiquorum, E. carollata, E. dentata, E. dracunculoides, E. esula, E. geniculata, E. granulata, E. helioscopia, E. heterophylla, E. hierosolymitana, E. hirta, E. maculata, E. microphylla, E. nerifolia, E. piluifera, E. pulcherrima, E. royleana, E. supine, and E. thiamifolia. These species have been reported mainly in field crops/vegetables, orchards, pastures, and rangelands. Euphorbia plants may present allelopathic effect over desirable cereals, pulses, oilseeds, vegetables, forage plants, and nitrifying bacteria, posing a serious threat to livestock production on open range lands through the release of allelochemicals from roots, stems, leaves, and inflorescence in the rhizosphere. Leaves are reported to be more toxic than other plant parts. Olson &amp; Wallander (2002) reported similar results by recording shorter roots of two perennial grasses (Pseudoroegneria spicata, Pascopyrum smithii) with higher leachate concentrations of E. esula. The production of phytotoxic natural products by weeds is a mechanism by which these species may become successful competitors. Euphorbia esula (Evans &amp; Kinghorn, 1977; Roberts &amp; Olson, 1999; Zhi Qiang et al., 2008) and E. heliescopia (Jiangbo et al., 2010) contains di- and tri- terpenoids and condensed tannins.</t>
  </si>
  <si>
    <t>Reduces grazing capacity</t>
  </si>
  <si>
    <t>E. esula also has been shown to significantly impact forage value for Bos bison (bison), Odocoileus spp. (deer), and elk in Theodore Roosevelt National Park in North Dakota (Trammell and Butler 1995). Bison and deer use of E. esula-infested areas was 83 and 70% less than noninfested sites, respectively.</t>
  </si>
  <si>
    <t>Bio-fouling</t>
  </si>
  <si>
    <t>Decreases biotic integrity of streams</t>
  </si>
  <si>
    <t>Observations from 961 probability survey reaches and 355 additional reaches distributed across 12 western US states provided a statistically defensible foundation for trend monitoring, risk assessments, or economic evaluation of these 12 taxa over a large area. fauna. In 69 of 99 comparisons, instream biotic integrity was lower when one of the target taxa was present than when it was absent (Table 5). The pattern varied across the 3 climate regions. In the Mountain climate region, biotic integrity was lower with than without the target taxon in all comparisons, and 22 of 36 comparisons were significant. The reduction in biotic integrity of the vertebrate fauna in the Mountain climate region could be large in absolute terms—up to 61 points (on a 100 point scale)—for saltcedar (Table 5). The average relative change in biotic integrity in the presence of any target taxon was 27% (see Table 6 for the significant relative changes). In the Xeric climate region, biotic integrity was lower with than without the target taxon in 24 of 36 comparisons, and 3 of the comparisons were significant. The average relative change in biotic integrity in the presence of any target taxon was 16%. In the Plains climate region, biotic integrity was lower with than without the target taxon in 9 of 27 comparisons, but none were significant. The average relative change in biotic integrity in the presence of any target taxon was 3%.</t>
  </si>
  <si>
    <t>McLeod</t>
  </si>
  <si>
    <t>10.1111/1365-2745.12584</t>
  </si>
  <si>
    <t>McLeod, M.L., Cleveland, C.C., Lekberg, Y., Maron, J.L., Philippot, L., Bru, D. and Callaway, R.M., 2016. Exotic invasive plants increase productivity, abundance of ammonia‐oxidizing bacteria and nitrogen availability in intermountain grasslands. Journal of Ecology, 104(4), pp.994-1002.</t>
  </si>
  <si>
    <t>Alters nitrogen cycling in the soil</t>
  </si>
  <si>
    <t>The relationship between plant productivity and soil nitrate differed among native and invasive species, suggesting a fundamental disparity in the effects of natives and invaders on ecosystem processes. In field surveys, dense patches of all invasive species had higher abundances of AOB than native-dominated sites. Three of the four invasive species had higher productivity, soil nitrate concentrations and rates of potential nitrification as compared to nearby native-dominated communities. In our experimental plantings, we found that two invasive species drove increases in soil nitrate and one invader caused increased productivity after a single season. Our results highlight the importance of the N cycling soil microbial community in how exotic invasive plants alter ecosystem function and show that shifts in function can occur rapidly.</t>
  </si>
  <si>
    <t>Not sure if this is a negative impact</t>
  </si>
  <si>
    <t>McTee</t>
  </si>
  <si>
    <t>10.1002/ece3.3608</t>
  </si>
  <si>
    <t>McTee, M.R., Lekberg, Y., Mummey, D., Rummel, A. and Ramsey, P.W., 2017. Do invasive plants structure microbial communities to accelerate decomposition in intermountain grasslands?. Ecology and evolution, 7(24), pp.11227-11235.</t>
  </si>
  <si>
    <t>Accelerates decomposition rates</t>
  </si>
  <si>
    <t>Qualitative comparisons indicate that the invasive forbs tended to have higher quality litter than the grasses. Litter from leafy spurge contained more nitrogen than spotted knapweed, cheatgrass, and bluebunch wheatgrass litter (Table S2). Leafy spurge and spotted knapweed roots contained more phosphorous than cheatgrass and bluebunch wheatgrass litter, resulting in substantial differences in C/P ratios. Roots contained higher concentrations of both N and P relative to shoots and lignin increased relative to nitrogen over time. Leafy spurge shoots decomposed fastest and had lost 30% of their mass after 3 months, whereas spotted knapweed, cheatgrass, and bluebunch wheatgrass had lost about 20% (Table 1; Figure 2a). By 6 months, differences in decomposition had disappeared among shoots of all species (Table 1). There were large differences in root decomposition (Table 1; Figure 2b). Roots from spotted knapweed and leafy spurge had lost more than 25% of their mass after 3 months, whereas roots from cheatgrass and bluebunch wheatgrass had lost less than 10%. Previous work has shown that cheatgrass, spotted knapweed, and leafy spurge invasions associate with different bacterial and fungal communities (Gibbons et al., 2017; Lekberg et al., 2013). We show here that these species-specific effects extend to litter, because microbial communities colonizing litter from these invaders differed significantly from each other and from a native bunchgrass.</t>
  </si>
  <si>
    <t>Lesica</t>
  </si>
  <si>
    <t>10.1614/IPSM-08-128.1</t>
  </si>
  <si>
    <t>Lesica, P. and Hanna, D., 2009. Effect of biological control on leafy spurge (Euphorbia esula) and diversity of associated grasslands over 14 years. Invasive Plant Science and Management, 2(2), pp.151-157.</t>
  </si>
  <si>
    <t>Decreases diversity of grasslands</t>
  </si>
  <si>
    <t>Using biological control agents to restore native habitats degraded by exotic plants should decrease the abundance of the invaders but should also result in a return toward preinvasion levels of native diversity. However, there are few long-term studies documenting changes in native biological diversity with the decline of an invader. We introduced a biocontrol flea beetle into three Montana grassland sites dominated by leafy spurge and monitored changes in leafy spurge abundance and frequency of associated vascular plants in 48 permanent microplots, in a 530 or 1,960 m2 macroplot immediately before and 14 yr after the release. Density and mass of leafy spurge declined 60 and 69%, respectively, over the 14 yr of the study across the three sites. Total species richness increased by 1.2 species/ microplot (21%) between 1994 and 2008 across all three sites, but the increase differed among sites. Mean richness of exotic species was virtually unchanged across the three sites over the course of the study. Graminoid species richness was virtually unchanged across the three sites over the course of the study; most of the increase in diversity was due to the increase in forb richness at all three sites. Release of the biocontrol insects and a subsequent large reduction of leafy spurge were associated with an increase in native diversity after 14 yr, although causality cannot be confidently inferred from these associations because there were no controls. The increase in native diversity was small relative to the decline in leafy spurge abundance, suggesting that significant increases of native alpha diversity in semiarid grasslands may require many decades. Our results also suggest that the response to a decline of an invading species may depend on site quality and history.</t>
  </si>
  <si>
    <t>Anderson</t>
  </si>
  <si>
    <t>The American Midland Naturalist</t>
  </si>
  <si>
    <t>10.1674/0003-0031-174.1.1</t>
  </si>
  <si>
    <t>Anderson, J.M., Willden, S.A., Wright, D.L. and Evans, E.W., 2015. Long term outcomes of population suppression of leafy spurge by insects in the mountain foothills of northern Utah. The American Midland Naturalist, 174(1), pp.1-13.</t>
  </si>
  <si>
    <t>Decreases native grasses and forbs</t>
  </si>
  <si>
    <t>Flea beetles of the genus Aphthona have been especially successful as exotic agents of biological control against leafy spurge (Bourchier et al., 2006). The long-term effect of insect biological control on the plant community at the study site was a significant increase from 1995 to 2013 in the abundance of both grasses and forbs as leafy spurge declined in abundance. Similar post release studies (conducted 2-14 y after flea beetle release) have also found significant increases (in biomass and/or foliar cover) of grasses and forbs following spurge control (Butler et al., 2006; Lesica and Hanna, 2009; Butler and Wacker, 2010; Progar et al., 2010). At our site exotic grasses that were present in moderate abundance in 1995 had replaced leafy spurge as the dominant vegetation in 2013. More biomass of native than of exotic forbs was present at the site in 2013, which bodes well for native plant recovery. We did not address in our study why exotic grasses dominated over native vegetation in 2013. In the present study, such dominance by exotic grasses occurred even with relatively low sand content (15-35%) in the soil. Although native species remained relatively minor components of the plant community as of 2013, leafy spurge also had become a minor component associated with the ongoing presence of biocontrol insects (both flea beetles and stem borers). As a result the vegetation at the site had become more favorable foraging habitat for wildlife.</t>
  </si>
  <si>
    <t>100; 400</t>
  </si>
  <si>
    <t>3; 1</t>
  </si>
  <si>
    <t>Butler</t>
  </si>
  <si>
    <t>10.2307/4003800</t>
  </si>
  <si>
    <t>Butler, J.L. and Cogan, D.R., 2004. Leafy spurge effects on patterns of plant species richness. Journal of range management, pp.305-311.</t>
  </si>
  <si>
    <t>Affects plant species richness</t>
  </si>
  <si>
    <t>To evaluate the effects of leafy spurge infestation across a variety of vegetation types, the 11 associations were grouped into 1 of 4 general physiographic/vegetative units (floodplain, grassland, woodland, and shrubland). Species richness per sampled infested stand was reduced by an average of 51% (P &lt; 0.05) in 7 of the 11 sampled associations. Total species richness in infested stands averaged 61% less than species richness within their non-infested counterparts for 10 of the 11 associations. Thirty species common to the majority of the associations were completely absent from infested stands and classified as sensitive, whereas 25 were minimally impacted and classified as persistent species. The overall effects of leafy spurge on species richness is complex and probably involves patterns of soil moisture, nutrient conditions, and disturbance that influence the abundance and distribution of all alien plants in Theodore Roosevelt National Park. However, because of the considerable redundancy in species distribution among a wide variety of plant associations and an aggressive control program, overall species richness does not appear to be threatened by infestations of leafy spurge at this time.</t>
  </si>
  <si>
    <t>Cline</t>
  </si>
  <si>
    <t>10.1614/IPSM-07-003.1</t>
  </si>
  <si>
    <t>Cline, D., Juricek, C., Lym, R.G. and Kirby, D.R., 2008. Leafy spurge (Euphorbia esula) control with Aphthona spp. affects seedbank composition and native grass reestablishment. Invasive Plant Science and Management, 1(2), pp.120-132.</t>
  </si>
  <si>
    <t>Affects seedbank composition and native grass reestablishment</t>
  </si>
  <si>
    <t>Aphthona spp. flea beetles have established and reduced the density of leafy spurge in much of the western United States. One way to measure the long-term impact and effectiveness of a weed control program is by monitoring the changes in the seedbank over time. The change in leafy spurge stem density and seed in the seedbank were evaluated 5 yr after Aphthona spp. were released to control this weed in the Little Missouri National Grasslands in southwestern North Dakota. Leafy spurge density and seed in both loamy overflow and loamy ecological sites decreased, whereas desirable (high-seral) forbs increased 5 yr after the biological control agents were released. Leafy spurge topgrowth was reduced from an average of over 200 stems/m2 to less than 8 stems/m2 in the most densely infested sites, and leafy spurge seed was reduced from an average of 68% of the seedbank to only 14% in both ecological sites. High-seral forb seed increased by over 300% in the seedbank, which indicated the floristic quality of the sites, was returning to a preinfestation state. Species with the largest increase included western rock jasmine and fringed sage, which increased at least three-fold in both sites. Less desirable low-seral forbs and grasses accounted for about 30% of the seedbank. In a greenhouse study, native grass production was reduced nearly 50% when grown in soil from Aphthona spp. release sites compared to nonrelease sites. Switchgrass production was reduced to a greater extent (66%) than green needlegrass, little bluestem, or western wheatgrass. The cause and extent of reduced native grass production in sites where Aphthona spp. were released has yet to be determined. The decrease in leafy spurge topgrowth and seed in the soil seedbank as desirable species seed increased, should lead to the long-term recovery of the plant community.</t>
  </si>
  <si>
    <t>Reduces plant diversity, threatens rare and endangered species</t>
  </si>
  <si>
    <t>For example, Belcher and Wilson (1989) reported a significant reduction in the five most common native species in an E. esula-infested mixed-grass prairie. In addition, they found most native species were absent where E. esula was most abundant, and species richness declined by nearly 75% from the margin to the center of the infestation. Following management efforts, plant diversity often increases. Euphorbia esula currently infests more than 1.1 million ha in the northern Great Plains and intermountain West. Its rate of spread has increased rapidly, doubling every 10 years for the past 30 years (Wallace et al. 1992). E. esula, Centaurea spp., and many other noxious range weeds continue to spread at an estimated rate of 8 to 14% per year (Whitson 1998).</t>
  </si>
  <si>
    <t>Haines</t>
  </si>
  <si>
    <t>10.1614/IPSM-D-12-00076.1</t>
  </si>
  <si>
    <t>Haines, D.F., Larson, D.L. and Larson, J.L., 2013. Leafy Spurge (Euphorbia esula) Affects Vegetation More Than Seed Banks in Mixed-Grass Prairies of the Northern Great Plains. Invasive Plant Science and Management, 6(3), pp.416-432.</t>
  </si>
  <si>
    <t>Impacts cover and diversity of the native vegetation</t>
  </si>
  <si>
    <t>Exotic plants have the ability to modify soil seed banks in habitats they invade, but little is known about the legacy of invasion on seed banks once an exotic plant has successfully been controlled. Natural areas previously invaded by leafy spurge in the northern Great Plains typically have one of two fates following its removal: a return of native plants, or a secondary invasion of other exotic plants. We found that native plant seed banks were largely intact in areas previously invaded by leafy spurge, regardless of the current living plant community, and leafy spurge invasion history had a larger impact on cover and diversity of the vegetation than on the seed banks. Differences in plant communities following leafy spurge control do not appear to be related to the seed banks, and soil conditions may be more important in determining trajectories of these postinvasion communities. In contrast, native and total vegetation species richness varied in the spring, with richness higher in uninvaded than invaded-exotic plots, and exotic richness varied in the summer, which was highest in invaded-exotic and lowest in uninvaded plots. The former differences were primarily due to a high abundance of native forbs in uninvaded plots in the spring, and the latter difference was caused mostly by the widespread occurrence of the exotic grasses smooth brome and Kentucky bluegrass in invaded-exotic plots compared to uninvaded plots (data not shown).</t>
  </si>
  <si>
    <t>Larson</t>
  </si>
  <si>
    <t>Biological Conservation</t>
  </si>
  <si>
    <t>10.1016/j.biocon.2010.04.045</t>
  </si>
  <si>
    <t>Larson, D.L. and Larson, J.L., 2010. Control of one invasive plant species allows exotic grasses to become dominant in northern Great Plains grasslands. Biological Conservation, 143(8), pp.1901-1910.</t>
  </si>
  <si>
    <t>Negatively influences plant species diversity</t>
  </si>
  <si>
    <t>Objectives of this study were (1) to evaluate direction and significance of changes in biomass of native and exotic grasses, forbs, and leafy spurge and in plant species composition following control of leafy spurge by flea beetles and (2) to evaluate the relative effects of leafy spurge and exotic grasses on biomass of native grasses, biomass of forbs, and richness of native species. We monitored species composition (1998–2003 and 2008) and biomass (2000, 2002, 2003 and 2008) of these groups on spurge-infested and noninfested permanent plots at three sites with unbroken prairie sod in North Dakota, USA. We found little evidence, in terms of species richness or biomass of native grasses or forbs, that leafy spurge was being replaced by desirable native species, although desirable as well as weedy and exotic species were characteristic of 2008 vegetation at all three sites. Structural equation models revealed that leafy spurge had temporally intermittent negative effects on forb biomass and species richness, but no effects on native grasses. In contrast, exotic grass had consistently strong, negative effects on native grass biomass, as well as stronger negative effects than leafy spurge on native species richness. Although substantial native plant diversity remains at these sites, exotic grasses pose an important threat to these crucial building blocks of native prairie ecosystems.</t>
  </si>
  <si>
    <t>Atwater</t>
  </si>
  <si>
    <t>10.1007/s11258-011-9938-7</t>
  </si>
  <si>
    <t>Atwater, D.Z., Bauer, C.M. and Callaway, R.M., 2011. Indirect positive effects ameliorate strong negative effects of Euphorbia esula on a native plant. Plant Ecology, 212(10), p.1655.</t>
  </si>
  <si>
    <t>Negatively affects the native forb, Balsamorhiza sagittata</t>
  </si>
  <si>
    <t>The path analysis (Fig. 1) suggested that B. sagittata adult size was negatively affected by the degree of leaf herbivory (b = -0.175, P = 0.001), proximity to neighboring P. spicata (b = -0.174, P = 0.002) and conspecific B. sagittata plants (b = -0.104, P = 0.004), and importantly, E. esula density (b = -0.168, P = 0.002). Relatively few small immature plants were present inside of E. esula patches; therefore, we only considered data from flowering adult plants in further analysis (Fig. 2). Among mature plants, those inside E. esula patches were smaller but also experienced about a 25% reduction in herbivory compared with mature plants outside of E. esula patches (Table 1).  the indirect positive effect was because of relief from competition with native plants inside of E. esula patches, and half was because of reduced herbivory inside of E. esula patches, probably because native ungulates avoided grazing in E. esula patches.</t>
  </si>
  <si>
    <t>Fox</t>
  </si>
  <si>
    <t>10.1016/j.biocon.2013.08.026</t>
  </si>
  <si>
    <t>Fox, K., Vitt, P., Anderson, K., Fauske, G., Travers, S., Vik, D. and Harris, M.O., 2013. Pollination of a threatened orchid by an introduced hawk moth species in the tallgrass prairie of North America. Biological conservation, 167, pp.316-324.</t>
  </si>
  <si>
    <t>Competes for pollination with the threatened western prairie fringed orchid (Platanthera praeclara)</t>
  </si>
  <si>
    <t>The decline of the threatened western prairie fringed orchid (Platanthera praeclara Sheviak and Bowles) is associated with destruction of the tallgrass prairie in North America. In an experiment, plants exposed to moths showed three signs of visitation that were associated with production of seed capsules. Plants not exposed to moths failed to produce capsules. We discovered two new native hawk moth pollinator species, Lintneria eremitus (Hübner) and Hyles lineata (Fabricius), giving a total of five pollinators for this P. praeclara meta-population. Only one of the five species was found in each of the nine years of trapping. This was the sole non-native pollinator, Hyles euphorbiae L., a Eurasian species introduced to North America to control an invasive weed, leafy spurge (Euphorbia esula L.). The disappearance of L. eremitus coincided with the first of three historic spring floods in 2009, 2010, and 2011, but also could be related to expanding populations of leafy spurge, or through competition for nectar from H. euphorbiae, the pollinator that feeds on leafy spurge. The four native pollinators were not abundant. Two pollinators discovered in the early 1990s by Cuthrell (1994), E. achemon and S. drupiferarum, now appear to be less common. Hyles lineata was only found in three of nine years of trapping (Table 1). Lintneria eremitus was captured in relatively large numbers (n = 25) in the first year of its discovery (2004), in smaller numbers in the next four years, and not at all in the final four years (Table 1).</t>
  </si>
  <si>
    <t>10.1016/j.biocon.2005.12.009</t>
  </si>
  <si>
    <t>Larson, D.L., Royer, R.A. and Royer, M.R., 2006. Insect visitation and pollen deposition in an invaded prairie plant community. Biological Conservation, 130(1), pp.148-159.</t>
  </si>
  <si>
    <t xml:space="preserve">Interferes with pollination of native vegetation </t>
  </si>
  <si>
    <t>Invasive plants with large flowering displays have been shown to compete with native plants for pollinator services, often to the detriment of native plant fitness. We observed visits to selected native species during May and June 2000 and 2001. Visitation varied between years and among species of native plants: infestation had mixed effects in 2000 but visitation, especially by halictids was always lower within infestations in 2001. Despite differences in visitation between years, we found significantly less conspecific pollen on stigmas from infested plots in six of eight cases; we never found significantly more conspecific pollen on stigmas from within infestations. Our results emphasize the temporal variability in plant–pollinator relations and the added complexity imposed by an invasive species that will always make prediction of effects difficult. Nonetheless, the consistently lower conspecific pollen counts on native stigmas within infestations, regardless of visitation, suggest the likelihood of negative effects. If Euphorbia infestations attract greater numbers of generalist pollinators, we would expect higher numbers of pollen species and greater proportions of heterospecific pollen on native species within these infestations. In general, we found fewer species of pollen on stigmas from infested sites and inconsistent differences in proportions of heterospecific pollen, suggesting that, if Euphorbia is attracting generalist pollinators, this does not translate into IPT for native species. Although contrary to our expectation, this result may reflect an indirect effect of leafy spurge infestation, in that species richness has been found to be lower within dense infestations (Belcher (1989); Larson, unpublished data). If fewer plant species exist within the foraging area of pollinators, fewer pollen species would be available for deposition on stigmas.</t>
  </si>
  <si>
    <t>Montgomery</t>
  </si>
  <si>
    <t>Botany</t>
  </si>
  <si>
    <t>10.1139/B08-139</t>
  </si>
  <si>
    <t>Montgomery, B.R., 2009. Effect of introduced Euphorbia esula on the pollination of Viola pedatifida. Botany, 87(3), pp.283-292.</t>
  </si>
  <si>
    <t>Competes for pollination with native plant, Viola pedatifida</t>
  </si>
  <si>
    <t>Introduced plants may compete for pollination with native plants, resulting in reduced fruit or seed set. In this study, I use several techniques to assess whether the invasive plant Euphorbia esula L. (leafy spurge, Euphorbiaceae) reduces the pollination success of chasmogamous flowers of the native plant Viola pedatifida G. Don (prairie violet, Violaceae), which has chasmogamous and cleistogamous flowers. Euphorbia pollen was found on most Viola stigmas, suggesting the potential for competition. Additionally, application of Euphorbia pollen to Viola stigmas prior to conspecific pollen reduced seed set. However, natural receipt of Euphorbia and other heterospecific pollen was not associated with decreased fruit or seed set. In the field, fruit set was higher for Viola in sites with Euphorbia despite increased Euphorbia pollen receipt, and seed set did not vary with the presence of Euphorbia. However, there was no significant interaction between the presence of Euphorbia and flower type (cleistogamous or chasmogamous), suggesting that increased fruit set near Euphorbia is unrelated to pollination. This study suggests that Viola and Euphorbia interact through shared pollinators, but there is no evidence that competition for pollination with Euphorbia reduces Viola’s fecundity or results in increased reliance on cleistogamous flowers.</t>
  </si>
  <si>
    <t>10.1674/0003-0031-162.2.239</t>
  </si>
  <si>
    <t>Montgomery, B.R., 2009. Pollination of Sisyrinchium campestre (Iridaceae) in prairies invaded by the introduced plant Euphorbia esula (Euphorbiaceae). The American Midland Naturalist, pp.239-252.</t>
  </si>
  <si>
    <t>Competes for pollination with native plant, Sisyrinchium campestre (Iridaceae)</t>
  </si>
  <si>
    <t>This study tested the hypothesis that the introduced plant Euphorbia esula (Euphorbiaceae, leafy spurge) competes for pollination with the native prairie perennial Sisyrinchium campestre (Iridaceae, blue-eyed grass). A breeding system study revealed that Sisyrinchium is self-incompatible, potentially increasing its vulnerability to competition for pollination. Interspecific competition for pollinator visits occurred, as visit rates were lower for Sisyrinchium near Euphorbia than for Sisyrinchium more than 10 m from Euphorbia. However, supplemental hand pollinations of Sisyrinchium did not increase fruit or seed set either near to or far from Euphorbia, indicating that visits were not limiting. More than one-third of Sisyrinchium stigmas received Euphorbia pollen, but hand pollination experiments detected no effect of Euphorbia pollen receipt on fruit or seed set, whether Euphorbia pollen was applied immediately or 2 h before application of Sisyrinchium pollen. Overall, this study suggests that Euphorbia does not reduce Sisyrinchium’s pollination success despite competing for pollinator visits and being a source of heterospecific pollen on Sisyrinchium stigmas.</t>
  </si>
  <si>
    <t>Palladini</t>
  </si>
  <si>
    <t>10.1007/s00442-012-2556-9</t>
  </si>
  <si>
    <t>Palladini, J.D. and Maron, J.L., 2013. Indirect competition for pollinators is weak compared to direct resource competition: pollination and performance in the face of an invader. Oecologia, 172(4), pp.1061-1069.</t>
  </si>
  <si>
    <t>Reduces abundance of native plant, Clarkia pulchella (Onagraceae)</t>
  </si>
  <si>
    <t>We quantified the direct effects of resource competition by the invasive perennial forb, Euphorbia esula (Euphorbiaceae), on the recruitment, subsequent performance, and ultimate adult abundance of the native annual, Clarkia pulchella (Onagraceae). We contrast these direct effects with those that indirectly resulted from competition for shared pollinators. Although E. esula dramatically reduced pollinator visitation to C. pulchella, plants were only weakly pollen-limited. Pollen supplementation increased the number of seeds per fruit from 41.28 to 46.38. Seed addition experiments revealed that the impacts of ameliorating pollen limitation only increased potential recruitment by 12.3 %. In contrast, seed addition experiments that ameliorated direct competition with E. esula resulted in an increase in potential future recruitment of 574 %. Our results show that, while the indirect effects of competition for pollinators can influence plant abundance, its effects are dwarfed by the magnitude of direct effects of competition for resources.</t>
  </si>
  <si>
    <t>30; 4</t>
  </si>
  <si>
    <t>11; 20</t>
  </si>
  <si>
    <t>10.2111/REM-D-09-00075.1</t>
  </si>
  <si>
    <t>Butler, J.L. and Wacker, S.D., 2010. Lack of native vegetation recovery following biological control of leafy spurge. Rangeland ecology &amp; management, 63(5), pp.553-563.</t>
  </si>
  <si>
    <t>Decreases native species richness even after biological control through faciliation of other non-native species</t>
  </si>
  <si>
    <t>This 9-yr study investigated patterns of vegetation responses following significant reductions in leafy spurge cover and density by flea beetles in southeastern Montana. Flea beetles were first released in 1998, and by 2006 leafy spurge foliar cover was reduced 80% to 90% compared to 1998 values on both release and nonrelease plots. Although total cover of the resident vegetation, excluding leafy spurge, increased 72% to 88%, relative cover of the functional groups (native forbs, native sedges, native grasses, and non-native species) was similar among years and between release and nonrelease plots. Mean diversity and mean species richness values did not differ among years or between release and nonrelease plots (P , 0.05), but mean diversity on both release and nonrelease plots was significantly less than noninfested plots, although richness was similar (P , 0.05). Indicator species analysis revealed that non-native Poa spp. replaced leafy spurge as the dominant species on release and nonrelease plots. Conversely, noninfested plots contained a variety of native species with high indicator values. Although total abundance of the resident vegetation in 2006 was significantly greater than 1998, plant species composition and relative cover showed little change for the duration of the study. Failure of the native vegetation to recover to a community that approached nearby noninfested conditions may be attributed to a variety of interacting scenarios, some of which may be ameliorated by treating infestations as soon as possible to avoid long-term residual effects. The collective evidence supports the potential for leafy spurge infestations to change the composition and function of the belowground community to the extent that the residual effects of the modifications may be facilitating the establishment and dominance of other non-native species, such as Poa spp., while impeding the ability of native species and communities to recover (Reinhart and Callaway 2006).</t>
  </si>
  <si>
    <t>1072; 1661</t>
  </si>
  <si>
    <t>39; 13</t>
  </si>
  <si>
    <t>Pritekel</t>
  </si>
  <si>
    <t>10.1016/j.apsoil.2005.01.010</t>
  </si>
  <si>
    <t>Pritekel, C., Whittemore-Olson, A., Snow, N. and Moore, J.C., 2006. Impacts from invasive plant species and their control on the plant community and belowground ecosystem at Rocky Mountain National Park, USA. Applied Soil Ecology, 32(1), pp.132-141.</t>
  </si>
  <si>
    <t>Facilitates the establishment of other exotic species</t>
  </si>
  <si>
    <t>Sampling included three paired sites containing areas where herbicides and mechanical means had been employed and which were still dominated by leafy spurge, and areas where herbicides had not been applied and where very little (&lt;0.03%) or no leafy spurge or Canada thistle existed. When native species were compared to exotic species, there was a significantly higher percent cover of native species on non-invasive plots compared to invasive plots relative cover, and a significantly higher percent cover of exotic species found on invasive plots compared to non-invasive. Plots where herbicides had been applied, and which still possessed leafy spurge, showed a significantly higher percentage of bare ground. Mycorrhizal inoculum potential did not differ between plots. Overall soil arthropod densities and densities of specific suborders of Acari were significantly lower (P &lt; 0.05) in invasive species plots. There was no significant difference in decomposition rates between non-invasive and invasive plots, but there were site differences in losses of lignin, phosphorus, and trace elements from litter placed on invasive and non-invasive plots. When differences were observed, loss rates were always less in invasive plots. Our results indicate that the establishment of leafy spurge and Canada thistle and the subsequent management practices to control them has altered the plant community structure by facilitating the establishment of other exotic species, which has resulted in a change in the composition and functioning of the belowground community.</t>
  </si>
  <si>
    <t>576; 324; 168</t>
  </si>
  <si>
    <t>10.1007/s10530-007-9121-1</t>
  </si>
  <si>
    <t>Jordan, N.R., Larson, D.L. and Huerd, S.C., 2008. Soil modification by invasive plants: effects on native and invasive species of mixed-grass prairies. Biological Invasions, 10(2), pp.177-190.</t>
  </si>
  <si>
    <t>Suppresses growth of native forbs through soil modification</t>
  </si>
  <si>
    <t xml:space="preserve">Invasive plants are capable of modifying attributes of soil to facilitate further invasion by conspecifics and other invasive species. We assessed this capability in three important plant invaders of grasslands in the Great Plains region of North America: leafy spurge (Euphorbia esula), smooth brome (Bromus inermis) and crested wheatgrass (Agropyron cristatum). In a glasshouse, these three invasives or a group of native species were grown separately through three cycles of growth and soil conditioning in both steam-pasteurized and non-pasteurized soils, after which we assessed seedling growth in these soils. Both Agropyron and Euphorbia consistently suppressed growth of two of three native forbs, while three native grasses were generally less affected. Almost all intra- and interspecific effects of invasive soil conditioning were dependent upon presence of soil biota from field sites where these species were successful invaders. Overall, these results suggest that that invasive modification of soil microbiota can facilitate plant invasion directly or via ‘cross-facilitation’ of other invasive species, and moreover has potential to impede restoration of native communities after removal of an invasive species. However, certain native species that are relatively insensitive to altered soil biota (as we observed in the case of the forb Linum lewisii and the native grasses), may be valuable as ‘nurse’species in restoration efforts. </t>
  </si>
  <si>
    <t>Reduces soil and water conservation benefits</t>
  </si>
  <si>
    <t>An infestation will change the composition of vegetation on CRP, which may reduce the soil and water conservation benefits. No research or case study data describing a functional relationship between leafy spurge and water runoff and soil erosion exist, so an assumption was made by others (Leistritz et al. 1993) to quantify the overall effect. A leafy spurge monoculture would conservatively reduce the soil and water conservation benefits of post-CRP vegetative cover by 25% (Leistritz et al. 1993). Direct economic impacts from changes in post-CRP soil and water conservation benefits are the changes in defensive expenditures to mitigate damages from water runoff and soil erosion. An increase in the amount of water treatment, for example, represents the cost of decreased water quality. Based on a USDA study by Ribaudo (1989), the annual erosion control benefits of CRP land were estimated to be $14.50 per hectare in the Northern Plains region in 1990 (Leistritz et al. 1993). Applying the assumed 25% reduction in CRP erosion control benefits due to leafy spurge infestations to the $14.50 ha-' value gives an estimate of $3.63 per ha-' reduction in soil and water conservation benefits. Multiplying the $3.63 ha-' reduction in benefits by 16,800 ha (4.2% of 400,000 ha) of leafy spurge-infested post-CRP resulted in about $68,000 in annual damages when adjusted to 1994 dollars (Table 1).</t>
  </si>
  <si>
    <t>Basic and Applied Ecology</t>
  </si>
  <si>
    <t>10.1078/1439-1791-00127</t>
  </si>
  <si>
    <t>Olson, B.E. and Wallander, R.T., 2002. Effects of invasive forb litter on seed germination, seedling growth and survival. Basic and Applied Ecology, 3(4), pp.309-317.</t>
  </si>
  <si>
    <t>Reduces growth and germination of native grasses, Pseudoroegneria spicata and Pascopyrum smithii</t>
  </si>
  <si>
    <t>Two Eurasian forbs, Euphorbia esula L. and Centaurea maculosa Lam., continue to spread in the northwestern United States despite extensive and expensive control efforts. We investigated whether litter from these forbs and associated soils suppress germination and growth of two native perennial grasses (Pseudoroegneria spicata [Scribn. &amp; Smith A. Love], Pascopyrum smithii [Rydb.] A. Love). Seed germination was unaffected, but roots were shorter at higher leachate concentrations. The physical presence of litter (Euphorbia, Centaurea, none) did not affect seed germination or number of leaves of seedlings of the four species, but it affected seedling heights; the tallest seedlings were those covered with Centaurea litter; the shortest were those without litter. As a mechanical barrier, litter type did not affect survival or number of leaves of pregerminated seeds, but litter inhibited shoot growth. Seed germination of the four species on soils from infested or noninfested areas differed; Euphorbia germination, albeit low (&lt; 4%) was higher on soils collected from Euphorbia- infested areas, whereas germination of the other species was higher on soils from noninfested areas. These results indicate that litter from these invasive forbs can have subtle effects on growth of seedlings of these native grasses, especially the native Pseudoroegneria, and that these forbs have some unknown effect on soil properties which reduce germination.</t>
  </si>
  <si>
    <t>Journal of Agricultural and Urban Entomology</t>
  </si>
  <si>
    <t>Roberts, J.L. and Olson, B.E., 1999. Effect of Euphorbia esula on growth and mortality of migratory grasshopper nymphs. Journal of Agricultural and Urban Entomology, 16, pp.97-106.</t>
  </si>
  <si>
    <t>Limits growth and increases mortality of migratory grashopper nymphs</t>
  </si>
  <si>
    <t>Most herbivores in North America avoid the invasive exotic leafy spurge (Euphorbia esula L.), possibly because E. esula contains high concentrations of terpenoids and condensed tannins. Our objective was to determine if plant parts from undefoliated and previously defoliated E. esula shoots, mixed in different proportions with grass hay, limit growth and increase mortality of nymphs of Melanoplus sanguinipes F. Condensed tannins, a secondary compound, were present in all E. esula plant parts, increased seasonally, and were highest in stems from previously defoliated shoots. For E. esula harvested in July, nymphs presented with leaves from previously defoliated shoots were heavier than those presented with other plant parts, indicating that the high nutritive value of leaves of E. esula in July offset any negative effects associated with secondary compounds. For E. esula harvested in August, increasing proportion of E. esula in the diet reduced nymphal weight, indicating nymphs were sensitive to higher concentrations of secondary compounds when nutritive value of this plant declines in late summer.</t>
  </si>
  <si>
    <t>Lekberg</t>
  </si>
  <si>
    <t>The ISME Journal</t>
  </si>
  <si>
    <t>10.1038/ismej.2013.41</t>
  </si>
  <si>
    <t>Lekberg, Y., Gibbons, S.M., Rosendahl, S. and Ramsey, P.W., 2013. Severe plant invasions can increase mycorrhizal fungal abundance and diversity. The ISME Journal, 7(7), p.1424.</t>
  </si>
  <si>
    <t>Increases richness of belowground microbial communities</t>
  </si>
  <si>
    <t>We show that invasions by knapweed (Centaurea stoebe) and leafy spurge (Euphorbia esula, hereafter spurge)—but not cheatgrass (Bromus tectorum)—support a higher abundance and diversity of symbiotic arbuscular mycorrhizal fungi (AMF) than multi-species native plant communities. Native grasses associated with fewer AMF taxa, which could explain the reduced AMF richness in native, grass-dominated communities. Our results suggest that invasions by mycotrophic plants that replace poorer hosts can increase AMF abundance and richness. Contrary to our second hypothesis, the replacement of multi-species native plant communities with mono-dominant invasive plants did not reduce fungal OTU richness. We found almost twice as many fungal OTUs in knapweed and spurge invasions relative to cheatgrass invasions and remnant native plant communities (Table 1, Supplementary Tables S5 and S6), even though we sampled single plant species in the invasions and multiple plant species in the native communities. In summary, we show that AMF richness can be high in severe mono-dominant invasions, which suggests that plant diversity is not always a strong predictor of AMF richness.</t>
  </si>
  <si>
    <t>LItt</t>
  </si>
  <si>
    <t>10.1002/wsb.306</t>
  </si>
  <si>
    <t>Litt, A.R. and Pearson, D.E., 2013. Non‐native plants and wildlife in the Intermountain West. Wildlife Society Bulletin, 37(3), pp.517-526.</t>
  </si>
  <si>
    <t>Alters structure and competition of native vegetation</t>
  </si>
  <si>
    <t>Here, we review and synthesize current information for the Intermountain West of the United States, to develop a general mechanistic understanding of how invasions by non-native plants affect wildlife, and we identify important information gaps. In this region, most species of recognized conservation and management concern are non-native forbs (e.g., leafy spurge [Euphorbia esula], spotted knapweed [Centaurea stoebe]), although non-native grasses (e.g., cheatgrass [Bromus tectorum], medusahead [Taeniatherum caputmedusae]) also have greatly altered vegetation communities. These invasions by non-native plants affect native fauna through both trophic and non-trophic (habitat) pathways and via both direct and indirect effects. The degree to which these invasions affect wildlife depends largely on the degree to which non-native plants alter form and function of native vegetation communities.</t>
  </si>
  <si>
    <t>Sheiman</t>
  </si>
  <si>
    <t>The Journal of Wildlife Management</t>
  </si>
  <si>
    <t>10.2307/3803067</t>
  </si>
  <si>
    <t>Scheiman, D.M., Bollinger, E.K. and Johnson, D.H., 2003. Effects of leafy spurge infestation on grassland birds. The Journal of wildlife management, pp.115-121.</t>
  </si>
  <si>
    <t>Changes vegetation structure and causes grassland bird population declines</t>
  </si>
  <si>
    <t xml:space="preserve">We examined the effects of leafy spurge infestation on densities of breeding birds, nest-site selection, and nest success in grasslands on the Sheyenne National Grassland (SNG), North Dakota, USA, 1999-2000. We categorized spurge-infested grasslands into 3 groups (low, medium, high), based on the area covered by spurge patches. We surveyed 75 100-m-radius circular points (25 in each group), and searched for nests in 6 16-ha plots (2 in each group). Grasshopper sparrow (Ammodramus savannarum) and savannah sparrow (Passerculus sandwichensis) densities were lower on high-spurge points than on low-and medium-spurge points. Bobolink (Dolichonyx oryzivorus) and western meadowlark (Sturnella neglecta) densities were not significantly different among spurge cover groups. However, western meadowlark nest success was positively associated with spurge cover. We located 157 nests of 21 species. The 2 low-spurge plots combined and the 2 medium-spurge plots combined contained approximately the same number of nests (n = 63 and 57, respectively), and nesting species (n= 24 and 26, respectively), whereas the 2 high-spurge plots combined held fewer nests (n = 37) and fewer nesting species (n =15). Vegetation structure is an important indicator of habitat quality and resource availability for grassland birds. Changes in vegetation structure caused by introduced plant species, such as spurge, can alter resource availability and hence affect bird community composition. Managers of spurge-infested grasslands should continue current spurge control measures to help prevent further declines in grassland habitat quality and grassland bird populations. </t>
  </si>
  <si>
    <t>Trammell</t>
  </si>
  <si>
    <t>10.2307/3801961</t>
  </si>
  <si>
    <t>Trammell, M.A. and Butler, J.L., 1995. Effects of exotic plants on native ungulate use of habitat. The Journal of wildlife management, pp.808-816.</t>
  </si>
  <si>
    <t>Reduces native bison, elk, and deer presence in habitat</t>
  </si>
  <si>
    <t>Leafy spurge (Euphorbia esula), smooth brome (Bromus inermis), Japanese brome (B. japonicus), and downy brome (B. tectorum) are exotic plant species that dominate and displace native forage species throughout much of central North America. However, information on how exotic plant infestations affect native ungulate use of habitat is limited. We used pellet-group densities to estimate use of habitat by bison (Bos bison), elk (Cervus elaphus), and deer (Odocoileus spp.) during 1992-93 growing seasons within 4 exotic plant-infested and 4 comparable noninfested grassland habitats in Theodore Roosevelt National Park, North Dakota. We used twig count and twig measurement methods to estimate use of browse during summer (1992) and winter (1992-93), respectively, for both leafy spurge-infested and noninfested woodland habitats. Bison use of 2 leafy spurge-infested grassland habitats averaged 83% less than that for noninfested sites (P &lt; 0.001). Deer pellet-group densities, normally highest within creeping juniper (Juniperus horizontalis)-little bluestem (Schizachyrium scoparium) habitat, were reduced 570% by infestations of leafy spurge (1992, P = 0.035; 1993, P = 0.002). Use of browse in green ash (Fraxinus pennsylvanica)-chokecherry (Prunus virginiana) habitat during summer and winter was reduced an average of 32% by infestations of leafy spurge (P &lt; 0.05). The reduction in native ungulate use of leafy spurge-infested sites may be attributed to lower forage production in infested sites as well as simple avoidance.</t>
  </si>
  <si>
    <t>Economic</t>
  </si>
  <si>
    <t>Affects recreation, tourism, household, manufacturing, and retail sectors of the economy in North Dakota</t>
  </si>
  <si>
    <t>The majority of the impacts (direct plus secondary) of reduced wildlife-associated expenditures affected the recreation and tourism, household, manufacturing, and retail sectors of the state's economy. The impacts of reduced soil and water conservation mainly affected the government, agricultural crops, and household sectors of the economy. The impacts were estimated using the North Dakota Input-Output Model, a closed model with respect to households (Coon et al. 1990). Total combined impacts for post-CRP vegetative cover were just over $1 million annually. The reduction in business activity could have supported about 14 full-time equivalent (FTE) jobs in the state's economy (Table 2). The impacts of reduced grazing capacity on the state's economy affected the household, retail, and agricultural crops sectors. Direct plus secondary impacts of leafy spurge infestations on altemative post-CRP land uses total about $4.655 million annually, could support 57 FTE jobs in the state's economy (Fig. 3).</t>
  </si>
  <si>
    <t>Layton</t>
  </si>
  <si>
    <t>Journal of Allergy and Clinical Immunology</t>
  </si>
  <si>
    <t>10.1016/0021-8707(62)90095-3</t>
  </si>
  <si>
    <t>Layton, L.L., Yamanaka, E. and Greene, F.C., 1962. Use of monkeys to demonstrate allergic cross-reactions among the euphorbiaceae: Ricinus communis, poinsettia pulcherrima, euphorbia esula. Journal of Allergy and Clinical Immunology, 33(3), pp.276-280.</t>
  </si>
  <si>
    <t>Leafy spurge seed extract caused a 4+ reaction with the serum of donor H. M. (Fig. 3)) a reaction that was indistinguishable from those previously obtained with castor seed proteins. Individuals who are sensitized by or allergic to one species of Euphorbiaceae may be allergic to other species also. Guinea pigs passively sensitized with sera from rabbits that had been sensitized to Ricinus communis (castor bean) exhibited passive cutaneous anaphylavis with estravasation of Evans blue dye when challenged with antigens extracted from the blossoms and seeds of Poinsettia pulcherrima, or Euphorbia esula. Macaca irus monkeys passively sensitized with blood sera from castor bean-allergic human beings exhibited PCA reactions when challenged with blossom antigens from either of these euphorbias.</t>
  </si>
  <si>
    <t>EUOB4</t>
  </si>
  <si>
    <t xml:space="preserve">Euphorbia oblongata 
</t>
  </si>
  <si>
    <t>eggleaf spurge</t>
  </si>
  <si>
    <t>FEBR7</t>
  </si>
  <si>
    <t xml:space="preserve">Festuca brevipila 
</t>
  </si>
  <si>
    <t>hard fescue</t>
  </si>
  <si>
    <t>Horn</t>
  </si>
  <si>
    <t>10.1016/j.actao.2015.01.004</t>
  </si>
  <si>
    <t>Horn, S., Hempel, S., Ristow, M., Rillig, M.C., Kowarik, I. and Caruso, T., 2015. Plant community assembly at small scales: spatial vs. environmental factors in a European grassland. Acta oecologica, 63, pp.56-62.</t>
  </si>
  <si>
    <t>Dominates grassland</t>
  </si>
  <si>
    <t>The majority of plant cover was attributed to the grasses Festuca brevipila and F. psammophila, accounting together for up to 70% of the plant canopy in a plot.</t>
  </si>
  <si>
    <t>225; 144; 144</t>
  </si>
  <si>
    <t>10.1038/ismej.2017.5</t>
  </si>
  <si>
    <t>Horn, S., Hempel, S., Verbruggen, E., Rillig, M.C. and Caruso, T., 2017. Linking the community structure of arbuscular mycorrhizal fungi and plants: a story of interdependence?. The ISME Journal, 11(6), p.1400.</t>
  </si>
  <si>
    <t xml:space="preserve">Affects AMF community </t>
  </si>
  <si>
    <t>The complex set of correlations linking plants and AMF are relatively weak (whatever group plays the role of predictor or response), which implies that the interaction between plants and AMF are weak at the community level: plant community structure remains a modest predictor of AMF community structure compared with the other predictors employed in the analysis. The weakness of the observed effects of plant communities on AMF communities may be particular to the study system. For instance, the dominance of Glomus spp., Rhizophagus irregularis and other generalist taxa may cause effects to be less strong than in systems with higher evenness and/or specialist taxa. Another potential explanation is that other ecological interactions overwhelm the effect, as evidenced from the non-random phylogenetic community pattern of the AMF assemblage. Also, the grassland is dominated by several C3 grasses, which are not very dependent on mycorrhiza (Reinhart et al., 2012), and there is increasing evidence that these plants associate with generalist AMF taxa (Helgason et al., 2007; Öpik et al., 2009; Vályi et al., 2015).</t>
  </si>
  <si>
    <t>Brown</t>
  </si>
  <si>
    <t>Brown, R.N., Percivalle, C., Narkiewicz, S. and DeCuollo, S., 2010. Relative rooting depths of native grasses and amenity grasses with potential for use on roadsides in New England. HortScience, 45(3), pp.393-400.</t>
  </si>
  <si>
    <t>Has shallow rooting depth, not good in stabilizing slopes from erosion</t>
  </si>
  <si>
    <t>In Expt. 2, red fescue grew to a height of 21.6 cm and rooted to a depth of 34.2 cm with 84.3% of the root mass in the top 7.6 cm of the soil column and only 0.2% in the bottom 38 cm (Table 3; Fig. 2). Only big bluestem and bitter panicgrass were significantly taller than red fescue (P &lt; 0.01; Table 3). Seven species rooted significantly more deeply than red fescue (P &lt; 0.01; Table 3): big bluestem, Canada wildrye, bottlebrush, silky wildrye, Virginia wildrye, bitter panicgrass, and alkaligrass. The other species were similar in rooting depth to red fescue. In Expt. 3, red fescue grew to a height of 42.8 cm and rooted to a depth of 47.5 cm with 61.1% of the root mass in the top 7.6 cm of the soil column and 4.2% in the bottom 38 cm (Table 4; Fig. 3). Eight species were similar in height to red fescue, whereas junegrass was significantly shorter (P &lt; 0.01; Table 4).</t>
  </si>
  <si>
    <t>FISI2</t>
  </si>
  <si>
    <t>Firmiana simplex</t>
  </si>
  <si>
    <t>Chinese parasoltree</t>
  </si>
  <si>
    <t>10.1111/jph.12033</t>
  </si>
  <si>
    <t>Zhang, L.X., Song, J.H., Shen, J.T., Tan, G.J., Li, S.S. and Ding, F., 2013. First Report of Stem Canker on Phoenix Tree (Firmiana simplex) Caused by Fusarium oxysporum in China. Journal of Phytopathology, 161(2), pp.128-130.</t>
  </si>
  <si>
    <t>Has stem canker disease</t>
  </si>
  <si>
    <t>Based on mycological characteristics, pathogenicity test and molecular data, this fungus was identified as F. oxysporum. Fusarium oxysporum isolates are either saprobes or plant pathogens causing wilt, rot and necrosis of several hosts (Cafri et al. 2005; Garibaldi et al. 2009; Bayraktar et al. 2010). This work proved that F. oxysporum is the causal agent of the canker disease of phoenix tree. To our knowledge, this is the first report of stem canker disease on phoenix tree caused by F. oxysporum in China.</t>
  </si>
  <si>
    <t>Cho</t>
  </si>
  <si>
    <t>10.11646/zootaxa.4171.2.13</t>
  </si>
  <si>
    <t>Cho, G., Inoue, H., Burckhardt, D. and Lee, S., 2016. The identity of the Carsidara species (Hemiptera: Psylloidea: Carsidaridae) associated with Firmiana simplex (Malvaceae) in Japan and Korea. Zootaxa, 4171(2), pp.395-400.</t>
  </si>
  <si>
    <t>Hosts Carsidara species</t>
  </si>
  <si>
    <t>The records of the jumping plant-lice previously published under Carsidara shikokuensis (Miyatake, 1981) from Japan and C. marginalis Walker, 1869 from Korea are critically reviewed. It is concluded that both refer to the same species that is associated with Firmiana simplex (L.) W.Wight (Malvaceae). Firmiana simplex, commonly known as Chinese parasol tree, is the host plant of C. limbata which is well documented by collections of immatures in China (Li 2011), Japan and Korea. Hollis (1987) listed B. rupestris and Li (2011) F. simplex (as F. platanifolia) as hosts of C. marginalis.</t>
  </si>
  <si>
    <t>Japan, Republic of Korea (South Korea), Switzerland</t>
  </si>
  <si>
    <t>GAPH2</t>
  </si>
  <si>
    <t xml:space="preserve">Gastridium phleoides 
</t>
  </si>
  <si>
    <t>nit grass</t>
  </si>
  <si>
    <t>HEHE</t>
  </si>
  <si>
    <t>Hedera helix</t>
  </si>
  <si>
    <t>English ivy</t>
  </si>
  <si>
    <t>Grassi</t>
  </si>
  <si>
    <t>Environmental Entomology</t>
  </si>
  <si>
    <t>10.1093/ee/nvx195</t>
  </si>
  <si>
    <t>Grassi, A., Gottardello, A., Dalton, D.T., Tait, G., Rendon, D., Ioriatti, C., Gibeaut, D., Rossi Stacconi, M.V. and Walton, V.M., 2017. Seasonal reproductive biology of Drosophila suzukii (Diptera: Drosophilidae) in temperate climates. Environmental entomology, 47(1), pp.166-174.</t>
  </si>
  <si>
    <t>Acts as an alternative non-crop host during the late dormant period of Drosophila suzukii, which is a key pest of sweet cherry and small fruits worldwide.</t>
  </si>
  <si>
    <t>Drosophila suzukii (Matsumura; Diptera: Drosophilidae) is a key pest of sweet cherry and small fruits worldwide. Ivy berries was an alternative but unfavorable non-crop host during the late dormant period, as evidenced by emergence of smaller adults when compared to individuals emerging from cherry fruits.</t>
  </si>
  <si>
    <t>This is a study where it may be native</t>
  </si>
  <si>
    <t>Janse</t>
  </si>
  <si>
    <t>Journal of Plant Pathology</t>
  </si>
  <si>
    <t>Janse, J.D. and Obradovic, A., 2010. Xylella fastidiosa: its biology, diagnosis, control and risks. Journal of Plant Pathology, pp.S35-S48.</t>
  </si>
  <si>
    <t>Is a vector for the bacterium, Xylella fastidiosa, which causes Pierce's Disease (PD)</t>
  </si>
  <si>
    <t>The bacterium Xylella fastidiosa , a xylem-inhabiting, vector-transmitted, Gram-negative, very slow growing bacterium, was cultured and properly described for the first time in 1987 in the USA as the cause of Pierce's disease (PD) of grapevine. Based on epidemiological information available from intensive studies of diseases incited by X. fastidiosa in economically important crops, it is assumed that the main type of transmission of this bacterium in minor crops or host plants in spontaneous flora is by insect vectors feeding on more than one plant species.</t>
  </si>
  <si>
    <t>Marian</t>
  </si>
  <si>
    <t>Innovative Ideas in Science</t>
  </si>
  <si>
    <t>10.1088/1757-899X/200/1/012039</t>
  </si>
  <si>
    <t>Marian, M., Voşgan, Z., Roşca, O.M. and Mihalescu, L., 2017, May. Allelopathy relationship between plants and their use in organic farming. In IOP Conference Series: Materials Science and Engineering (Vol. 200, No. 1, p. 012039). IOP Publishing.</t>
  </si>
  <si>
    <t>Inhibits the germination and growth of corn (Zea mays) and beans (Phaseolus vulgaris)</t>
  </si>
  <si>
    <t>In experiments conducted, diluted extracts of Taraxacum officinale and Cirsium vulgare strongly inhibited the germination and growth of corn and beans, while Hedera helix produced the same effect, but at higher concentrations of the extract. However, ivy, generates an inhibitory effect on species tested, which means its metabolites shows the spectrum without specificity is, or targeting other target species. Corn is noticeably inhibited much stronger than beans (Figure 7, 8). Compared with typical crop weed species, ivy, generates a stronger allelopathyc response to higher concentrations of the extract (Figure 9, 10). Therefore, metabolites showing a small specificity, require high concentrations, for generating allelopathyc effect.</t>
  </si>
  <si>
    <t>Romania</t>
  </si>
  <si>
    <t>Mathematical and Computational Forestry &amp; Natural-Resource Sciences</t>
  </si>
  <si>
    <t>Anderson, M. and Crosby, M.K., 2018. An assessment of invasive plants on Shorter University’s campus. Mathematical and Computational Forestry &amp; Natural-Resource Sciences (MCFNS), 10(1), pp.24-29.</t>
  </si>
  <si>
    <t>Decreases native plant species diversity</t>
  </si>
  <si>
    <t>A study was designed to determine the presence of invasive plant species on Shorter University’s campus in Rome, GA, using 50 (1 m x 1 m) randomly allocated plots. Plants were identified to the species level and percent cover was estimated for the plots. Simpson’s Diversity Index was calculated to assess plant diversity in the forest edge. The study indicated that as the percent cover of invasive plants increased, so did the diversity of the plot. While native plant species diversity did decline, overall diversity increased because of the high density of invasive plants in the forest edge. The invasive plant species identified in this study included, Chinese privet (Ligustrum sinense), tree of heaven (Ailanthus altissima), English ivy (Hedera helix ), wisteria (Wisteria sinensis), Asiatic Jasmine (Trachelospermum asiaticum), nandina (Nandina domestica), mimosa (Albizia julibrissin), lespedeza (Lespedeza cuneate), and kudzu (Pueraria montana). These invasive species will continue to degrade the ecosystem through their rapid spread, necessitating the need to develop strategies for effective management on Shorter University’s campus.</t>
  </si>
  <si>
    <t>Abad</t>
  </si>
  <si>
    <t>Mycologia</t>
  </si>
  <si>
    <t>10.3852/12-119</t>
  </si>
  <si>
    <t>Abad, Z.G., Abad, J.A., Cacciola, S.O., Pane, A., Faedda, R., Moralejo, E., Pérez-Sierra, A., Abad-Campos, P., Alvarez-Bernaola, L.A., Bakonyi, J. and Józsa, A., 2014. Phytophthora niederhauserii sp. nov., a polyphagous species associated with ornamentals, fruit trees and native plants in 13 countries. Mycologia, 106(3), pp.431-447.</t>
  </si>
  <si>
    <t xml:space="preserve">Hosts Phytophthora niederhauserii, which causes root rot </t>
  </si>
  <si>
    <t>Phytophthora species first isolated in 2001 and subsequently from symptomatic roots, crowns and stems of 33 plant species in 25 unrelated botanical families from 13 countries is formally described here as a new species. Symptoms on various hosts included crown and stem rot, chlorosis, wilting, leaf blight, cankers and gumming. This species was isolated from Australia, Hungary, Israel, Italy, Japan, the Netherlands, Norway, South Africa, Spain, Taiwan, Turkey, the United Kingdom and United States in association with shrubs and herbaceous ornamentals grown mainly in green-houses. The most prevalent hosts are English ivy (Hedera helix) and Cistus (Cistus salvifolius).</t>
  </si>
  <si>
    <t>Mathematical and Computational Forestry &amp; Natural Resource Sciences</t>
  </si>
  <si>
    <t>Anderson, M., &amp; Crosby, M. K. (2018). An assessment of invasive plants on Shorter University’s campus. Mathematical and Computational Forestry &amp; Natural Resource Sciences, 10(1), 24.</t>
  </si>
  <si>
    <t>Drives out native species</t>
  </si>
  <si>
    <t>The study indicated that as the percent cover of invasive plants increased, so did the diversity of the plot. While native plant species diversity did decline, overall diversity increased because of the high density of invasive plants in the forest edge. The invasive plant species identified in this study included, Chinese privet (Ligustrum sinense), tree of heaven (Ailanthus altissima), English ivy (Hedera helix ), wisteria (Wisteria sinensis), Asiatic Jasmine (Trachelospermum asiaticum), nandina (Nandina domestica), mimosa (Albizia julibrissin), lespedeza (Lespedeza cuneate), and kudzu (Pueraria montana). These invasive species will continue to degrade the ecosystem through their rapid spread, necessitating the need to develop strategies for effective management on Shorter University’s campus.</t>
  </si>
  <si>
    <t>Biggerstaff</t>
  </si>
  <si>
    <t>10.1674/0003-0031(2007)158[206:EOMOEI]2.0.CO;2</t>
  </si>
  <si>
    <t>Biggerstaff, M.S. and Beck, C.W., 2007. Effects of method of English ivy removal and seed addition on regeneration of vegetation in a southeastern piedmont forest. The American Midland Naturalist, 158(1), pp.206-221.</t>
  </si>
  <si>
    <t>Decreases native seedling density and diversity</t>
  </si>
  <si>
    <t>We examined the effects of the removal of Hedera helix (English ivy) on regeneration of native vegetation in the Piedmont of Georgia. Ivy was removed by hand or by herbicide from five 5 m 3 5 m plots for each treatment and half of each plot was seeded with native seeds. We then counted the number of seedlings present in each plot bimonthly over a 5-mo period. Ivy removal by pulling resulted in the greatest density and diversity of seedlings. Furthermore, these plots exhibited increased seedling density and diversity due to seed addition. Spraying was effective in removal of the ivy but significantly lowered seedling density and diversity and hindered any seed addition efforts. Control plots in which ivy was not removed had no seedlings germinate. Our results suggest that the method of exotic plant removal and the addition of native seed can have profound effects on the regeneration of native vegetation and should be a major consideration for future exotic plant removal projects.</t>
  </si>
  <si>
    <t>The American midland naturalist</t>
  </si>
  <si>
    <t>10.1674/0003-0031(2007)157[250:EOEIHH]2.0.CO;2</t>
  </si>
  <si>
    <t>Biggerstaff, M.S. and Beck, C.W., 2007. Effects of English ivy (Hedera helix) on seed bank formation and germination. The American midland naturalist, 157(2), pp.250-258.</t>
  </si>
  <si>
    <t>Has allelopathic effect on germination of Coreopsis lancelota seeds</t>
  </si>
  <si>
    <t>English ivy Hedera helix L. is rapidly invading forest ecosystems in the southeastern United States, leading to a decrease in the diversity of native plant species. We sampled the seed bank and the summer and fall seed rains in areas with and without ivy. In addition, we determined potential allelopathic effects of ivy on germination of Coreopsis lancelota seeds. The density and species diversity of the seed bank and seed rains were not significantly different between areas with and without ivy. However, ivy led to a marginally significant reduction in the germination rate of C. lancelota seeds. Yet, the effect of ivy on germination only occurred when ivy plants were present. Germination rates did not differ in soil from areas with and without ivy. Our results suggest that native plant communities can regenerate naturally from the seed bank if English ivy were removed.</t>
  </si>
  <si>
    <t>Conover</t>
  </si>
  <si>
    <t xml:space="preserve">10.2307/1941816 </t>
  </si>
  <si>
    <t>Conover, M.R., 1991. Herbivory by Canada geese: diet selection and effect on lawns. Ecological Applications, 1(2), pp.231-236.</t>
  </si>
  <si>
    <t>Canada Geese will not feed on English ivy (Hedera helix)</t>
  </si>
  <si>
    <t>Feeding preferences for grass species were negatively correlated with the ash content of the leaves and with the amount of force required to sever a specific leaf mass. Captive Canada Geese would not feed on common periwinkle ( Vinca minor), Japanese pachysandra (Pachysandra terminalis), or English ivy (Hedera helix). These results suggest that Canada Goose numbers can be reduced at sites where they are foraging on turf if lawns are replaced by an unpalatable ground cover, or, to a lesser extent, with a tough-leaf grass species such as tall fescue.</t>
  </si>
  <si>
    <t>This is possibly a good effect, as Canada Goose can be considered nuisances</t>
  </si>
  <si>
    <t>Crosbie</t>
  </si>
  <si>
    <t>The Wilson Journal of Ornithology</t>
  </si>
  <si>
    <t>10.1676/05-099.1</t>
  </si>
  <si>
    <t>Crosbie, S.P., Bell, D.A. and Bolen, G.M., 2006. Vegetative and thermal aspects of roost-site selection in urban Yellow-billed Magpies. The Wilson Journal of Ornithology, pp.532-536.</t>
  </si>
  <si>
    <t>Urban Yellow-billed Magpies (Pica nuttalli) in Sacramento, California, used English ivy (Heder helix) for roosting</t>
  </si>
  <si>
    <t>A total of 18 plant species were used for roosting. Species native to California included (in approximate relative order of usage) interior live oak (Quercus wislizeni), valley oak (Q. lobata), California laurel (Umbellularia californica), boxelder (Acer negundo), bishop pine (Pinus muricata) and MacNab’s cypress (Cupressus macnabiana). Species not native to California included glossy privet (Ligustrum lucidum), English ivy (Hedera helix) that had overtaken trees, an undetermined species (no floral structures were present) of bamboo (Bambusoideae), white mulberry (Morus alba), Japanese cheesewood (Pittosporum tobira), Chinese photinia (Photinia serrulata), dense logwood (Xylosma congestum), oleander (Nerium oleander), Chinese elm (Ulmus parvifolia), cherry laurel (Prunus laurocerasus), pomegranate (Punica granatum), and southern magnolia (Magnolia grandiflora).</t>
  </si>
  <si>
    <t>14.5) Urban Areas</t>
  </si>
  <si>
    <t>Not really a negative impact</t>
  </si>
  <si>
    <t>Dlugosch</t>
  </si>
  <si>
    <t>Northwest Science</t>
  </si>
  <si>
    <t>Dlugosch, K.M., 2005. Understory Community Changes Associated with English Ivy Invasions in Seattle’s Urban Parks. Northwest Science, 79(1).</t>
  </si>
  <si>
    <t>Changes forest understory community vegetation</t>
  </si>
  <si>
    <t>Ivy-invaded plots did have significantly higher total cover, and significantly lower non-ivy cover, than non-invaded plots. The reduction of percent cover in invaded plots was primarily due to the loss of native shrubs. A plot where ivy had been removed over five years was also surveyed, and percent cover in this plot showed intermediate values relative to invaded and non-invaded plots, for both total cover and cover of native shrubs. These results suggest that English ivy invasions have substantial impacts on understory cover, and may influence the species composition and diversity of forest communities over the long-term by increasing vegetative cover and suppressing dominant native shrubs.</t>
  </si>
  <si>
    <t>78.5; 3.1</t>
  </si>
  <si>
    <t>22; 55</t>
  </si>
  <si>
    <t>Farmer</t>
  </si>
  <si>
    <t>Management of Biological Invasions</t>
  </si>
  <si>
    <t>10.3391/mbi.2016.7.4.03</t>
  </si>
  <si>
    <t>Farmer, S., Ward, J., Horton, J. and Clarke, H., 2016. Southern Appalachian urban forest response to three invasive plant removal treatments. Management of Biological Invasions, 7(4), pp.329-342.</t>
  </si>
  <si>
    <t>Decreases native herb and tree seedling cover and richness; Hedera helix removal increases native cover and richness</t>
  </si>
  <si>
    <t>Important non-native vegetative components in pre-treatment and control plant communities included the vines English ivy (Hedera helix Linnaeus, 1753), Japanese honeysuckle (Lonicera japonica Thunberg, 1784), oriental bittersweet (Celastrus orbiculatus Thunberg, 1784), and clematis (Clematis terniflora De Candolle, 1817), and the shrub Chinese privet (Ligustrum sinense Lourero, 1790). In all removal treatments, non-native herbs, tree seedlings, and shrubs declined over six years, and native herbs’ and tree seedlings’ cover and richness increased.</t>
  </si>
  <si>
    <t>Fierke</t>
  </si>
  <si>
    <t>Natural Areas Journal</t>
  </si>
  <si>
    <t>10.3375/0885-8608(2006)26[376:ISIRPD]2.0.CO;2</t>
  </si>
  <si>
    <t>Fierke, M.K. and Kauffman, J.B., 2006. Invasive species influence riparian plant diversity along a successional gradient, Willamette River, Oregon. Natural Areas Journal, 26(4), pp.376-382.</t>
  </si>
  <si>
    <t>Inhibits establishment of understory tree, shrub, herbaceous species, and late-successional tree species</t>
  </si>
  <si>
    <t>Another invasive species of concern in the Willamette River Valley was English ivy. This species was found in the two northernmost sites, just south of Salem, Oregon, and has the potential to be the most destructive of current invasive species, because it is detrimental to overstory canopy and inhibits understory establishment (Thomas 1980, Freshwater 1991, Fierke and Kauffman 2005). Without intervention to control the establishment and survival of reed canarygrass, and perhaps some other invasive species, such as Himalayan blackberry (Rubus armeniacus L.) and English ivy (Hedera helix L.), it is conceivable that these species will become more influential through time with adverse effects ensuing for overall biodiversity at the riverscape level.</t>
  </si>
  <si>
    <t>Madrigal-González</t>
  </si>
  <si>
    <t>Journal of Plant Ecology</t>
  </si>
  <si>
    <t>10.1093/jpe/rtx012</t>
  </si>
  <si>
    <t>Madrigal-González, J., Rios, R.S., Aragón, C.F. and Gianoli, E., 2017. Indirect facilitation by a liana might explain the dominance of a small tree in a temperate forest. Journal of Plant Ecology, 11(4), pp.604-612.</t>
  </si>
  <si>
    <t>Indirectly facilitates dominance of small tree, Corylus avellana</t>
  </si>
  <si>
    <t>Lianas are expected to influence composition, structure and functioning of forest systems due to unequal distribution across the potential set of host plants. However, our understanding of mechanisms associated with preferences for specific hosts is still limited, and so is our ability to discern between endogenous and exogenous forces driving forest dynamics in the long run. In this paper, we evaluated whether the dominant liana Hedera helix can indirectly contribute to the eventual dominance of the small multi-stemmed tree Corylus avellana in a remnant temperate forest in central Iberian Peninsula from comparatively reduced liana infestation on C. avellana relative to co-occurring woody species.</t>
  </si>
  <si>
    <t>This is a study where it's native</t>
  </si>
  <si>
    <t>Has strong negative effects on tree hosts</t>
  </si>
  <si>
    <t>The generalist feature of H. helix is critical to understand the aforementioned top-down influence of the liana on the tree community. H. helix, in agreement with our second hypothesis, can infest all the tree species in the forest whenever it contacts the base of tree stems. Although we did not measure the effects of H. helix infestation on tree hosts, strong negative effects have long been reported in this and other liana species (Ingwell et al. 2010; Schnitzer and Bongers 2002). For example, changes in wood anatomical characteristics and reduced growth rates have been observed in black alder trees infested by H. helix in a floodplain forest in Turkey (Yaman 2009). At a community level, lianas are known to accelerate gap dynamics in temperate and tropical forest by predisposing large/infested trees to be windthrown or collapse during extreme flooding events.</t>
  </si>
  <si>
    <t>Creates an "ivy destert" by replacing native understory and groundcover</t>
  </si>
  <si>
    <t xml:space="preserve"> In invaded ecosystems, the ‘ivy desert’ concept has emerged to denote a limited number of canopy trees together with an absence of understory and ground cover plants after long-term colonization by H. helix (Westbrook 1998).</t>
  </si>
  <si>
    <t>Metcalfe</t>
  </si>
  <si>
    <t xml:space="preserve">10.1111/j.1365-2745.2005.01021.x </t>
  </si>
  <si>
    <t>Metcalfe, D.J., 2005. Hedera helix L. Journal of Ecology, 93(3), pp.632-648.</t>
  </si>
  <si>
    <t>Forms a dense ground cover and kills mature trees</t>
  </si>
  <si>
    <t>As it grows, ivy often continues to maintain its own company, and many stems, often of different ages, may be seen climbing walls and trees. In woodland habitats, ivy frequently forms a dense ground cover occupying large areas and made up of many individuals. Ivy kills the tree on which it grows though seemingly from little actual evidence. Vigorous foliar growth in the canopy of trees is usually restricted to moribund individuals, as healthy trees tend to have a sufficiently thick canopy to suppress growth of the fertile shoots of ivy, although ash (Fraxinus excelsior) may permit enough light to penetrate the canopy for even a healthy tree to be infested (Mitchell 1975). Weak trees may suffer from constriction by multiple ivy stems joining around the bole, and trees with luxuriant ivy growth in their canopies may be at an increased risk of wind throw.</t>
  </si>
  <si>
    <t>Alter habitat structure by forming dense, mono-secific stands/thickets and suppress native vegetation, stopping successful forest succession</t>
  </si>
  <si>
    <t>Some introduced flora (woody species, ornamentals and weeds) are also proving to be damaging and highly competitive for space, light, nutrients and water with useful forest vegetation. Two such major invasive species are Scotch broom (Cytisus scoparius) and gorse (Ulex europaeus) and another two minor species are Daphne spurge (Daphne laureola) and English ivy (Hedera helix). Together, they pose threats to the coastal forest ecosystems, and to the fragile Garry Oak (Quercus garryana) – Arbutus (Arbutus menziesii) ecosystem on southeastern Vancouver Island and the southern Gulf Islands of British Columbia, Canada (Prasad, 2005). Clearly, not all introductions become pests, but when they do, their impacts can be devastating. All four invasive species (Scotch broom, gorse, Daphne and English ivy) have developed mechanisms and ecological traits to colonize disturbed areas rapidly; persist for a long time and pose difficult problems for eradication; suppress and inhibit native vegetation and associated ecosystems by forming dense, mono-specific stands or thickets; alter habitat structure; and arrest successful forest succession.</t>
  </si>
  <si>
    <t>Decreases biotic integrity of instream fauna</t>
  </si>
  <si>
    <t>Two target taxa, English ivy and giant reed (Arundo donax), were estimated to be present on ,1% of the streams west-wide, but in some regions they were much more prevalent. For example, English ivy was present on an estimated 11 6 12% and giant reed was present on an estimated 19 6 18% of the stream length in the Xeric California aggregated ecoregion (Appendix). In 69 of 99 comparisons, instream biotic integrity was lower when one of the target taxa was present than when it was absent (Table 5). The pattern varied across the 3 climate regions. In the Mountain climate region, biotic integrity was lower with than without the target taxon in all comparisons, and 22 of 36 comparisons were significant. The reduction in biotic integrity of the vertebrate fauna in the Mountain climate region could be large in absolute terms—up to 61 points (on a 100 point scale)—for saltcedar (Table 5). The average relative change in biotic integrity in the presence of any target taxon was 27% (see Table 6 for the significant relative changes). In the Xeric climate region, biotic integrity was lower with than without the target taxon in 24 of 36 comparisons, and 3 of the comparisons were significant. The average relative change in biotic integrity in the presence of any target taxon was 16%. In the Plains climate region, biotic integrity was lower with than without the target taxon in 9 of 27 comparisons, but none were significant. The average relative change in biotic integrity in the presence of any target taxon was 3%.</t>
  </si>
  <si>
    <t>Schnitzler</t>
  </si>
  <si>
    <t>10.1016/j.foreco.2006.05.060</t>
  </si>
  <si>
    <t>Schnitzler, A. and Heuzé, P., 2006. Ivy (Hedera helix L.) dynamics in riverine forests: effects of river regulation and forest disturbance. Forest ecology and management, 236(1), pp.12-17.</t>
  </si>
  <si>
    <t>Increases susceptibility for trees to fall down</t>
  </si>
  <si>
    <t>Trees that hosted large ivies (a total of 191 trees, including 24 fallen trees) were more susceptible to fall than trees without ivies (1514 trees, including 41 fallen trunks; X2 = 79.4; d.f. = 1; P &lt; 0.000). However, large, old trees are likely to have accumulated more ivy, and be more likely to fall down, than younger, small trees. We thus addressed the likelihood of collapse of ivy-covered versus ivy-free trees within hosting trees size classes.</t>
  </si>
  <si>
    <t>10000; 10000</t>
  </si>
  <si>
    <t>2; 10</t>
  </si>
  <si>
    <t>Soares</t>
  </si>
  <si>
    <t>10.1007/s11104-015-2638-7</t>
  </si>
  <si>
    <t>Soares, M.A., Li, H.Y., Bergen, M., Da Silva, J.M., Kowalski, K.P. and White, J.F., 2016. Functional role of an endophytic Bacillus amyloliquefaciens in enhancing growth and disease protection of invasive English ivy (Hedera helix L.). Plant and soil, 405(1-2), pp.107-123.</t>
  </si>
  <si>
    <t xml:space="preserve">Outcompetes native species by harvesting and utilizing endophytic Bacillus amyloliquefaciens </t>
  </si>
  <si>
    <t>Bacillus amyloliquefaciens, strain C6c, systemically colonized leaves, petioles, and seeds of English ivy. C6c synthesized IAA and inhibited plant pathogens. MALDI-TOF mass spectrometry analysis revealed secretion of antifungal lipopeptides surfactin, iturin, bacillomycin, and fengycin. C6c promoted the growth of English ivy in low and high soil nitrogen conditions. This endophytic bacterium efficiently controlled disease caused by Alternaria tenuissima.</t>
  </si>
  <si>
    <t>Vidra</t>
  </si>
  <si>
    <t>10.3375/0885-8608(2006)26[339:TTPOES]2.0.CO;2</t>
  </si>
  <si>
    <t>Vidra, R.L., Shear, T.H. and Wentworth, T.R., 2006. Testing the paradigms of exotic species invasion in urban riparian forests. Natural Areas Journal, 26(4), pp.339-350.</t>
  </si>
  <si>
    <t>Precludes the establishment and regeneration of native woody plant communities</t>
  </si>
  <si>
    <t>H. helix is negatively correlated with native species richness (r=-0.42, p&lt;0.0001). We therefore recommend that restoration projects target removal of this species. Two of the most common exotic species, Hedera helix (English ivy) and Microstegium vimineum (Japanese stilt grass), did not co-occur with several native woody plants, suggesting that they may preclude the establishment and regeneration of native woody plant communities. Our results have less direct implications for the resource availability paradigm. There were no correlations between light availability (indexed by canopy cover) and either cover or richness of exotic species. However, exotic species richness was generally positively correlated to soil fertility. These results suggest that the competition and resource availability paradigms are useful for understanding the dynamics of urban riparian forests that are invaded by a suite of exotic species. Removal efforts should focus on two of the most common invasive plants, H. helix and M. vimineum, and native woody plants should be re-established. While soil fertility is difficult to manage at a site level, we urge managers to lobby for strict regulations on nutrient inputs from upstream and adjacent development.</t>
  </si>
  <si>
    <t>Promotes the invasion of other exotic species</t>
  </si>
  <si>
    <t>The presence of Hedera helix indicates that several other exotic species will be present in these urban forest communities. Because this suite of exotic species occurs together, we offer two potential explanations. First, H. helix may promote the invasion of other exotic species as it quickly dominates the forest floor, outcompeting the majority of species for space and light, and perhaps altering other abiotic conditions. Only the most aggressive species can compete with H. helix. The second explanation is that H. helix may serve as a general indicator of disturbance and is present in only the most degraded sites where other exotics are also likely to invade. In this study, this species only occurred in the narrowest greenways, with highly incised stream channels and intense recreational pressure.</t>
  </si>
  <si>
    <t>Yaman</t>
  </si>
  <si>
    <t>Dendrobiology</t>
  </si>
  <si>
    <t>Yaman, B., 2009. Wood anatomy of ivy-hosting black alder (Alnus glutinosa Gaertn.). Dendrobiology, 62, pp.41-45.</t>
  </si>
  <si>
    <t>Impacts growth of black alder trees (Alnus glutinosa Gaertn.)</t>
  </si>
  <si>
    <t>Ivy-hosting and non-hosting black alder have a similar wood anatomy in terms of qualitative properties. However, in ivy-hosting trees tangential and radial diameter of vessels are narrower (p &lt;0.001), and inter-vessel pits are smaller (p &lt;0.01), whereas vessel frequency is higher (p &lt; 0.05) than those of non-hosting ones. The average maximum ray height is greater (p &lt; 0.05), and ray number mm-1 is lower (p &lt; 0.001) than those of non-hosting individuals. In addition, the last ten years’ average radial growth has decreased 39.5% compared to that of non hosting black alder.</t>
  </si>
  <si>
    <t>Bartoli</t>
  </si>
  <si>
    <t>Plant Biosystems-An International Journal Dealing with all Aspects of Plant Biology</t>
  </si>
  <si>
    <t>10.1080/11263504.2016.1218969</t>
  </si>
  <si>
    <t>Bartoli, F., Romiti, F. and Caneva, G., 2017. Aggressiveness of Hedera helix L. growing on monuments: Evaluation in Roman archaeological sites and guidelines for a general methodological approach. Plant Biosystems-An International Journal Dealing with all Aspects of Plant Biology, 151(5), pp.866-877.</t>
  </si>
  <si>
    <t>Deteriorates archaeological sites and historical monuments</t>
  </si>
  <si>
    <t>Ivy (Hedera helix L.) growing on monuments is a common issue in the study of nature’s relationship with artefacts in the Euro-Mediterranean area. This is due to its pervasiveness and its double role as protective and as deteriogen. We studied the effect of ivy colonization within the archaeological site of Villa of Massentius. We applied a quantitative method derived from monument mapping method by Fitzner, to evaluate deterioration due to ivy colonization on vertical surfaces. Instead, the capping ivy effects was investigated through a multi-parameter evaluation. We recognized three different damage categories: the superficial loss of surface (W), ivy residues on wall after the removal event (I), and the loss of compact stone fragments (P/O). Mean W corresponded to 58% and P/O to 14%. The total damage rate was positively correlated to the amount of ivy cover and to favourable shady conditions. For the capping ivy, we calculated an average loss of 4.34 cm3/m2 and a high level of soil deposit, which led to a secondary ivy colonization process. This paper proposes a contribution to the identification and quantification of ivy deteriogen activity. The application of the proposed method also provides a useful tool for planning restoration activity.</t>
  </si>
  <si>
    <t>Bregnbak</t>
  </si>
  <si>
    <t>Contact Dermatitis</t>
  </si>
  <si>
    <t xml:space="preserve">10.1111/cod.12337 </t>
  </si>
  <si>
    <t>Bregnbak, D., Menné, T. and Johansen, J.D., 2015. Airborne contact dermatitis caused by common ivy (Hedera helix L. ssp. helix). Contact Dermatitis, 4(72), pp.243-244.</t>
  </si>
  <si>
    <t>Causes contact dermatitis via airborne exposure</t>
  </si>
  <si>
    <t>Common ivy (Hedera helix L. ssp. helix) can cause both irritant and allergic contact dermatitis (1). Cases have been reported regularly since 1899, and since 1987 at least 28 cases of contact dermatitis caused by common ivy have been reported (2). We report a case of allergic contact dermatitis caused by common ivy as a result of airborne exposure.</t>
  </si>
  <si>
    <t>Denmark</t>
  </si>
  <si>
    <t>Gaillard</t>
  </si>
  <si>
    <t>Journal of Analytical Toxicology</t>
  </si>
  <si>
    <t>10.1093/jat/27.4.257</t>
  </si>
  <si>
    <t>Gaillard, Y., Blaise, P., Darré, A., Barbier, T. and Pépin, G., 2003. An Unusual Case of Death: Suffocation Caused by Leaves of Common Ivy (Hedera helix). Detection of Hederacoside C, α-Hederin, and Hederagenin by LC—EI/MS-MS. Journal of analytical toxicology, 27(4), pp.257-262.</t>
  </si>
  <si>
    <t>Causes a fatal case of asphyxia</t>
  </si>
  <si>
    <t>We report one fatal case of asphyxia caused by leaves of common ivy. Macroscopic examination of the corpse during the autopsy disclosed an incredible quantity of leaves of Hedera helix in the mouth and throat of the decedent. These findings led us to conclude that the man committed suicide and that the death was caused by suffocation by leaves of common iv),.</t>
  </si>
  <si>
    <t>This is not technically a direct impact of Hedera helix, because the conclusion was that the man committed suicide by suffocating himself</t>
  </si>
  <si>
    <t>Gangemi</t>
  </si>
  <si>
    <t>10.1111/cod.12328</t>
  </si>
  <si>
    <t>Gangemi, S., Minciullo, P.L., Miroddi, M., Chinou, I., Calapai, G. and Schmidt, R.J., 2015. Contact dermatitis as an adverse reaction to some topically used European herbal medicinal products–Part 2: Echinacea purpurea–Lavandula angustifolia. Contact dermatitis, 72(4), pp.193-205.</t>
  </si>
  <si>
    <t xml:space="preserve">Can cause urticarial reactions following skin contact and anaphylaxis following ingestion </t>
  </si>
  <si>
    <t>Rarely, urticarial reactions following skin contact with H. helix leaf extracts (54, 66) and anaphylaxis following ingestion of a commercial ivy syrup product (67) have also been reported, but the identity of the responsible agent(s) remains to be established. An intense scar- latiniform rash associated with hallucinations, and with delirium and clonic convulsions alternating with stupor, occurred in a 3.5-year-old boy who had eaten a quantity of ivy leaves (68). It may be deduced from the literature that sensitization to H. helix is predominantly a hazard for gardeners, horticulturists, and those involved in similar such occupations who come into contact with damaged plant material (35, 49, 51, 52, 65). However, falcarinol has been detected in a H. helix extract-containing cosmetic product, so it is possible that individuals who have become sensitized through contact with damaged H. helix (knowingly or unknowingly) could react to such products (64).</t>
  </si>
  <si>
    <t>Giannattasio</t>
  </si>
  <si>
    <t xml:space="preserve">10.1111/j.1600-0536.1996.tb02304.x </t>
  </si>
  <si>
    <t>Giannattasio, M., Pizzolongo, P., Cristaudo, A., Cannistraci, C., Salvatore, G. and Santucci, B., 1996. Contact dermatitis from Tetrapanax papyriferum trichomes. Contact dermatitis, 35(2), pp.106-107.</t>
  </si>
  <si>
    <t>Causes allergic and irritant contact dermatitis</t>
  </si>
  <si>
    <t>Allergic and irritant contact dermatitis from species of the Araliaceae family, such as Hedera helix L (English ivy), Fatsia japonica Decne (Aralia), their hybrid Fatshedera lizei, and Schejjlera species, have been reported (4-7), and falcarinol and dehydrofalcarinol have been identified as powerful irritants and moderate sensitizers in Hedera helix L (5).</t>
  </si>
  <si>
    <t>Goldman</t>
  </si>
  <si>
    <t>AMA Archives of Dermatology</t>
  </si>
  <si>
    <t>10.1001/archderm.1956.01550090085020</t>
  </si>
  <si>
    <t>Goldman, L., Muegel, H.R. and Preston, R.H., 1956. Dermatitis venenata from English ivy (Hedera helix). AMA archives of dermatology, 74(3), pp.311-312.</t>
  </si>
  <si>
    <t>Causes dermatitis venenata</t>
  </si>
  <si>
    <t>Although dermatitis from common English ivy, Hedera helix, is known to botanists, it is not familiar to dermatologists. This common ornamental plant can cause dermatitis, not only from its leaves and stems but also from its roots. It is important to emphasize that the dermatitis clinically may resemble that from poison ivy. There is no botanical relationship between English ivy, which belongs to the ginseng family, Araliaceae, and poison ivy, of the famed cashew family, Anacardiaceae.</t>
  </si>
  <si>
    <t>Hannu</t>
  </si>
  <si>
    <t xml:space="preserve">10.1111/j.1398-9995.2007.01617.x </t>
  </si>
  <si>
    <t>Hannu, T., Kauppi, P., Tuppurainen, M. and Piirilä, P., 2008. Occupational asthma to ivy (Hedera helix). Allergy, 63(4), pp.482-483.</t>
  </si>
  <si>
    <t>Is associated with occupational asthma</t>
  </si>
  <si>
    <t>Occupational asthma (OA) associated with decorative plants is not rare (1, 2), and occupational (3) and nonoccupational (4) sensitization to green plants has also been reported. Sensitization to Hedera helix (leaf) was studied with the prick–prick method. Peak expiratory flow (PEF) varied between 340 and 510 l/min during working days, with the lowest values occurring when handling green plants, especially ivy; during holidays PEF varied between 410 and 510 l/min. Bronchial asthma was diagnosed, and inhaled budesonide dipropionate started, after which BHR was mild (PD15 0.43 mg).</t>
  </si>
  <si>
    <t>Finland</t>
  </si>
  <si>
    <t>Jones</t>
  </si>
  <si>
    <t xml:space="preserve">10.1111/j.1600-0536.2008.01492.x </t>
  </si>
  <si>
    <t>Jones, J.M., White, I.R., White, J.M.L. and McFadden, J.P., 2009. Allergic contact dermatitis to English ivy (Hedera helix)–a case series. Contact Dermatitis, 60(3), pp.179-180.</t>
  </si>
  <si>
    <t>Between 1980 and 2007, 37 065 patients attended St John’s Institute of Dermatology for patch testing. Over this 27-year period, 11 patients presented having developed a rash within days of suspected contact with garden ivy. Six patients were female and five male aged between 25 and 70 years (mean age 49.5 years).</t>
  </si>
  <si>
    <t>Lurquin</t>
  </si>
  <si>
    <t>10.1111/j.1600-0536.2012.02019.x</t>
  </si>
  <si>
    <t>Lurquin, E., Swinnen, I. and Goossens, A., 2012. Allergic contact dermatitis caused by Hedera helix arborescens and not by Hedera helix L. Contact dermatitis, 66(6), pp.352-353.</t>
  </si>
  <si>
    <t>Causes allergic contact dermatitis</t>
  </si>
  <si>
    <t>A 48-year-old non-atopic woman presented in September 2011 with an acute oedematous and vesiculobullous eruption in a linear pattern on both arms and legs (Figs. 1 and 2). Prior to the development of the lesions, she had worked in her garden handling plants, using gloves but with bare arms and legs. She had not applied a topical sunscreen product. Treatment with a betamethasone-containing ointment gave complete resolution of the lesions.</t>
  </si>
  <si>
    <t>Machado</t>
  </si>
  <si>
    <t>10.1034/j.1600-0536.2002.470210_5.x</t>
  </si>
  <si>
    <t>Machado, S., Silva, E. and Massa, A., 2002. Occupational allergic contact dermatitis from falcarinol. Contact dermatitis, 47(2), pp.109-125.</t>
  </si>
  <si>
    <t>Contains falcarinol which causes allergic contact dermatitis</t>
  </si>
  <si>
    <t xml:space="preserve">Falcarinol, is a substance also present in common ivy (Hedera helix), a member of the Araliaceae family. A 57-year-old school cook presented with a 5-year history of recurrent dermatitis on her hands and forearms, predominantly the left hand (Fig. 1). She also had episodic facial dermatitis. </t>
  </si>
  <si>
    <t>Meincke</t>
  </si>
  <si>
    <t>Pediatric Allergy and Immunology</t>
  </si>
  <si>
    <t>10.1111/pai.12778</t>
  </si>
  <si>
    <t>Meincke, R., Pokladnikova, J., Straznicka, J., Meyboom, R.H., Niedrig, D., Russmann, S. and Jahodar, L., 2017. Allergy‐like immediate reactions with herbal medicines in children: A retrospective study using data from VigiBase®. Pediatric Allergy and Immunology, 28(7), pp.668-674.</t>
  </si>
  <si>
    <t>Causes allergy-like immediate reactions</t>
  </si>
  <si>
    <t>Contrary to popular belief, herbal remedies can cause severe adverse drug reactions (ADRs) and interactions with other herbal products or medicines.Although acute hypersensitivity reactions are generally considered to be rare, little knowledge exists on the frequency and type of these reactions especially in specific populations like children. The most frequently reported suspected herbal medicines were mixed herbal products (51.4%), Hedera helix (15.0%), and Echinacea purpurea (5.6%).</t>
  </si>
  <si>
    <t>Sweden</t>
  </si>
  <si>
    <t>Oka</t>
  </si>
  <si>
    <t xml:space="preserve">10.1111/j.1600-0536.1997.tb00212.x </t>
  </si>
  <si>
    <t>Oka, K., Saio, F., Yasuhara, T.A. and Sugimoo, A., 1997. The major allergen of Dendropanax trifidus Makino. Contact dermatitis, 36(5), pp.252-255.</t>
  </si>
  <si>
    <t>Contains allergen, Falcorinol</t>
  </si>
  <si>
    <t>To investigate cross-reactivity, patch testing was performed on the 2 patients with the leaves of Fatsia japonica, Hedera helix L. and 0.01% urushiol (Torii Pharmaceutical Co., Ltd. Tokyo, Japan). Both patients showed positive reactions to the leaf of Fatsia japonica. Case no. 1 also showed positive reactions to the leaf of Hedera helix L. and 0.01% urushiol. Falcarinol isolated from Hedera helix L., Hedera canariensis (II), and Schefflera arboricola (12) was also identified as the major allergen of those plants.</t>
  </si>
  <si>
    <t xml:space="preserve">10.1111/j.1600-0536.1999.tb06036.x </t>
  </si>
  <si>
    <t>Oka, K., Saito, F., Yasuhara, T. and Sugimoto, A., 1999. The allergens of Dendropanax trifidus Makino and Fatsia japonica Decne. et Planch. and evaluation of cross‐reactions with other plants of the Araliaceae family. Contact dermatitis, 40(4), pp.209-213.</t>
  </si>
  <si>
    <t>Causes contact dermatitis</t>
  </si>
  <si>
    <t>We found that 5 patients with hypersensitivity to the leaves of Dendropanax trifidus and compounds I, II, and III showed positive reactions to the leaves of Hedera helix and Schefflera arboricola. They did not have any past history of contact with these plants. 4 subjects showed positive reactions to the leaves of Hedera helix and Schefflera arboricola. 1 subject (case no. 2) showed no reaction to the leaf of Hedera helix the 1st time, but reacted positively when patch tested a 2nd time.</t>
  </si>
  <si>
    <t>Özdemir</t>
  </si>
  <si>
    <t>Hautarzt</t>
  </si>
  <si>
    <t>10.1007/s00105-003-0584-4</t>
  </si>
  <si>
    <t>Özdemir, C., Schneider, L.A., Hinrichs, R., Staib, G., Weber, L., Weiss, J.M. and Scharffetter-Kochanek, K., 2003. Allergische Kontaktdermatitis auf Efeu (Hedera helix L.). Der Hautarzt, 54(10), pp.966-969.</t>
  </si>
  <si>
    <t>Common ivy (Hedera helix L.) is a ubiquitous plant in Europe whose major allergen falcarinol has moderate allergic potential. It is not related to poison ivy (Toxicodendron spp.). There are no cross reactions between the allergens of common ivy (falcarinol) and poison ivy (urushiol). Contact with common ivy or falcarinol may lead to sensitization and then a delayed hypersensitivity reaction. There are only few cases described in the literature. We report on a male hobby gardener with appropriate clinical history and positive patch test. The pathogenic mechanism is a type IV reaction following a sensitization exposure. Gardeners and landscape architects with frequent exposure to common ivy and thus a high risk of sensitization should wear appropriate protective clothing</t>
  </si>
  <si>
    <t>Need in English</t>
  </si>
  <si>
    <t>Paulsen</t>
  </si>
  <si>
    <t xml:space="preserve">10.1111/j.1600-0536.2009.01677.x </t>
  </si>
  <si>
    <t>Paulsen, E., Christensen, L.P. and Andersen, K.E., 2010. Dermatitis from common ivy (Hedera helix L. subsp. helix) in Europe: past, present, and future. Contact Dermatitis, 62(4), pp.201-209.</t>
  </si>
  <si>
    <t>Reports on contact dermatitis from ivy have regularly appeared since 1899. Recently, it has been suggested that allergic contact dermatitis from the plant may be under-diagnosed, partly due to lack of commercial patch test allergens. The objective of the article is to present the results of aimed patch testing with the main common ivy allergen, falcarinol, during a 16-year period and review the newer literature. One hundred and twenty-seven Danish patients were tested with falcarinol and 10 (7.9%) tested positive. Seven were occupationally sensitized. Between 1994 and 2009, 28 new cases of contact dermatitis from ivy were reported, 2 of which were occupational. Only 11 of the 28 patients were tested with pure allergens. Falcarinol is not only widely distributed in the ivy family, but also in the closely related Apiaceae. Sensitization may occur in childhood or in adults pruning ivy plants or handling them in an occupational setting. In view of the ubiquity of falcarinol-containing plants and the relatively high prevalence of positive reactions in aimed patch testing, falcarinol should be the next plant allergen to be commercially available and included in the plant series worldwide.</t>
  </si>
  <si>
    <t>Sánchez‐Pérez</t>
  </si>
  <si>
    <t xml:space="preserve">10.1111/j.1600-0536.1998.tb05922.x </t>
  </si>
  <si>
    <t>Sánchez‐Pérez, J., Córdoba, S., Hausen, B.M., de Vega, M.J.M., Aragüés, M. and García‐Díez, A., 1998. Allergic contact dermatitis from common ivy confirmed with stored allergens. Contact dermatitis, 39(5), pp.259-260.</t>
  </si>
  <si>
    <t>A 60-year-old man with no previous history of contact or atopic dermatitis, who cared for his garden regularly, had had several outbreaks of itchy erythematous, oedematous lesions on the hands, forearms, neck and face in the last year.. Common ivy, Hedera helix L. subsp. helix, and Hedera helix L. subsp. canariensis both contain falcarinol and didehydrofalcarinol, polyacetylenic compounds, heptadeca-1,9-diene-4,6-diyne-3-ol and heptadeca-1,9,11,16-tetraene-4,6-diyne-3-ol (4), respectively, which are powerful irritants and moderate sensitizers</t>
  </si>
  <si>
    <t>Thormann</t>
  </si>
  <si>
    <t xml:space="preserve">10.1111/j.1600-0536.2008.01389.x </t>
  </si>
  <si>
    <t>Thormann, H. and Paulsen, E., 2008. Contact urticaria to common ivy (Hedera helix cv.‘Hester’) with concomitant immediate sensitivity to the labiate family (Lamiaceae) in a Danish gardener. Contact dermatitis, 59(3), pp.179-180.</t>
  </si>
  <si>
    <t>Causes contact urticaria</t>
  </si>
  <si>
    <t>Common ivy (Hedera helix) is a very common evergreen plant. Both irritant and allergic contact dermatitis have been reported (1), whereas immediate reactions have not been thoroughly investigated (2). Skin and immediate mucosal symptoms to a number of plants have been observed among gardeners, especially in atopics (3). We report a case of contact urticaria to common ivy and rosemary with cross-reactivity to the labiate family in a gardener handling these plants on a daily basis.</t>
  </si>
  <si>
    <t>Yesudian</t>
  </si>
  <si>
    <t xml:space="preserve">10.1034/j.1600-0536.2002.460222.x </t>
  </si>
  <si>
    <t>Yesudian, P.D. and Franks, A., 2002. Contact dermatitis from Hedera helix in a husband and wife. Contact Dermatitis, 46(2), pp.125-126.</t>
  </si>
  <si>
    <t>Causes contact dermititis</t>
  </si>
  <si>
    <t>Common ivy is an ornamental plant commonly grown in gardens as a climber. It causes irritant and allergic contact dermatitis especially when it is pruned in the spring (1). Contact allergy is unusual considering the popularity and prevalence of the plant in the UK (2).</t>
  </si>
  <si>
    <t>HEHI12</t>
  </si>
  <si>
    <t xml:space="preserve">Hedera hibernica 
</t>
  </si>
  <si>
    <t xml:space="preserve">Atlantic Ivy
</t>
  </si>
  <si>
    <t>Clarke</t>
  </si>
  <si>
    <t>10.1007/s10530-004-2424-6</t>
  </si>
  <si>
    <t>Clarke, M.M., Reichard, S.H. and Hamilton, C.W., 2006. Prevalence of different horticultural taxa of ivy (Hederaspp., Araliaceae) in invading populations. Biological Invasions, 8(2), pp.149-157.</t>
  </si>
  <si>
    <t>Covers ground completely, dominates population</t>
  </si>
  <si>
    <t>As a result of both genetic analysis and morphological identification, 85% of the 119 samples were attributed to Hedera hibernica and 15% to H. helix. This indicates that H. hibernica is the taxon most responsible for the invasion by English ivy in the Pacific Northwest. Only 15% of the samples from the invading population were found to be Hedera helix, and we observed that there was only one layer of ivy on the ground with some bare spots where the H. helix samples were found, while H. hibernica seemed to form multiple layers and cover the ground completely.</t>
  </si>
  <si>
    <t>Proença</t>
  </si>
  <si>
    <t>10.1016/j.actao.2010.09.008</t>
  </si>
  <si>
    <t>Proença, V., Pereira, H.M. and Vicente, L., 2010. Resistance to wildfire and early regeneration in natural broadleaved forest and pine plantation. Acta Oecologica, 36(6), pp.626-633.</t>
  </si>
  <si>
    <t>Understory communities in unburned plots in broad-leaved forest were dominated by perennial herbs (e.g., Arrhenatherum elatius, Asphodelus ramosus) and woody species (e.g., Hedera hibernica, Erica arborea), all capable of vegetative regeneration (Table 3). Woody species, namely shrubs, were more represented in unburned plots in pine forest, than in broadleaved forest. Broadleaved communities were dominated by perennial herbs, such as A. elatius, A. ramosus, and P. aquilinum, which are able to regenerate from stem bases or storage organs located belowground, and by woody species with the ability to resprout from vegetative buds, such as H. hibernica, E. arborea and Rubus spp. (Trabaud, 1982; Domínguez et al., 2002; Calvo et al., 2003).</t>
  </si>
  <si>
    <t>HEAL5</t>
  </si>
  <si>
    <t>Hemarthria altissima</t>
  </si>
  <si>
    <t>limpograss</t>
  </si>
  <si>
    <t>Hadi</t>
  </si>
  <si>
    <t>10.18474/0749-8004-47.1.35</t>
  </si>
  <si>
    <t>Hadi, B.A., Flanders, K.L., Bowen, K.L., Murphy, J.F. and Blount, A.R., 2012. Survey of Barley Yellow Dwarf Virus and Cereal Yellow Dwarf Virus on Three Perennial Pasture Grasses in Florida. Journal of Entomological Science, 47(1), pp.35-43.</t>
  </si>
  <si>
    <t>Hosts Barley yellow dwarf virus (BYDV) and Cereal yellow dwarf virus (CYDV)</t>
  </si>
  <si>
    <t>A 2-year survey of bahiagrass (Paspalum notatum Flugge), limpograss [Hemarthria altissima (Poir) Stapf &amp; Hubb.], and eastern gamagrass (Tripsacum dactyloides L.) populations from the North Florida Research and Education Center, Marianna, FL. showed that bahiagrass and limpograss can act as alternative summer hosts of BYDV-PAV and CYDV-RPV. The finding of BYDV and CYDV on bahiagrass and limpograss indicates the potential of these perennial pasture grasses to act as "green bridges" between small grain seasons for yellow dwarf viruses. For bahiagrass and limpograss to act as sources of inoculum in yellow dwarf epidemiology, one or more aphid species will have to transmit the virus from these grasses to commercial small grains.</t>
  </si>
  <si>
    <t>North Florida Research and Education Center in Marianna, FL</t>
  </si>
  <si>
    <t>Toth</t>
  </si>
  <si>
    <t>Wetlands Ecology and Management</t>
  </si>
  <si>
    <t>10.1007/s11273-011-9241-3</t>
  </si>
  <si>
    <t>Toth, L.A. and van der Valk, A., 2012. Predictability of flood pulse driven assembly rules for restoration of a floodplain plant community. Wetlands Ecology and Management, 20(1), pp.59-75.</t>
  </si>
  <si>
    <t>Disrupts restoration of wetland plant community</t>
  </si>
  <si>
    <t>Colonization and expansion of the exotic grass, Hemarthria altissima (Poir.) Stapf &amp; C.E. Hubb., disrupted community reassembly processes. By summer 2007, mean cover of this species and several other exotic grasses increased to 24%, and necessitated herbicide treatments. Another major post-restoration change in community composition occurred at Pool C wet prairie sites due to colonization and subsequent growth of the exotic grasses Panicum repens L., Urochloa mutica (Forssk.) Nguyen, and particularly Hemarthria altissima. Mean cover of these species increased from 5% during baseline sampling to 20–24% from summer 2006 through summer 2007 (Fig. 4a). During these sampling periods H. altissima accounted for 92% of the cover of exotic grasses and had invaded 4 of the 5 wet prairie sites.</t>
  </si>
  <si>
    <t>10.1007/s11273-015-9451-1</t>
  </si>
  <si>
    <t>Toth, L.A., 2016. Cover thresholds for impacts of an exotic grass on the structure and assembly of a wet prairie community. Wetlands ecology and management, 24(1), pp.61-72.</t>
  </si>
  <si>
    <t>Lowers native species richenss and cover</t>
  </si>
  <si>
    <t>Cover of the indicator wet prairie taxa (L. fluitans, P. hemitomon and P. punctatum) was statistically independent of H. altissima cover (F1,179 = 0.56, P = 0.46), but increased cover of indicator species between spring 2006 and summer 2007 (Fig. 4) was due to nine plots in which mean indicator species cover was 37.8 ± 3.4 % and H. altissima cover was \12 %; the other plots had mean H. altissima cover of 43.2 ± 4.8 % and only 3.4 ± 0.7 % cover of indicator species. Moreover, during the entire study period, cover of indicator species did not exceed 15 % in any plots with H. altissima cover [30 %. Other statistically detectable effects of H. altissima on restoration of wet prairie community structure and dynamics occurred only when H. altissima reached high levels of cover. Although one plot with cover of H. altissima [80 % had &gt;5 species, most of the variability in species richness (Fig. 4) was not attributable to H. altissima cover (F1,163 = 5.07, P = 0.03, r2 = 0.016). Species turnover rates declined significantly with increasing H. altissima cover (F1,175 = 21.323, P&lt;0.001, r2 = 0.10), but also was largely due to lower turnover rates in plots with very high (75 %) cover of H. altissima (Fig. 5). During the two year period prior to herbicide treatments of the 100-m2 plots, declining cover of the wet prairie indicator species with increasing cover of H. altissima contributed to major differences in community structure between heavily infested locations (i.e., plots that were ‘‘treated’’ in fall 2007), and sites with no or low cover of H. altissima (‘‘untreated’’ plots) (Table 1). From spring 2006 - summer 2007, mean (±SE) cover of H. altissima was 46.9 ± 11.4 % at treated sites and only 5.2 ± 1.8 % in untreated plots, which were dominated by obligate and facultative wetland forbs and grasses.</t>
  </si>
  <si>
    <t>Tang</t>
  </si>
  <si>
    <t>10.1104/pp.69.1.155</t>
  </si>
  <si>
    <t>Tang, C.S. and Young, C.C., 1982. Collection and identification of allelopathic compounds from the undisturbed root system of bigalta limpograss (Hemarthria altissima). Plant Physiology, 69(1), pp.155-160.</t>
  </si>
  <si>
    <t>Has allelopathic activities</t>
  </si>
  <si>
    <t>Bigalta limpograss (Hemarthria altissima), a tropical forage with aflelopathic activities, was established in sand culture. Nutrient solution was circulated continuously through the root system and a column containing XAD4 resin. ExtraceDlular hydrophobic metabolites were selectively adsorbed by the resin, while inorganic nutrients were recycled to sustain plant growth. Columns were eluted with methanol and the eluate separated into neutral, acidic, and basic fractions. Bioassays of trapped root exudates using lettuce seed combined with paper and thin layer chromatography showed that the inhibitors were mainly phenolic compounds. The active neutral fraction was methylated and analyzed by gas chromatography-mass spectrometry. Twelve compounds were identified, with two additional compounds tentatively identified. 3-Hydroxyhydrocinnamic, benzoic, phenylacetic, and hydrocinnamic acids were the major rhizospheric compounds with known growth regulatory activities. Inasmuch as the root system was undisturbed and the recovery of exudates was highly efficient compared to conventional solvent extraction methods, this trapping system should be useful for a wide range of studies that relate to the chemistry of the rhizosphere.</t>
  </si>
  <si>
    <t>Young</t>
  </si>
  <si>
    <t>Crop Science</t>
  </si>
  <si>
    <t>10.2135/cropsci1981.0011183X002100050035x</t>
  </si>
  <si>
    <t>Young, C.C. and Bartholomew, D.P., 1981. Allelopathy in a Grass-Legume Association: I. Effects of Hemarthria altissima (Poir.) Stapf. and Hubb. Root Residues on the Growth of Desmodium intortum (Mill.) Urb. and Hemarthria altissima in a Tropical Soil. Crop Science, 21(5), pp.770-774.</t>
  </si>
  <si>
    <t>In Hawaii, Desmodium intertum (Mill.) Urb. 'Greenleaf' could not be established in a pasture of the tetrapoloid Hemarthria altissima (Poir.) Stapf. and Hubb. 'Bigalta,' while good survival of 'Greenleaf' seedligns was obtained in a sward of the diploid H. altissima 'Greenalta.' Growth of Greenleaf was very poor in soil containing root residue of Bigalta. Plant fresh weights were only about one-fourth of those obtained int eh presence of Greenleaf and Greenalta residues. The inhibition of Greenleaf growth in soil in which Bigalta had been grown previously was likely due to allelopathic substances in the Bigalta root residues rather than to competition for environmental factors. The data also show that growth in height of Greenleaf, grown alone in presence of Bigalta residue, was inhibited throughout the period of measurement (Fig. 2). The inhibition of vegetative growth by Bigalta residue in the absence of competing species effectively rules out competition as a factor in this study.</t>
  </si>
  <si>
    <t>HITI</t>
  </si>
  <si>
    <t>Hibiscus tiliaceus</t>
  </si>
  <si>
    <t>sea hibiscus</t>
  </si>
  <si>
    <t>Harrison</t>
  </si>
  <si>
    <t>Annuals of Applied Biology</t>
  </si>
  <si>
    <t>10.1111/j.1744-7348.1997.tb05783.x</t>
  </si>
  <si>
    <t>Harrison, B.D., Liu, Y.L., Khalid, S., Hameed, S., Otim‐Nape, G.W. and Robinson, D.J., 1997. Detection and relationships of cotton leaf curl virus and allied whitefly‐transmitted geminiviruses occurring in Pakistan. Annals of Applied Biology, 130(1), pp.61-75.</t>
  </si>
  <si>
    <t>Hosts cotton leaf curl virus from Pakistan (CLCuV-PK)</t>
  </si>
  <si>
    <t>In recent years, cotton leaf curl disease has reached epidemic proportions in Punjab Province of Pakistan. two isolates from saklai (Hibiscus tiliaceus) with leaf curl, one from radish (Raphanus sativus) with leaf curl and one from sunflower (Helianthus annuus) with vein thickening were indistinguishable from CLCuV-PK isolates. All these species are therefore putative alternative hosts of CLCuV-PK. The WTGs found in tobacco, tomato and Phaseolus vulgaris in the field were distinct from CLCuV-PK. In contrast, virus isolates found in other malvaceous species, including okra with leaf curl or yellow vein symptoms, and Hibiscus tiliaceus, China rose and, possibly, hollyhock with leaf curl, appear to be very similar to CLCuV-PK.</t>
  </si>
  <si>
    <t>Pakistan, Senegal, United Kingdom (UK)</t>
  </si>
  <si>
    <t>Wefels</t>
  </si>
  <si>
    <t>10.1007/s13313-014-0343-2</t>
  </si>
  <si>
    <t>Wefels, E., Morin, J.P. and Randles, J.W., 2015. Molecular evidence for a persistent-circulative association between Coconut foliar decay virus and its vector Myndus taffini. Australasian Plant Pathology, 44(3), pp.283-288.</t>
  </si>
  <si>
    <t>Hosts larvae of Myndus taffini, which transmit Coconut foliar decay virus (CFDV)</t>
  </si>
  <si>
    <t>Coconut foliar decay virus (CFDV) is transmitted to coconut palms by adults of the cixiid plant hopper Myndus taffini. Larvae of this vector develop on the alternate host, Hibiscus tiliaceus. Larvae and adults can be cultured from eggs laid on the roots of H. tiliaceus (Morin 1993). Adults found on coconut leaves in the field are therefore assumed to develop on and migrate from an alternative host such as H. tiliaceus. Detection of virus DNA in nymphs would be consistent with a circulative rather than a semipersistent foregut-borne mode and indicate that virus could be acquired from H. tiliaceus and passed transstadially through moults to adults.</t>
  </si>
  <si>
    <t>Vanuatu</t>
  </si>
  <si>
    <t>Kohno</t>
  </si>
  <si>
    <t>Applied Entomology and Zoology</t>
  </si>
  <si>
    <t>10.1303/aez.2004.183</t>
  </si>
  <si>
    <t>Kohno, K. and Thi, N.B., 2004. Effects of host plant species on the development of Dysdercus cingulatus (Heteroptera: Pyrrhocoridae). Applied Entomology and Zoology, 39(1), pp.183-187.</t>
  </si>
  <si>
    <t>Affects development of Dysdercus cingulatus (Heteroptera: Pyrrhocoridae)</t>
  </si>
  <si>
    <t>The survivability of D. cingulatus was very low when fed A. indicum, low when fed H. tiliaceus, and intermediate when fed A. moschatus. In the rearing temperature regime of 25°C, the developmental period was very long when fed A. indicum, long when fed H. tiliaceus, short when fed Ch. speciosa, and intermediate when fed the other five species examined. The plant species that exhibited higher survivability also exhibits faster development, and vice versa (p0.05 by Kendall’s t between the survivability and the total effective temperature). This implies that survivability and developmental rate of D. cingulatus nymphs can be used as a measure of adequacy for the development of D. cingulatus. On this basis, Ch. speciosa was judged to be a better-than-adequate host plant for D. cingulatus. A. moschatus, A. esculentus, H. makinoi, Th. populnea and G. arboreum were adequate, H. tiliaceus was relatively poor, and A. indicum was very poor.</t>
  </si>
  <si>
    <t>Entomological Science</t>
  </si>
  <si>
    <t>10.1111/j.1479-8298.2005.00130.x</t>
  </si>
  <si>
    <t>KOHNO, K. and BUI THI, N., 2005. Comparison of the life history strategies of three Dysdercus true bugs (Heteroptera: Pyrrhocoridae), with special reference to their seasonal host plant use. Entomological Science, 8(4), pp.313-322.</t>
  </si>
  <si>
    <t>Hosts Dysdercus decussatus</t>
  </si>
  <si>
    <t>Copulating pairs and nymphs of D. cingulatus were observed when immature fruit and seeds of the host plant were present, but D. cingulatus was scarce on this plant. In contrast, those of D. decussatus were commonly observed during this period. Aggregations of non-reproducing adult D. decussatus were commonly observed from November to the subsequent June on the underside of the host plant leaves. Dysdercus decussatus reproduces robustly on H. tiliaceus and Th. populnea when these host plants bear abundant fruit and/or seeds (Figs 4,9).</t>
  </si>
  <si>
    <t>Ishigaki-jima Island</t>
  </si>
  <si>
    <t>10; 20; 30; 40; 50</t>
  </si>
  <si>
    <t>Sugiura</t>
  </si>
  <si>
    <t>American Journal of Botany</t>
  </si>
  <si>
    <t>10.3732/ajb.93.3.491</t>
  </si>
  <si>
    <t>Sugiura, S., Abe, T. and Makino, S.I., 2006. Loss of extrafloral nectary on an oceanic island plant and its consequences for herbivory. American journal of botany, 93(3), pp.491-495.</t>
  </si>
  <si>
    <t>Facilitates introduced ant species</t>
  </si>
  <si>
    <t>Hibiscus tiliaceus produced extrafloral nectar from the sepals, while H. glaber did not (Fig. 2a). The flower buds of H. glaber were frequently attacked by moths (Fig. 2a, b). Under laboratory conditions, each larva fed on several flower buds before maturation. Lepidopteran larvae attacked 20.8% and 28.6% of the flower buds of H. glaber on Chichijima and Hahajima islands, respectively, while only 0.20% of H. tiliaceus were attacked. Other insects visited flower buds of H. tiliaceus more frequently than those of H. glaber (Fig. 3). Ants frequently visited flower buds of H. tiliaceus (Fig. 2c), foraging on 11.5% of the flower buds of H. tiliaceus vs. 0.5% in H. glaber (t test, t 1⁄42.7, P , 0.001). Ants (N 1⁄4 29) collected on flower buds of H. tiliaceus included 20 workers of Pheidole indica Mayr, four of Tetramorium bicarinatum (Nylander), and four of Paratrechina amia (Forel), and a queen of Technomyrmex albipes (F. Smith). Most ants were observed to collect extrafloral nectar on H. tiliaceus sepals (Fig. 2c). Eggs or egg scars of a green lacewing (Neuroptera: Chrysopidae) were also found on the flower buds of H. tiliaceus only (Fig. 3). Nymphs and adults of a jumping plant louse (Psylloidea) and their signs were observed on the epicalyx (the base of the flower bud) of H. tiliaceus only (Fig. 3). Based on the morphological characters of its nymphs (N 1⁄4 17) and adults (N 1⁄4 4), the psyllid was identified as Mesohomotoma camphorae Kuwayama (Hemiptera: Carsidaridae). In M. camphorae colonies sampled on the flower buds of H. tiliaceus, nymphs of the unidentified green lacewing (N 1⁄4 2) were also found. Furthermore, M. camphorae nymphs, which were covered with abundant cottony wax, produced nectar droplets from tips of their abdomens, attracting ants. Twice we observed ants guarding M. camphorae nymphs on H. tiliaceus flower buds. Mirids were observed on H. tiliaceus sepals (Fig. 3), and the collected individuals (N 1⁄4 7) included three adults and two nymphs of Deraeocoris ryukyuensis Nakatani and two adults of Campylomma sp. (Homoptera: Miridae). Workers of the introduced honeybee Apis mellifera L. also collected extrafloral nectar on H. tiliaceus sepals (Fig. 3).</t>
  </si>
  <si>
    <t>Samson</t>
  </si>
  <si>
    <t>Journal of the American Mosquito Control Association</t>
  </si>
  <si>
    <t>10.2987/13-6347R.1</t>
  </si>
  <si>
    <t>Samson, D.M., Qualls, W.A., Roque, D., Naranjo, D.P., Alimi, T., Arheart, K.L., Müller, G.C., Beier, J.C. and Xue, R.D., 2013. Resting and energy reserves of Aedes albopictus collected in common landscaping vegetation in St. Augustine, Florida. Journal of the American Mosquito Control Association, 29(3), pp.231-236.</t>
  </si>
  <si>
    <t>Provides resting habitat for Aedes albopictus (Skuse)</t>
  </si>
  <si>
    <t>There were significantly more Ae. albopictus resting in the Mexican petunia and the fern, followed by the Tahitian bridal veil (Gibasis geniculate Jacq.), plumbago (Plumbago auriculata Lam), purple heart (Setcreasea pallida Rose), and hibiscus (Hibiscus tiliaceus L.). Glycogen accumulation was highest in Ae. albopictus found resting in hibiscus, plumbago, and Mexican petunia, followed by Tahitian bridal veil, the fern, and purple heart. Lipid accumulation was the highest in Ae. albopictus found resting in the Mexican petunia and hibiscus, followed by the fern, Tahitian bridal veil, plumbago, and purple heart. This study demonstrates that Ae. albopictus will rest during the daytime in vegetation commonly found in and around residential areas, thus suggesting that landscaping can influence species distribution within an area. Certain plants provide a more suitable resting habitat as shown in this study in St. Augustine, FL.</t>
  </si>
  <si>
    <t>St. Augustine, FL</t>
  </si>
  <si>
    <t>HYCA10</t>
  </si>
  <si>
    <t>Hypericum calycinum</t>
  </si>
  <si>
    <t>Aaron's beard</t>
  </si>
  <si>
    <t>Subshrub, Shrub</t>
  </si>
  <si>
    <t>Quigley</t>
  </si>
  <si>
    <t>Quigley, M.F., 2003. Reducing weeds in ornamental groundcovers under shade trees through mixed species installation. HortTechnology, 13(1), pp.85-89.</t>
  </si>
  <si>
    <t>Suppresses growth and germination of other plant species</t>
  </si>
  <si>
    <t>All groundcover plantings suppressed weed germination and growth to some degree, compared to the unplanted controls (Figs. 1 and 2). 2). In the first year, weed biomass in groundcover plantings ranged from 5% to 20% that of the control plots (F = 19.42, P &lt; 0.0001) (Fig. 1). Even more significantly in both years, those sub-plots with paired groundcovers generally had less than half the weed biomass than did the subplots with only slow groundcovers (F = 12.30, p = 0.0009) (Figs. 1 and 2). Mean weed biomass in only one paired planting, carpet bugle and ivy, was similar to that in the monospecific subplots in the first year (Fig. 1). In the second year, these differences in weed quantity between paired and monospecific treatments, while still statistically significant, were less in absolute terms. Averaged over both years, the weeds in groundcover treatments ranged from 5% to just over 25% the weeds in the controls (F = 20.07, P &lt; 0.0001) (Fig. 2). The change in second year results may be attributed to suppression of weed growth as the groundcover species increased in size, and to some effect of the groundcover mortality from the first year.</t>
  </si>
  <si>
    <t>Selçuk</t>
  </si>
  <si>
    <t>Mycotaxon</t>
  </si>
  <si>
    <t>10.5248/119.369</t>
  </si>
  <si>
    <t>Selçuk, F., Hüseyin, E. and Bulbul, A.S., 2012. Second record of Ramularia hypericicola—collected in Turkey on a new host. Mycotaxon, 119(1), pp.369-372.</t>
  </si>
  <si>
    <t>Hosts Ramularia hypericicola</t>
  </si>
  <si>
    <t>After careful comparison with Ramularia spp. described on hosts of In 1956, the Russian mycologist M.K. Khokhryakov collected a Hypericum sp. with Ramularia-type sporulation in the Russian Far East, which he deposited in LEP as Ramularia sp. Braun (1998: 170) described R. hypericicola as a new species based on this material. Ramularia hypericicola is undoubtedly a rare anamorph of Mycosphaerella. The present record from Turkey represents the second collection of this species and the first on a known host, Hypericum calycinum. Hypericaceae based on Braun (1998) the recently collected material on Hypericum calycinum from Turkey proved to be clearly identical with R. hypericicola.</t>
  </si>
  <si>
    <t>Gronquist</t>
  </si>
  <si>
    <t>Proceedings of the National Academy of Sciences</t>
  </si>
  <si>
    <t>10.1073/pnas.231471698</t>
  </si>
  <si>
    <t>Gronquist, M., Bezzerides, A., Attygalle, A., Meinwald, J., Eisner, M. and Eisner, T., 2001. Attractive and defensive functions of the ultraviolet pigments of a flower (Hypericum calycinum). Proceedings of the National Academy of Sciences, 98(24), pp.13745-13750.</t>
  </si>
  <si>
    <t>Is toxic to caterpillar (Utetheisa ornatrix)</t>
  </si>
  <si>
    <t>We found the DIPs to be present in high concentration in the anthers and ovarian wall of the flower, suggesting that the compounds also serve in defense. Indeed, feeding tests done with one of the DIPs (hypercalin A) showed the compound to be deterrent and toxic to a caterpillar (Utetheisa ornatrix). Three of the five larvae in the latter category died before the end of the experiment, presumably as a consequence of hypercalin ingestion. The dose of hypercalin taken in by these larvae, calculated from the amount of disk consumed, was in the range of 1.8–5.4 g. There was also a fatality among the group of larvae that showed preference for the control disk. The amount of hypercalin ingested by that larva was 1.8 g.</t>
  </si>
  <si>
    <t>JAMU2</t>
  </si>
  <si>
    <t>Jasminum multiflorum</t>
  </si>
  <si>
    <t>star jasmine</t>
  </si>
  <si>
    <t>Shrub, Vine</t>
  </si>
  <si>
    <t>No relevant papers</t>
  </si>
  <si>
    <t>KNUV80</t>
  </si>
  <si>
    <t xml:space="preserve">Kniphofia uvaria 
</t>
  </si>
  <si>
    <t>redhot poker</t>
  </si>
  <si>
    <t>LAIN</t>
  </si>
  <si>
    <t>Lagerstroemia indica</t>
  </si>
  <si>
    <t>crape myrtle</t>
  </si>
  <si>
    <t>McCarthy</t>
  </si>
  <si>
    <t>10.1890/11-0048.1</t>
  </si>
  <si>
    <t>McCarthy, H.R., Pataki, D.E. and Jenerette, G.D., 2011. Plant water‐use efficiency as a metric of urban ecosystem services. Ecological Applications, 21(8), pp.3115-3127.</t>
  </si>
  <si>
    <t>Affects water resource availability</t>
  </si>
  <si>
    <t>The highest whole-tree WUE was observed in Brachychiton discolor (7.0 6 1.2 cm2 basal area/Mg H2O), and the lowest in Lagerstroemia indica (0.11 6 0.05 cm2 basal area/Mg H2O; Fig. 4). As with the leaf scale, the Australian species (Brachychiton discolor, B. populneus, and Eucalyptus grandis) and the evergreen Ficus microcarpa had the highest WUE. Lagerstroemia indica and Koelreuteria paniculata had very low BAI (, 10 cm2).</t>
  </si>
  <si>
    <t>Pataki</t>
  </si>
  <si>
    <t>10.1890/09-1717.1</t>
  </si>
  <si>
    <t>Pataki, D.E., McCarthy, H.R., Litvak, E. and Pincetl, S., 2011. Transpiration of urban forests in the Los Angeles metropolitan area. Ecological Applications, 21(3), pp.661-677.</t>
  </si>
  <si>
    <t>Lagerstroemia indica and Jacaranda chelonia at the Arboretum SA site showed much higher flux rates, with average values of 240.5 6 26.2 gcm2 d1 and 185.3 6 52.3 gcm2 d1, respectively, in August. The highest JS was found in Lagerstroemia indica while the highest ET was found in Platanus hybrida. While Lagerstroemia indica showed the highest JS, it is a small tree at maturity and therefore was not associated with the highest ET. Other species with low ET had higher sap-flux rates but were relatively small trees, such as Jacaranda mimosifolia and Lagerstroemia indica. Our results suggest that in Los Angeles (and cities with similar climates), selecting high water-use species such as Platanus spp., Ficus microcarpa, or Gleditsia triacanthos would utilize approximately 112 million L/d, or 30 million gallons of water per day during the month of August. This would constitute about 5% of the total daily municipal water use (according to the Los Angeles Department of Water and Power, per capita water use is 144 gallons per day for a population of 3.8 million persons). Therefore, it is possible that large-scale tree planting could further stress an urban water system that is already struggling to find effective methods for water conservation due to persistent water limitation, drought, and climate change.</t>
  </si>
  <si>
    <t>Los Angeles metropolitan area</t>
  </si>
  <si>
    <t>637; 1166; 1198; 675; 2378; 2007</t>
  </si>
  <si>
    <t>Still</t>
  </si>
  <si>
    <t>Scientia Horticulturae</t>
  </si>
  <si>
    <t>10.1016/0304-4238(93)90069-3</t>
  </si>
  <si>
    <t>Still, D.W. and Davies, F.T., 1993. Water use, water-use efficiency and growth analysis of selected woody ornamental species under a non-limiting water regime. Scientia horticulturae, 53(3), pp.213-223.</t>
  </si>
  <si>
    <t xml:space="preserve">Affects water availability </t>
  </si>
  <si>
    <t>Lagerstroemia indica had the highest total water consumption over the 73 day experiment. The shrub/tree species Lagerstroemia indica had the highest NAR (net assimilation rate) and RGR )relative growth rate). Water consumption, leaf area and root:shoot ratio were greatest in Lagerstroemia. The highest WUE was found in Lagerstroemia, Raphiolepis and Pittosporum. Lagerstroemia indica was chosen by growers to have the highest water usage and, infact, it did have the highest total water consumption over the course of the experiment.</t>
  </si>
  <si>
    <t>Gryzenhout</t>
  </si>
  <si>
    <t>Mycological Research</t>
  </si>
  <si>
    <t>10.1016/j.mycres.2006.02.010</t>
  </si>
  <si>
    <t>Gryzenhout, M., Rodas, C.A., Portales, J.M., Clegg, P., Wingfield, B.D. and Wingfield, M.J., 2006. Novel hosts of the Eucalyptus canker pathogen Chrysoporthe cubensis and a new Chrysoporthe species from Colombia. Mycological Research, 110(7), pp.833-845.</t>
  </si>
  <si>
    <t>Hosts pathogen Chrysoporthe cubensis</t>
  </si>
  <si>
    <t>Other hosts of C. cubensis reported in this study are exotics in the countries where the fungus was collected. Lagerstroemia indica is native to China, but is planted worldwide as a garden ornamental. In the case of this study, C. cubensis was found on this tree in Cuba. Isolates from this collection in Cuba group in the South American sub-clade of C. cubensis, which is the same as collections of the fungus now available from Eucalyptus in Cuba. The origin of the fungus on Eucalyptus and L. indica is not known but it probably originated on a native plant in the area. However, it is also possible that L. indica represents a native host of C. cubensis in China where the tree is native. If that were the case, isolates of the fungus from China would most probably group in the Southeast Asian sub-clade, as was also found in previous studies (Myburg et al. 1999; Myburg et al. 2002a), where an isolate from E. camaldulensis in China grouped in the Southeast Asian clade.</t>
  </si>
  <si>
    <t>Cuba</t>
  </si>
  <si>
    <t>14.4) Rural Gardens</t>
  </si>
  <si>
    <t>Canadian Journal of Plant Pathology</t>
  </si>
  <si>
    <t>10.1080/07060660709507473</t>
  </si>
  <si>
    <t>Huang, Q., 2007. Natural occurrence of Xylella fastidiosa in a commercial nursery in Maryland. Canadian Journal of Plant Pathology, 29(3), pp.299-303.</t>
  </si>
  <si>
    <t>Hosts Xylella fastidiosa in the nursery</t>
  </si>
  <si>
    <t>One hundred and sixty-eight plant samples from 29 plant species were randomly collected in 2003 from a commercial wholesale and production nursery and its surrounding vegetation. When tested by ELISA, 1 of the 11 crape myrtle (Lagerstroemia indica L.) and 1 of the 16 Japanese stewartia (Stewartia pseudocamellia Maxim.) from the nursery were positive for X. fastidiosa (Table 1), with ELISA readings of 0.254 and 0.626 as compared with their negative control readings of 0.021 and 0.029, respectively. This is the first time that crape myrtle, Japanese stewartia, mimosa, and sassafras have been found to harbour X. fastidiosa.</t>
  </si>
  <si>
    <t>Northfield</t>
  </si>
  <si>
    <t>10.1603/022.038.0123</t>
  </si>
  <si>
    <t>Northfield, T.D., Mizell III, R.F., Paini, D.R., Andersen, P.C., Brodbeck, B.V., Riddle, T.C. and Hunter, W.B., 2009. Dispersal, patch leaving, and distribution of Homalodisca vitripennis (Hemiptera: Cicadellidae). Environmental entomology, 38(1), pp.183-191.</t>
  </si>
  <si>
    <t>Hosts Homalodisca vitripennis, a vector of Xylella fastidiosa</t>
  </si>
  <si>
    <t>Homalodisca vitripennis (Germar) and related species have caused millions of dollars in damage to southern California vineyards in recent years through the vectoring of Pierce's disease. The number of the median dispersal distance for H. vitripennis released on L. indica was signiÞcantly less than the H. vitripennis released on P. persica (F  25.65; df  1,5; P  0.004). However, there were no signiÞcant differences in the median dispersal distances of H. vitripennis on different release dates within P. persica or L. indica (Table 2). The population half-lives of H. vitripennis released on L. indica were signiÞcantly longer than those released on P. persica (F  9.90; df  1,5; P  0.025), In the 2003 isolated plot, mean H. vitripennis trap capture was highest inside the circle, whereas in the adjacent plot, mean H. vitripennis trap capture was highest outside the L. indica circles. Similarly, in 2007, from 20 June to 5 July, H. vitripennis trap capture was highest within the crape myrtle circles of the isolated plot but was highest outside the circles in the adjacent plot (Fig. 4). Lagerstroemia indica is a substantially superior host compared with P. persica and the difference in dispersal in the two hosts suggests that host quality should be considered when determining the spread of H. vitripennis in host patches.</t>
  </si>
  <si>
    <t>Brito</t>
  </si>
  <si>
    <t>Nematropica</t>
  </si>
  <si>
    <t>Brito, J.A., Kaur, R., Cetintas, R., Stanley, J.D., Mendes, M.L., Powers, T.O. and Dickson, D.W., 2010. Meloidogyne spp. infecting ornamental plants in Florida. Nematropica, 40(1), p.87.</t>
  </si>
  <si>
    <t>Hosts Meloidogyne javanica and M. mayaguensis</t>
  </si>
  <si>
    <t xml:space="preserve">A total of six root-knot nematode species and six unidentified populations of Meloidogyne spp. were found infecting 75 ornamental plant species belonging to 36 botanical families in this study (Tables 1 and 2). Meloidogyne mayaguensis was identified from root samples of several ornamental plant species belonging to 16 botanical families (Table 1). To our knowledge Ajuga reptans, Amaranthus tricolor, Buddleja davidii, Caryopteris × clandonensis, Clerodendrum ugandense, Hibiscus grandiflorus, Lagerstroemia indica, Penta lanceolata, Plectranthus scutellarioides, and Solandra maxima are new host records for M. mayaguensis. </t>
  </si>
  <si>
    <t>10.1111/j.1365-3059.2007.01799.x</t>
  </si>
  <si>
    <t>Silva, M. and Pereira, O.L., 2008. Leaf‐spot caused by Pseudocercospora lythracearum on Lagerstroemia indica in Brazil. Plant Pathology, 57(4), pp.783-783.</t>
  </si>
  <si>
    <t>Hosts leaf spot disease caused by Pseudocercospora lythracearum</t>
  </si>
  <si>
    <t>This is the first report of leaf-spot on L. indica caused by P. lythracearum in Brazil and indeed in South America. Although very little information exists on the severity and importance of this disease, it may become a potential impediment to the use of L. indica in urban areas of Brazil, since it causes an undesirable premature leaf fall.</t>
  </si>
  <si>
    <t>Pounders</t>
  </si>
  <si>
    <t>Pounders, C., Rinehart, T. and Sakhanokho, H., 2007. Evaluation of interspecific hybrids between Lagerstroemia indica and L. speciosa. HortScience, 42(6), pp.1317-1322.</t>
  </si>
  <si>
    <t>Produces hybrids that are functionally sterile</t>
  </si>
  <si>
    <t>Production of viable interspecific seedlings from a cross between Lagerstroemia indica L. ‘Tonto’ · L. speciosa (L.) Pers. was confirmed by comparison of morphological traits and genetic markers. Traits such as plant height and width showed marked variation within the seedling population whereas variation in other traits such as flower size and color was very limited. Seedlings were found to be functionally sterile as either male or female parents. Observed sterility prevents the maximum introgression of important complex traits such as cold hardiness by sib mating or backcrossing into clones derived from this parental combination. ‘Princess’ was confirmed to be a sterile hybrid of L. indica and L. speciosa whereas ‘Monia’ was indicated to have L. indica in its ancestry but not L. speciosa.</t>
  </si>
  <si>
    <t>1.4) Temperate Forest; 3.4) Temperate Shrubland; 4.4) Temperate Grasslands; 14) Artificial - Terrestrial</t>
  </si>
  <si>
    <t>Brodbeck</t>
  </si>
  <si>
    <t>10.1603/0046-225X(2007)36[1512:PLOTXF]2.0.CO;2</t>
  </si>
  <si>
    <t>Brodbeck, B.V., Andersen, P.C., Oden, S. and Mizell, R.F., 2007. Preference-performance linkage of the xylem feeding leafhopper, Homalodisca vitripennis (Hemiptera Cicadellidae). Environmental entomology, 36(6), pp.1512-1522.</t>
  </si>
  <si>
    <t>Influences population of recently introduced species, Homalodisca vitripennis</t>
  </si>
  <si>
    <t>Virtually all aspects of leafhopper behavior and performance varied with host species, yet there were no linkages between adult preference and immature performance. Lagerstroemia indica and Citrus sinensis were the preferred hosts, but both species supported 30% of neonate development until the second stadia.Glycine maxwas the superior developmental host with development to the adult stage exceeding 40%, but this host was seldom used by adult leafhoppers. Lagerstroemia indica is a highly preferred host in north Florida and is consumed at high rates; however, nymphs are proportionally rare, suggesting it is not an efficient reproductive host.</t>
  </si>
  <si>
    <t>Trsciuzzi</t>
  </si>
  <si>
    <t>10.1007/s10658-015-0710-z</t>
  </si>
  <si>
    <t>Trisciuzzi, N., Archidona-Yuste, A., Troccoli, A., Fanelli, E., De Luca, F., Vovlas, N. and Castillo, P., 2015. Description of a new needle nematode, Longidorus asiaticus n. sp.(Nematoda: Longidoridae), from the rhizosphere of crape myrtle (Lagerstroemia indica) bonsai trees imported into Italy from China. European journal of plant pathology, 143(3), pp.567-580.</t>
  </si>
  <si>
    <t>Facilitates spread of alien nematode, Longidorus asiaticus</t>
  </si>
  <si>
    <t>Specimens of the unidentified Longidorus species detected in this study were isolated from infested soil samples collected from the rhizosphere of crape myrtle Lagerstroemia indica (L.) Pers. bonsai trees imported from China into southern Italy by a commercial nursery (Bari province). The Longidorus sp. population intercepted from the rhizosphere of crape myrtle (Lagerstroemia indica) bonsai trees imported into Italy from China yielded high number of individuals comprising all the development stages (except males), with population densities ranging from 2 to 52 individuals 0.5 kg−1. Although no external symptoms of decline in the infested bonsai trees were observed in comparison with non-infected bonsai trees, small apical galls roots were detected, as a possible consequence of nematode feeding.</t>
  </si>
  <si>
    <t>Yovkova</t>
  </si>
  <si>
    <t>Archives of Biological Sciences</t>
  </si>
  <si>
    <t>10.2298/ABS1103879Y</t>
  </si>
  <si>
    <t>Yovkova, M. and Petrović-Obradović, O., 2011. Tinocallis kahawaluokalani (Kirkaldy, 1907)(Hemiptera, Aphididae): A new invasive species in Bulgaria. Archives of Biological Sciences, 63(3), pp.879-881.</t>
  </si>
  <si>
    <t>Hosts new invasive species, Tinocallis kahawaluokalani</t>
  </si>
  <si>
    <t>Tinocallis kahawaluokalani was detected for the first time in Bulgaria in a greenhouse in Ravda (located nearby Black Sea) at the end of May and early in June in 2009, on rooted cuttings from Lagerstroemia indica (L.) Pers. (Lythraceae). Dense colonies of larvae, nymphae and winged females have been registered on the hind side of infested leaves located mainly on the top part of the plants. 238 plants were been infested, which is more then 80% of all Lagerstroemia rooted plants. Host plants of the species are Lagerstroemia spp., Lawsonia alba (Blackman &amp; Eastop, 1994), Eugenia uniflora (Zemora, 2009), Phyllostachys mannii (?) (Holman, 2009) and Punica granatum L. in the Philippines (Mizell and Knox 1993).</t>
  </si>
  <si>
    <t xml:space="preserve">1.5) Subtropical/Tropical Dry Forest; 14) Artificial - Terrestrial </t>
  </si>
  <si>
    <t>Brooks</t>
  </si>
  <si>
    <t>10.1676/13-037.1</t>
  </si>
  <si>
    <t>Brooks, D.M., 2013. Ecology, behavior, and reproduction of an introduced population of Red-vented Bulbuls (Pycnonotus cafer) in Houston, Texas. The Wilson Journal of Ornithology, 125(4), pp.800-808.</t>
  </si>
  <si>
    <t>Hosts alien bird, Red-vented Bulbuls (Pycnonotus cafer)</t>
  </si>
  <si>
    <t>Bulbuls perch on 35 species of plants. Species most frequently used for perching are bamboo and crape myrtle (n 5 14 each). Two fledglings being fed crape myrtle (four observations spanning 13–17 Jul).</t>
  </si>
  <si>
    <t>Funderburk</t>
  </si>
  <si>
    <t>10.1093/ee/nvv057</t>
  </si>
  <si>
    <t>Funderburk, C., Funderburk, J., Tyler-Julian, K., Srivastava, M., Knox, G., Andersen, P. and Adkins, S., 2015. Population dynamics of Frankliniella bispinosa (Thysanoptera: Thripidae) and the predator Orius insidiosus (Hemiptera: Anthocoridae) as influenced by flower color of Lagerstroemia (Lythraceae). Environmental entomology, 44(3), pp.668-679.</t>
  </si>
  <si>
    <t>Influences population dynamics of Frankliniella bispinosa and Orius insidiosus</t>
  </si>
  <si>
    <t>Crapemyrtle is a bridge to enhance populations of O. insidiosus during summer months when there are few other hosts in the southern USA. Each of the crapemyrtle clones was a host for F. bispinosa. Larvae were collected on 11 June from Acoma, Carolina, and Choctaw cultivars (n 1⁄4 112), but none were available for the cultivar Apalachee. Survival to adult was 57%. Larvae were collected from each of the four clones on 1 August (n1⁄4 128). Survival to adult was 84%. All of the larvae surviving to adult on both dates were F. bispinosa. These results provided evidence that larval populations in all crapemyrtle clones were F. bispinosa and that other species reproduced poorly, if at all. the predator was successful in tracking its prey in a density-dependent manner by preferring the crapemyrtle clones also preferred by the thrips. There was no evidence that adults were directly tracking their thrips hosts on individual crapemyrtle clones. The nymphs were sometimes directly aggregated with thrips prey on individual crapemyrtle clones.</t>
  </si>
  <si>
    <t>Rueda</t>
  </si>
  <si>
    <t>Journal of nematology</t>
  </si>
  <si>
    <t>Rueda, L.M., Osawaru, S.O., Georgi, L.L. and Harrison, R.E., 1993. Natural occurrence of entomogenous nematodes in Tennessee nursery soils. Journal of Nematology, 25(2), p.181.</t>
  </si>
  <si>
    <t>Influences the occurrence of entomogenous nematodes</t>
  </si>
  <si>
    <t>In our survey, more soil samples positive for H. bacteriophora, S. carpocapsae, and Mesodiplogaster were recovered from habitats with L. indica, J. chinens/s, and B. sempervirens, respectively. These differences in nematode distribution possibly reflect differences in the presence of suitable hosts, vegetation, environmental factors (e.g., soil type) (2), or cultural practices.</t>
  </si>
  <si>
    <t>LETA</t>
  </si>
  <si>
    <t xml:space="preserve">Leontodon taraxacoides 
</t>
  </si>
  <si>
    <t>lesser hawkbit</t>
  </si>
  <si>
    <t>Hodgins</t>
  </si>
  <si>
    <t>Molecular Ecology Resources</t>
  </si>
  <si>
    <t>10.1111/1755-0998.12163</t>
  </si>
  <si>
    <t>Hodgins, K.A., Lai, Z., Oliveira, L.O., Still, D.W., Scascitelli, M., Barker, M.S., Kane, N.C., Dempewolf, H., Kozik, A., Kesseli, R.V. and Burke, J.M., 2014. Genomics of Compositae crops: reference transcriptome assemblies and evidence of hybridization with wild relatives. Molecular ecology resources, 14(1), pp.166-177.</t>
  </si>
  <si>
    <t>Hybridizes with crops</t>
  </si>
  <si>
    <t>Average divergence of synonymous sites from samples taken from the same species should reflect the species’ effective population size, Ne (Wang &amp; Hey 2010). We found that self-incompatible progenitors had greater average divergence from their corresponding crops compared with self-compatible progenitors.</t>
  </si>
  <si>
    <t>LIJA</t>
  </si>
  <si>
    <t>Ligustrum japonicum</t>
  </si>
  <si>
    <t>Japanese privet</t>
  </si>
  <si>
    <t>Aboughanem-Sabanadzovic</t>
  </si>
  <si>
    <t>Phytopathology</t>
  </si>
  <si>
    <t>10.1094/PHYTO-12-14-0387-R</t>
  </si>
  <si>
    <t>Aboughanem-Sabanadzovic, N., Tzanetakis, I.E., Lawrence, A., Stephenson, R.C. and Sabanadzovic, S., 2015. A novel Ilarvirus is associated with privet necrotic ringspot disease in the Southern United States. Phytopathology, 106(1), pp.87-93.</t>
  </si>
  <si>
    <t>Hosts Necrotic ringspot disease (NRSD)</t>
  </si>
  <si>
    <t>Necrotic ringspot disease (NRSD) is a graft-transmissible disorder of privet (synonym ligustrum), originally reported from Florida and Louisiana more than 50 years ago. In this communication we report an isometric virus isolated from Japanese privet (Ligustrum japonicum) collected in the southern United States displaying symptoms resembling those of NRSD. In mechanical transmission tests, the virus induced systemic infections in several herbaceous hosts.</t>
  </si>
  <si>
    <t>Sharma</t>
  </si>
  <si>
    <t>Sharma, J. and Rich, J.R., 2005. Host status of woody ornamental plants native to southeastern USA to three Meloidogyne species. Nematropica, 35(1), pp.23-30.</t>
  </si>
  <si>
    <t>Hosts Meloidogyne species, which cause disease</t>
  </si>
  <si>
    <t>An interaction between plant taxa and Meloidogyne species was observed (P &lt; 0.0001), and galling and nematode eggs were abundant on roots of the three non-native taxa. Egg production on plants without galls occurred on I. virginica ‘Little Henry’ plants inoculated with M. arenaria and M. javanica, and L. japonicum ‘Texanum’ inoculated with M. incognita or M. javanica (Table 1). To our knowledge, the host status of Ligustrum japonicum ‘Texanum’ to these three nematode species has not been reported.</t>
  </si>
  <si>
    <t>The orthotropic shrub/tree species Ligustrum japonicum had the lowest NAR and RGR. Leaf area ratio was greatest in Ligustrum and Pittosporum tobira. ET was signigicantly higher than T only in Sophora, Jasminum, and Ligustrum during this 72 hour period as indicated by paired t-tests. Covering the medium with polyethylene resulted in an increase in WUE in Raphiolepis, Jasminum, and Ligustrum. Ligustrum, Raphiolepis, Jasminum, and Trachelospermum had the lowest RGR values. Ligustrum japonicum was initially rated by producers as a heavy water user, yet it had among the lowest total water consumption, T, and WUE. Ligustrum would be considered a moderate water user.</t>
  </si>
  <si>
    <t>Gotoh</t>
  </si>
  <si>
    <t>Journal of Asia-Pacific Entomology</t>
  </si>
  <si>
    <t>10.1016/j.aspen.2010.12.007</t>
  </si>
  <si>
    <t>Gotoh, T., Hagino, Y. and Doke, K., 2011. Life cycle of the lilac pyralid Palpita nigropunctalis (Bremer)(Lepidoptera: Crambidae) on five oleaceous tree species. Journal of Asia-Pacific Entomology, 14(2), pp.195-200.</t>
  </si>
  <si>
    <t>Affects food abundance of lilca pyralid, Palpita nigropunctalis</t>
  </si>
  <si>
    <t>Larval abundance on L. lucidum leaves was greater than that on L. japonicum leaves in autumn (Fig. 1), although larval durations on leaves of both species were similar (Table 2). In contrast, larval abundance on L. lucidum fruits was lower than that on L. japonicum fruits (Fig. 1), and larval duration took longer and pupal weights were less on L. lucidum fruits than on L. japonicum fruits (Table 2). This may be because the edible part of L. lucidum fruits was smaller than that of L. japonicum fruits (Table 2). Food may not be a limiting factor for the lilac pyralid, because evergreen oleaceous trees are available throughout the year. Insects living in temperate zones usually enter diapause to enhance survival during inappropriate periods in the year, even when the food supply is sufficient.</t>
  </si>
  <si>
    <t>Public parks and elementary schools in the southern part of Ibaraki (approximately 35.6°N–140.1°E).</t>
  </si>
  <si>
    <t>L. japonicum is considered a native plant in this country, not invasive</t>
  </si>
  <si>
    <t>Uechi</t>
  </si>
  <si>
    <t>Annals of the Entomological Society of America</t>
  </si>
  <si>
    <t>10.1603/0013-8746(2006)99[1165:HRALHO]2.0.CO;2</t>
  </si>
  <si>
    <t>Uechi, N. and Yukawa, J., 2006. Host range and life history of Asphondylia sphaera (Diptera: Cecidomyiidae): use of short-term alternate hosts. Annals of the Entomological Society of America, 99(6), pp.1165-1171.</t>
  </si>
  <si>
    <t>Affects population dynamics of Asphondylia sphaera</t>
  </si>
  <si>
    <t>Part of the population of A. sphaera diverted into a short-season generation on flower buds of Rhus succedanea L. and Rhus sylvestris Siebold and Zuccarini (Anacardiaceae), and L. japonicum as short-term alternative host plants or host organs other than fruit of Ligustrum species that are the main host organs. These data show that gall midges in the fruit galls on the two Ligustrum species have a univoltine life cycle, overwintering in the fruit galls as first instars, as has been noted in the univoltine population of A. sphaera in the fruit galls on L. japonicum (see Introduction). Asphondylia sp. in Flower Bud Galls on L. japonicum.First instars were found from earlyMarch to June in ßower-bud galls on L. japonicum and matured quickly from late May to mid-June. A. sphaera used the fruit of L. japonicum, L. lucidum, and L. obtusifolium (Monzen 1937, Yukawa and Miyamoto 1979, Yukawa and Masuda 1996) and the flower buds ofL. japonicum (Ohsako et al. 1981). The fruit of Ligustrum species is an annual host organ and the flower buds of L. japonicum and Rhus species are short-term alternative host organs.</t>
  </si>
  <si>
    <t>Kyushu University Forest (KUF), Sasaguri Town, Fukuoka Prefecture, Japan</t>
  </si>
  <si>
    <t>Yukawa</t>
  </si>
  <si>
    <t>10.1111/een.12331</t>
  </si>
  <si>
    <t>Yukawa, J., Miyamoto, K., Yamaguchi, T., Takesaki, K., Uechi, N. and Matsuo, K., 2016. Key‐factor/key‐stage analysis of long‐term life table data for a fruit gall midge, Asphondylia sphaera (Diptera: Cecidomyiidae). Ecological Entomology, 41(5), pp.516-526.</t>
  </si>
  <si>
    <t>The population dynamics of A. sphaera has been strongly influenced by the bottom-up effects of both the abundance of flower buds and the abortion of flowers of L. japonicum. Since 1970, the long-term population dynamics of Asphondylia sphaera Monzen (Diptera: Cecidomyiidae), a species that induces fruit galls on Ligustrum japonicum Thunberg (Oleaceae), has been studied in secondary forests dominated by broad-leaved evergreen trees in southern Kyushu, Japan. During the course of this study, we noticed the possibility that the population dynamics of A. sphaera has been strongly affected by bottom-up factors, such as the abortion of flowers and alternating years of the flowering of L. japonicum.</t>
  </si>
  <si>
    <t>secondary forests at Shiroyama, Kagoshima City, Southern Kyushu, Japan (31∘35′49′′N, 130∘33′03′′E); Terayama Station for Education and Research on Nature, Faculty of Education, Kagoshima University (31∘39′36′′N, 130∘36′22′′E)</t>
  </si>
  <si>
    <t>Ayabe</t>
  </si>
  <si>
    <t>Journal of Forest Research</t>
  </si>
  <si>
    <t>10.1007/s10310-014-0467-9</t>
  </si>
  <si>
    <t>Ayabe, Y., Minoura, T. and Hijii, N., 2015. Plasticity in resource use by the leafminer moth Phyllocnistis sp. in response to variations in host plant resources over space and time. Journal of forest research, 20(1), pp.213-221.</t>
  </si>
  <si>
    <t>Provides habitat for multivoltine lepidopteran leafminer Phyllocnistis sp.</t>
  </si>
  <si>
    <t>The Japanese privet (Ligustrum japonicum) offers three resources to the multivoltine lepidopteran leafminer Phyllocnistis sp: primary shoots in the spring, lammas shoots later in the season, and older leaves. Leafminer larvae consume the insides of leaves, spending the entire larval stage (and pupal stage in some species) within the leaf (Hespenhide 1991; Connor and Taverner 1997). Phyllocnistis sp. is multivoltine and occurs from May to October (with 4–5 generations per year in this site). At the study site, it uses only L. japonicum as its host.</t>
  </si>
  <si>
    <t>10.1016/j.aspen.2010.12.011</t>
  </si>
  <si>
    <t>Gotoh, T., Koyama, M., Hagino, Y. and Doke, K., 2011. Effect of leaf toughness and temperature on development in the lilac pyralid, Palpita nigropunctalis (Bremer)(Lepidoptera: Crambidae). Journal of Asia-Pacific Entomology, 14(2), pp.173-178.</t>
  </si>
  <si>
    <t>Affects survival of lilac pyralid, Palpita nigropunctalis</t>
  </si>
  <si>
    <t>The lilac pyralid Palpita nigropunctalis (Bremer) is a moth which has been recognized as an important insect pest of deciduous and evergreen Oleaceae, including the genera Ligustrum, Osmanthus, and Syringa, and is found distributed throughout Japan, China, and eastern Russia (Inoue, 1982). More than 80% of the larvae on the leaves of Ligustrum lucidum, Ligustrum japonicum, Ligustrum obtusifolium and Syringa vulgaris completed development, regardless of the collection time. The lilac pyralid larvae developed successfully on the leaves of L. lucidum, L. japonicum, L. obtusifolium and S. vulgaris collected at any time of the year, but were able to feed on only leaves of O. fragrans var. aurantiacus collected in April because the leaves became tougher after May.</t>
  </si>
  <si>
    <t>Honda</t>
  </si>
  <si>
    <t>10.1023/A:1020750029362</t>
  </si>
  <si>
    <t>Honda, K., Ômura, H. and Hayashi, N., 1998. Identification of floral volatiles from Ligustrum japonicum that stimulate flower-visiting by cabbage butterfly, Pieris rapae. Journal of Chemical Ecology, 24(12), pp.2167-2180.</t>
  </si>
  <si>
    <t>Affects foraging behavior of cabbage butterfly Pieris rapae</t>
  </si>
  <si>
    <t>Floral scent compounds of Ligustrum japonicum affect the foraging behavior of Pieris rapae adults. More than 30 compounds were identified from the steam distillate of the extract of L. japonicum flowers (Table 1). Flower-visiting is stimulated by some volatile compounds (Figure 2). Adults of P. rapae showed definite REP responses to particular compounds emitted by flowers of L. japonicum. Several aromatic compounds, 2-phenylethanol (alcohol), phenylacetaldehyde, benzaldehyde (aldehydes), and methyl phenylacetate (ester), and an aliphatic ketone, 6-methylhept-5-en-2-one elicited relatively higher REP response. It is, therefore, highly likely that these floral chemicals serve as cues by which the butterfly recognizes food or food sources and that these are preferred by the butterfly. On the other hand, green leaf volatiles (C6 compounds) exhibited low REP activities on the whole.</t>
  </si>
  <si>
    <t>1) Forest; 14) Artificial - Terrestrial</t>
  </si>
  <si>
    <t>LISP10</t>
  </si>
  <si>
    <t>Liriope spicata</t>
  </si>
  <si>
    <t>creeping liriope</t>
  </si>
  <si>
    <t>LOPE80</t>
  </si>
  <si>
    <t xml:space="preserve">Lotus pedunculatus 
</t>
  </si>
  <si>
    <t>big trefoil</t>
  </si>
  <si>
    <t>Barry</t>
  </si>
  <si>
    <t>Proceedings of the Xix International Grassland Congress</t>
  </si>
  <si>
    <t>Barry, T.N., McNeill, D. and McNabb, W.C., 2001. Plant secondary compounds: Their impact on forage nutritive value and upon animal production. In XIX International Grassland Congress (pp. 445-452). FEALQ.</t>
  </si>
  <si>
    <t>Affects forage nutritional value and animal production</t>
  </si>
  <si>
    <t>Both the anti-nutritional and beneficial effects of secondary compounds in a range of temperate and tropical forages have been reviewed. High concentrations of CT in Lotus pedunculatus (80-100 g/kg DM) depressed VFI and depressed rates of body and wool growth in grazing sheep. High CT concentrations in Lotus pedunculatus (63 and 106 g/kg DM) substantially depressed VFI in sheep (-27%), in line with plant CT production being a defence against consumption by herbivores (Barry and Duncan 1984). Lower depressions in VFI (-12%) were produced by 55 g CT/kg DM in Lotus pedunculatus (Waghorn et al., 1994). In contrast to the increased productivity obtained from CT in Lotus corniculatus, the action of CT in Lotus pedunculatus containing 76-90 g CT/kg DM markedly depressed rates of both body growth and wool growth (Barry 1985) and high CT concentration in sulla (88 g/kg DM) restricted carcass gain in growing lambs (Douglas et al. 1999).</t>
  </si>
  <si>
    <t>Minson</t>
  </si>
  <si>
    <t>Tropical Grasslands</t>
  </si>
  <si>
    <t>Minson, D.J., Cowan, T. and Havilah, E., 1993. Northern dairy feedbase 2001. 1. Summer pastures and crops. Tropical Grasslands, 27, pp.131-149.</t>
  </si>
  <si>
    <t>Restricts milk production during autumn</t>
  </si>
  <si>
    <t>High levels of tannin in browse legumes will depress digestibility (Mahyuddin et al. 1988). This depression is caused by the tannins present in the browse forming complexes with the protein. The most successful lotus variety has been the Lotus pedunculatus cultivar, Maku. Lotus pedunculatus can have a high tannin content. Levels in the 6-8% range could affect carbohydrate digestion and voluntary intake in ruminants (Barry et al. 1986). Information on milk production from lotus-based pastures should be sought to fully clarify the potential of lotus and tannin-protected protein for the dairy industry</t>
  </si>
  <si>
    <t>Sivakumaran</t>
  </si>
  <si>
    <t>Journal of chemical ecology</t>
  </si>
  <si>
    <t>10.1007/s10886-006-9110-3</t>
  </si>
  <si>
    <t>Sivakumaran, S., Rumball, W., Lane, G.A., Fraser, K., Foo, L.Y., Yu, M. and Meagher, L.P., 2006. Variation of proanthocyanidins in Lotus species. Journal of chemical ecology, 32(8), pp.1797-1816.</t>
  </si>
  <si>
    <t>Reduces voluntary feed intake, digestibility, and animal performance of ruminants</t>
  </si>
  <si>
    <t>In agricultural systems, high concentrations of PA [&gt;6% of dry matter (DM)] in forage and browse plants reduce voluntary feed intake, digestibility, and animal performance of ruminants (Min et al., 2003), consistent with a defensive role. Only trace amounts of PA were extracted from L. tenuis. The mDP of the PA fractions ranged from 8 to 97, with high mDP found only for L. pedunculatus and L. americanus. PA concentrations in L. pedunculatus, L. angustissimus, L. corniculatus “creeping” selection, and L. parviflorus were intermediate (4.2–7.2% of DM total PA in 2002–2003). L. pedunculatus and L. americanus PAs differ from other Lotus spp. examined here not only in having the highest PA concentrations, but also in polymer dispersion, containing higher mDP (&gt;30) HMWPA polymer fractions, and in polymer composition, being dominated by PD-type extender units. These findings draw attention to the need to consider the complexities of PA structure as well as the concentration of PAs in considering the ecological role of Lotus PAs and their effects on herbivores both in nature and in agricultural systems.</t>
  </si>
  <si>
    <t>Waghorn</t>
  </si>
  <si>
    <t>Animal Feed Science and Technology</t>
  </si>
  <si>
    <t>10.1016/j.anifeedsci.2007.09.013</t>
  </si>
  <si>
    <t>Waghorn, G., 2008. Beneficial and detrimental effects of dietary condensed tannins for sustainable sheep and goat production—Progress and challenges. Animal Feed Science and Technology, 147(1-3), pp.116-139.</t>
  </si>
  <si>
    <t>Has detrimental effects for sheep and goat production</t>
  </si>
  <si>
    <t>In contrast to temperate farming, the CT in browse, typical of warm and hot climates, are nearly always detrimental to ruminants, except for reducing internal parasite numbers. Grasses fed in these regions contain less protein (and usually more fibre) than temperate forages and inclusion of CT from browse further reduces protein availability for absorption by limiting ruminal microbial growth and lowering the fractional absorption of amino acids from the intestine. Intakes of CT from browse, in combination with a medium–poor quality diet, are detrimental to performance. In previous trials, lamb daily gain was 12% lower when lotus major fed as a sole diet, compared to white clover (Purchas and Keogh, 1984), and a high concentration of CT in lotus major has reduced lamb growth by 25% (Table 1). Net absorption of amino acids from the intestine was reduced by CT in lotus major (Waghorn et al., 1994b), increased with birdsfoot trefoil (Waghorn et al., 1987; Wang et al., 1996b) and unchanged with Sainfoin and Sulla (Bermingham et al., 2001).</t>
  </si>
  <si>
    <t>McVean</t>
  </si>
  <si>
    <t>Journal of applied Entomology</t>
  </si>
  <si>
    <t xml:space="preserve">10.1046/j.1439-0418.2002.00671.x </t>
  </si>
  <si>
    <t>McVean, R.I.K. and Dixon, A.F.G., 2002. The host plant range of the pea aphid subspecies Acyrthosiphon pisum ssp. destructor (Johnson)(Hom., Aphididae). Journal of applied Entomology, 126(6), pp.281-286.</t>
  </si>
  <si>
    <t>Hosts aphid subspecies Acyrthosiphon pisum ssp. destructor</t>
  </si>
  <si>
    <r>
      <t xml:space="preserve">In order to establish the host range of the pea aphid subspecies, Acyrthosiphon pisum ssp. destructor, and hence from which plant species pea crops are likely to become infested, the performance of this aphid on different leguminous plants was assessed. Each host plant species was ranked for each life history parameter.Plants on which aphids performed best, having the lowest mortality, developing fastest and growing largest, were given the lowest rank.A final, overall, rank was then given to each plant species, according to the mean value of the ranks given for each of the life history parameters (table 2). The ranks given to the other plant species were, in ascending order: T. hybridum (2), M. sativa (3), T. pratense (4), </t>
    </r>
    <r>
      <rPr>
        <b/>
        <sz val="10"/>
        <rFont val="Arial"/>
        <family val="2"/>
      </rPr>
      <t>L. uliginosus (5)</t>
    </r>
    <r>
      <rPr>
        <sz val="10"/>
        <color rgb="FF000000"/>
        <rFont val="Arial"/>
        <family val="2"/>
      </rPr>
      <t>, M. officinalis (6) and T. repens (7). Ononis repens, S. scoparius and V. cracca were the plants on which aphid performance was poorest, no aphids surviving to maturity, and so were ranked jointly (8). From the data in table 2, it seems probable that A. pisum ssp. destructor is capable of overwintering on field bean crops. Neither L. uliginosus nor M. officinalis occur in significant amounts on farmland, and the latter is a poor quality host. Winter pea-crop cultivars also provide a potential overwintering host for A. pisum ssp. destructor, from which spring-sown pea crops may become colonized.</t>
    </r>
  </si>
  <si>
    <t>This study was done in the species' native country</t>
  </si>
  <si>
    <t>Aerts</t>
  </si>
  <si>
    <t xml:space="preserve">10.1002/(SICI)1097-0010(199901)79:1&lt;79::AID-JSFA187&gt;3.0.CO;2-K </t>
  </si>
  <si>
    <t>Aerts, R.J., McNabb, W.C., Molan, A., Brand, A., Barry, T.N. and Peters, J.S., 1999. Condensed tannins from Lotus corniculatus and Lotus pedunculatus exert different effects on the in vitro rumen degradation of ribulose‐1, 5‐bisphosphate carboxylase/oxygenase (Rubisco) protein. Journal of the Science of Food and Agriculture, 79(1), pp.79-85.</t>
  </si>
  <si>
    <t>Decreases digestibility of forage in rumens</t>
  </si>
  <si>
    <t>The CT extract from L pedunculatus was more eþective at reducing the degradation of the LSU and SSU of Rubisco than the CT extract from L corniculatus. In that study, the liveweight gain of the sheep fed L pedunculatus was unexpected by the CT in the diet. However, when the concentration of CT exceeded 90 g kg~1 DM, N digestibility was depressed by 21 percentage units, and voluntary intake by 12%.35h37 In those studies, animal productivity was also aþected. Waghorn and Shelton demonstrated that, in sheep fed perennial ryegrass (Lolium perenne) and L pedunculatus with a CT concentration in the mixed diet of 18 g kg~1 DM, N digestibility of that diet was depressed by 13 percentage units compared to a similar diet fed to sheep but where the expect of CT had been removed by inclusion of PEG with the diet.</t>
  </si>
  <si>
    <t>Canadian Journal of Animal Science</t>
  </si>
  <si>
    <t>10.4141/cjas84-214</t>
  </si>
  <si>
    <t>Barry, T.N., 1984. The role of condensed tannins in the digestion of fresh Lotus pedunculatus by sheep. Canadian Journal of Animal Science, 64(5), pp.181-182.</t>
  </si>
  <si>
    <t>Affects ruminal digestion of soluble carbohydrate and hemicellulose</t>
  </si>
  <si>
    <t>Condensed tannins in Lotus pedunculatus increased duodenal N flow and calculated absorption of amino acids from the small intestine, but depressed ruminal digestion of soluble carbohydrate and hemicellulose.</t>
  </si>
  <si>
    <t>British Journal of Nutrition</t>
  </si>
  <si>
    <t>10.1079/BJN19840054</t>
  </si>
  <si>
    <t>Barry, T.N. and Duncan, S.J., 1984. The role of condensed tannins in the nutritional value of Lotus pedunculatus for sheep: 1. Voluntary intake. British journal of nutrition, 51(3), pp.485-491.</t>
  </si>
  <si>
    <t>Decreases voluntary intake and digestion of organic matter</t>
  </si>
  <si>
    <t>It was concluded that high concentrations of condensed tannins depressed ME intake, due to depressions in both the voluntary intake and digestion of organic matter. The stimulation of hemicellulose and cellulose digestion by PEG addition suggests that the condensed tannin was depressing rumen digestion. Lotus grown under low soil fertility conditions contained more than twice as much total condensed tannin as lotus grown under high soil fertility conditions (Table 1). Spraying with PEG reduced the total reactive condensed tannin concentration in lotus from 63 to 7 g/kg DM (Table 3) and reduced the free tannin concentration to negligible proportions. Apparent digestion (proportion of each nutrient ingested) of lotus OM and energy was increased 0.08 by PEG addition (P &lt; 0.001; Table 4). PEG addition likewise increased the apparent digestion of cellulose by 0.05 (P &lt; 0-05), hemicellulose by 0.08 (P &lt; 0.01) and total N by 0.26 (P &lt; 0.001). Lignin was virtually indigestible and was little increased by PEG addition (P &gt; 0.05).</t>
  </si>
  <si>
    <t>10.1079/BJN19840055</t>
  </si>
  <si>
    <t>Barry, T.N. and Manley, T.R., 1984. The role of condensed tannins in the nutritional value of Lotus pedunculatus for sheep: 2. Quantitative digestion of carbohydrates and proteins. British Journal of Nutrition, 51(3), pp.493-504.</t>
  </si>
  <si>
    <t>Depresses ruminal digestion of readily fermentable carbohydrate (RFC) and hemicellulose</t>
  </si>
  <si>
    <t>Apparent digestibility of all nutrients measured was less for high- than for low-tannin lotus (P &lt; 0.01). The levels of cellulose digested ruminally and post-ruminally in both forms of lotus were similar to predicted values. However, less hemicellulose and readily fermentable carbohydrate (RFC; soluble carbohydrate +pectin) was digested in the rumen in sheep given both forms of lotus than would be predicted for non-tannin-containing fresh forage diets, but this was compensated for by greater post-ruminal absorption of both nutrients. It was concluded that the presence of condensed tannins in lotus markedly increased post-ruminal NAN absorption compared with non-tannin-containing fresh forage diets, but depressed ruminal digestion of RFC and hemicellulose. Differences in the digestion of RFC, hemicellulose and N between those observed in this investigation with lotus and those predicted for non-tannin-containing fresh forages therefore represent true differences, probably due to effects of condensed tannins. Areas oversown with lotus were sprayed during winter with a selective weedkiller (Kerb, Rohm &amp; Hass, USA) to control growth of spring grasses. Findings from all three experiments conclusively show that high concentrations of condensed tannins prevent maximum expression of LWG when young sheep are introduced to grazing the cultivar of Lotus pedunculutus used in the present study. The mechanism of how high dietary tannin concentration depresses intake and productivity is unknown and is currently under research.</t>
  </si>
  <si>
    <t>10.1079/BJN19850106</t>
  </si>
  <si>
    <t>Barry, T.N., 1985. The role of condensed tannins in the nutritional value of Lotus pedunculatus for sheep:* 3. Rates of body and wool growth. British journal of nutrition, 54(1), pp.211-217.</t>
  </si>
  <si>
    <t>Reduces live-wieght gain and wool growth of sheep</t>
  </si>
  <si>
    <t>Effects of condensed tannin on body and wool growth were assessed by studying responses to daily oral administration of polyethylene glycol (PEG; molecular weight 3350, 75-100 g/d). PEG forms a complex with condensed tannin, which is assumed to be inert in its passage through the digestive system, and so effectively reduces the nutritional effects attributable to high condensed-tannin concentrations. Live-weight gain (LWG) in the absence of PEG was low (27-125 g/d) for sheep grazing high-tannin lotus, and PEG administration increased LWG by 41-61 g/d and increased wool growth. In Expt 3, responses to PEG supplementation tended to be less with conditioned than with unconditioned sheep, indicating that conditioned sheep had partially adapted to the high-tannin diet. These experiments therefore conclusively show that high concentrations of condensed tannin induced by growing Lotus peduculatus under low soil fertility conditions prevent maximum expression of LWG and wool growth in grazing sheep.</t>
  </si>
  <si>
    <t>10.1079/BJN19860016</t>
  </si>
  <si>
    <t>Barry, T.N., Manley, T.R. and Duncan, S.J., 1986. The role of condensed tannins in the nutritional value of Lotus pedunculatus for sheep:* 4. Sites of carbohydrate and protein digestion as influenced by dietary reactive tannin concentration. British journal of nutrition, 55(1), pp.123-137.</t>
  </si>
  <si>
    <t>Decreases digestilibility of energy and organic matter</t>
  </si>
  <si>
    <t>Increasing dietary reactive CT concentration linearly increased duodenal flows of non-ammonia nitrogen, but linearly decreased the apparent digestibility of energy and organic matter, and rumen digestion of hemicellulose but not of cellulose. Rumen digestion as a proportion of total digestion was increased by the higher PEG rate for organic matter, energy, pectin and lignin. Increasing dietary reactive CT concentration had no effect on the rate at which carbohydrate constituents were degraded in the rumen per unit time (FDR), but increased the rate at which their undegraded residues (FOR) left the rumen per unit time. The latter appeared to be the principal mechanism by which rumen digestion as a proportion of total digestion was reduced at high dietary CT concentrations. From a comparison of FDR and FOR of carbohydrate components in lotus and Brassica oleracea diets, it was concluded that hemicellulose digestion was rate-limiting for rumen cell-wall digestion, probably due to bonding with lignin. However, the considerable post-rumen digestion of hemicellulose was not associated with post-rumen lignin digestion.</t>
  </si>
  <si>
    <t>Lowther</t>
  </si>
  <si>
    <t>New Zealand Journal of Agricultural Research</t>
  </si>
  <si>
    <t>10.1080/00288233.1987.10430473</t>
  </si>
  <si>
    <t>Lowther, W.L., Manley, T.R. and Barry, T.N., 1987. Condensed tannin concentrations in Lotus corniculatus and L. pedunculatus cultivars grown under low soil fertility conditions. New Zealand journal of agricultural research, 30(1), pp.23-25.</t>
  </si>
  <si>
    <t>Has high tannin concentration which decreases voluntary intake and digestibility of forage</t>
  </si>
  <si>
    <t>The reason for the increase in tannin concentrations in Maku but not in the L. corniculatus cultivars when grown under low fertility conditions at Mt Stoker is not clear. Concentrations in L. corniculatus ranged from 0.13 to 3.90070 of dry matter and were significantly lower than those in Maku lotus (5.80-9.76070). Within L. corniculatus cultivars, the semi-erect types (Empire, Fargo, Winnar) had lower concentrations (0.13 -0.84070) than the erect types (El Boyero, Franco, Ginestrino, Granger, Leo, Lot, Maitland, and Sao Gabriel; 1.16-3.90070). L. corniculatus cultivars recommended for dryland situations in New Zealand are all erect types, and condensed tannin concentrations will be in the range expected to increase protein utilisation by grazing ruminants whilst minimising any effects oftannin in depressing voluntary intake and digestibility of lotus.</t>
  </si>
  <si>
    <t>McNabb</t>
  </si>
  <si>
    <t>British JournaI of Nutrition</t>
  </si>
  <si>
    <t>10.1079/BJN19960061</t>
  </si>
  <si>
    <t>McNabb, W.C., Waghorn, G.C., Peters, J.S. and Barry, T.N., 1996. The effect of condensed tannins in Lotus pedunculatus on the solubilization and degradation of ribulose-1, 5-bisphosphate carboxylase (EC 4.1. 1.39; Rubisco) protein in the rumen and the sites of Rubisco digestion. British journal of nutrition, 76(4), pp.535-549.</t>
  </si>
  <si>
    <t>Affects digestion of the principal leaf protein, ribulose-1,5-bisphosphate carboxylase (Rubisco)</t>
  </si>
  <si>
    <t>In Expt 1, CT reduced the digestion of Rubisco in the rumen from 0.96 to 0.72 of intake (P c 0.01). Rubisco digestion in the small intestine was 0.27 of intake in control sheep and 0.04 of intake in PEG sheep. In Expt 2, PEG had no effect on the loss of Rubisco from Lotus pehneulatus contained in polyester bags which were incubated in the rumen, hence CT did not affect the solubilization of Rubisco. It was concluded that the action of CT reduced the digestion of Rubisco in the rumen of sheep fed on fresh Lotus pedunculutus, and that this was primarily due to the ability of CT to slow its degradation by rumen micro-organisms, without affecting its solubilization. The principal objective of the present study was to determine how the CT in Lotus pedunculatus affected the digestion of Rubisco in the rumen. The present study has shown that the action of CT reduced the disappearance of Rubisco in the rumen of sheep fed on fresh Lotus pedunculatus, enabling more Rubisco to be digested in the small intestine. This was due to CT reducing the rate of Rubisco degradation in the rumen, whilst solubilization was unaffected.</t>
  </si>
  <si>
    <t xml:space="preserve">10.1002/(SICI)1097-0010(199806)77:2&lt;201::AID-JSFA26&gt;3.0.CO;2-J </t>
  </si>
  <si>
    <t>McNabb, W.C., Peters, J.S., Foo, L.Y., Waghorn, G.C. and Jackson, F.S., 1998. Effect of condensed tannins prepared from several forages on the in vitro precipitation of ribulose‐1, 5‐bisphosphate carboxylase (Rubisco) protein and its digestion by trypsin (EC 2.4. 21.4) and chymotrypsin (EC 2.4. 21.1). Journal of the Science of Food and Agriculture, 77(2), pp.201-212.</t>
  </si>
  <si>
    <t>Condensed tannin extracts of L corniculatus and L pedunculatus partially inhibited the hydrolysis of Rubisco by trypsin and chymotrypsin to a similar extent, but the extent of the inhibition was a†ected by pH. The inhibition was greater at pH 6É0 than 7É0, whilst at pH 8É0, CT extracts had little or no a†ect on trypsin and chymotrypsin. It was concluded that, although the precipitation of Rubisco provided an ideal method for comparing CT extracts, reactivity alone was unlikely to account for the di†erences in nutritive value that occur with forages containing CT. These results suggest that, at least with Rubisco, factors other than just the formation of insoluble CT-protein complexes probably influence the e†ect that CT has on the degradation of Rubisco in the rumen and that measurements of Rubisco degradation rather than precipitation may be a more relevant criteria for assessing the reactivity of CT extracts. These areas certainly warrant further research and are currently being pursued by this group.</t>
  </si>
  <si>
    <t>Min</t>
  </si>
  <si>
    <t>10.1016/S0377-8401(03)00041-5</t>
  </si>
  <si>
    <t>Min, B.R., Barry, T.N., Attwood, G.T. and McNabb, W.C., 2003. The effect of condensed tannins on the nutrition and health of ruminants fed fresh temperate forages: a review. Animal Feed Science and Technology, 106(1-4), pp.3-19.</t>
  </si>
  <si>
    <t>Contains condensed tannins which reduce voluntary feed intake and digestibility, and depress rates of body and wool growth</t>
  </si>
  <si>
    <t>The effect of condensed tannins (CT) on the nutritive value of temperate forages and on the health of grazing ruminant animals is reviewed. The CT bind with proteins and other entities mainly by hydrophobic and hydrogen bonding in a pH-reversible manner, which is influenced by the structure and molecular weights of both the CT and the proteins. These reactions can be used to reduce the degradation of forage proteins in the rumen, without reducing the amount of microbial protein synthesized. CT in Birdsfoot trefoil (Lotus corniculatus) and sulla (Hedysarum coronarium) can be used to increase the absorption of essential amino acids (EAA) from the small intestine, but CT in Big trefoil (Lotus pedunculatus) and sainfoin (Onobrychis coronarium) produce no net increase; differences in CT structure and reactivity probably explain these differences. High forage CT concentrations (&gt;55 g CT/kg DM) generally reduce voluntary feed intake and digestibilities, and depress rates of body and wool growth in grazing ruminants.</t>
  </si>
  <si>
    <t>Salem</t>
  </si>
  <si>
    <t>Phytochemistry</t>
  </si>
  <si>
    <t>10.1016/0031-9422(95)00346-9</t>
  </si>
  <si>
    <t>Salem, M.A., Williams, J.M., Wainwright, S.J. and Hipkin, C.R., 1995. Nitroaliphatic compounds in Hippocrepis comosa and other legumes in the European flora. Phytochemistry, 40(1), pp.89-91.</t>
  </si>
  <si>
    <t>Contains compounds that are toxic to livestock</t>
  </si>
  <si>
    <t>In a survey of 148, mostly European, angiosperm species, 3-nitropropionate was found only in extracts of the legumes, Hippocrepis balearica, H. comosa, Lotus uliginosus and Scorpiurus muricatus. Since nitroaliphatic compounds such as 3-nitropropanoic acid (3NPA) are known to be toxic to livestock and other animals [1], knowledge of their distribution in European pasture plants is desirable. Moreover, little is known of the taxonomic or ecological significance of these compounds in plants. High levels of 3NPA ( &gt; 10/gmol g-1 fr. wt) were found in extracts from five leguminous species, Securigera (Coronilla) varia, Hippocrepis balearica to whom correspondence should be addressed. crepis balearica, H. comosa, Lotus uliginosus and Scorpiurus muricatus (Table 1). Extracts from these plants also contained high levels of nitrite which results from the enzymatic oxidation of 3NPA.</t>
  </si>
  <si>
    <t>Ganjegunte</t>
  </si>
  <si>
    <t>10.1007/s00374-005-0851-x</t>
  </si>
  <si>
    <t>Ganjegunte, G.K., Condron, L.M., Clinton, P.W. and Davis, M.R., 2005. Effects of mixing radiata pine needles and understory litters on decomposition and nutrients release. Biology and fertility of soils, 41(5), pp.310-319.</t>
  </si>
  <si>
    <t>Affects decomposition and nutrient release in the soil</t>
  </si>
  <si>
    <t>A microcosm experiment was conducted to understand the impacts of mixing radiata pine (Pinus radiata D. Don) needle litter and understory (gorse—Ulex europaeus L., broom—Cytisus scoparius L., bracken—Pteridium aquilinum L., and lotus—Lotus pedunculatus L.) litter materials on decomposition and nutrient release dynamics. The mixing of litters reduced the overall nutrient turnover rates (combined release from pine and understory litters) in the mixed litter materials. However, the slow release of nutrients in synchrony with plant uptake from mixed forest floor may be a desirable feature in plantation forests. Taking this argument one step further, litter materials (whether overstory or understory species) of different chemistry quality can have a significant influence on decomposition rates of each other and overall decomposition rates. In this study, both C quality (lignin content in particular) and nutrients availability were important for pine needle litter decomposition, but nutrient availability, especially of Mg and K, had a major influence on understory litter decomposition. Mixing of litter material may be used to manipulate C and nutrient turnover in forest soils. Management practices such as weed control could be used to adjust the rate of decomposition and nutrient release from forest floor. However, further field studies are required to evaluate the impact of different management practices on decomposition and nutrient turnover rates in the forest floor.</t>
  </si>
  <si>
    <t>Not sure if this species is invasive here</t>
  </si>
  <si>
    <t>Fojt</t>
  </si>
  <si>
    <t>10.2307/2404653</t>
  </si>
  <si>
    <t>Fojt, W. and Harding, M., 1995. Thirty years of change in the vegetation communities of three valley mires in Suffolk, England. Journal of Applied Ecology, pp.561-577.</t>
  </si>
  <si>
    <t>Dominates after hydrology changes</t>
  </si>
  <si>
    <r>
      <t xml:space="preserve">The principal mechanisms of plant community change (Tables 2 and 3) involve changes in the dominant species. Qualitative and quantitative changes in dominant species also account for the majority of transitions that appear on the ordination diagram (Fig. 3). Mires which were derelict, but where the natural hydrology persisted, showed the least change in associated flora. Nevertheless, many of the smaller herbs were still eliminated by competition in the now dense tall-herb fen, indicating that traditional management was required as well as hydrological integrity for the survival of most wet-fen species. However, some wet-fen species were retained or recruited, indicating management to be subordinate to hydrology in their maintenance. They include Caltha palustris, Valeriana dioica, </t>
    </r>
    <r>
      <rPr>
        <b/>
        <sz val="10"/>
        <rFont val="Arial"/>
        <family val="2"/>
      </rPr>
      <t>Lotus uliginosus</t>
    </r>
    <r>
      <rPr>
        <sz val="10"/>
        <color rgb="FF000000"/>
        <rFont val="Arial"/>
        <family val="2"/>
      </rPr>
      <t xml:space="preserve"> and the bryophytes Campylium stellatum, Aneura pinguis, Sphagnum subnitens and Riccardia multifida.</t>
    </r>
  </si>
  <si>
    <t>Navas</t>
  </si>
  <si>
    <t>The New Phytologist</t>
  </si>
  <si>
    <t xml:space="preserve">10.1046/j.1469-8137.1999.00443.x </t>
  </si>
  <si>
    <t>Navas, M.L., Garnier, E., Austin, M.P. and Gifford, R.M., 1999. Effect of competition on the responses of grasses and legumes to elevated atmospheric CO 2 along a nitrogen gradient: differences between isolated plants, monocultures and multi-species mixtures. The New Phytologist, 143(2), pp.323-331.</t>
  </si>
  <si>
    <t>Dominates other perennial grasses and legumes under elevated CO2</t>
  </si>
  <si>
    <t>At the second harvest and under ambient CO2, T. repens and L. pedunculatus were successively dominant along the N gradient, with low proportions of grasses except at the highest N concentration where P. aquatica was the second dominant (Fig. 1). Under elevated CO2, dominance by L. pedunculatus was enhanced and T. repens was highly depressed, especially at low N concentrations. Observed responses of mixtures to CO2 were greater than calculated responses because the dominant L. pedunculatus was more stimulated by CO2 in mixtures than in monocultures. Differences in the biomass proportions of species at ambient CO2 were increased under elevated CO2 (Table 2, Fig. 1), the most dominant species (L. pedunculatus) dominating even more under elevated concentration of CO2. In conclusion, this experiment highlights the influence of the competitive ability of individual species on the response of a community to CO2, since the species with the highest proportion of biomass in mixtures most influenced the response of mixtures to elevated CO2.</t>
  </si>
  <si>
    <t xml:space="preserve">10.1046/j.1442-9993.2002.01201.x </t>
  </si>
  <si>
    <t>Navas, M.L., Garnier, E., Austin, M.P., Viaud, A. and Gifford, R.M., 2002. Seeking a sound index of competitive intensity: Application to the study of biomass production under elevated CO2 along a nitrogen gradient. Austral Ecology, 27(4), pp.463-473.</t>
  </si>
  <si>
    <t>Competes with other perennial grasses and legumes</t>
  </si>
  <si>
    <t>Under ambient CO2, T. repens then L. pedunculatus were successively dominant as N availability increased. Low proportions of grasses were recorded except at the highest N level, where P. aquatica was the most (Fig. 2a) or second-most dominant (Fig. 2c). Under elevated CO2 (Figs 2b,d), dominance of L. pedunculatus was enhanced, especially in mixtures, and that of T. repens was depressed, especially at low N levels. Under ambient CO2, T. repens was the best performer in monoculture at the three lowest N levels (Fig. 4a). It was then replaced by L. pedunculatus and at the highest N level by P. aquatica. There was an ordered sequence of changes in species along the N gradient. The relative performances in multispecies mixtures were similar (Fig. 4c). Lotus pedunculatus was dominant at all but one N level and T. repens was relatively more suppressed at high N levels. The results for elevated CO2 were similar to those at ambient levels, with one major exception (Fig 4b,d): the relative performance of the superior competitor, L. pedunculatus, was enhanced relative to other species, and T. repens was much less successful.</t>
  </si>
  <si>
    <t xml:space="preserve">Jensen </t>
  </si>
  <si>
    <t>10.1023/A:1013270628964</t>
  </si>
  <si>
    <t>Jensen, K. and Meyer, C., 2001. Effects of light competition and litter on the performance of Viola palustris and on species composition and diversity of an abandoned fen meadow. Plant ecology, 155(2), pp.169-181.</t>
  </si>
  <si>
    <t>Competes for light against Viola palustris</t>
  </si>
  <si>
    <t>After three years of experimental manipulation, both aboveground species richness and diversity were positively associated with mowing. The number of V. palustris seedlings in the experimental plots from which the litter layer was removed was significantly higher than in the plots with no litter removal (Figure 4, Table 4). In all but the mown plots with litter removal, the number of seedlings decreased from August to September, i.e. some of the seedlings died possibly due to increasing light competition from the established vegetation in the thinned plots and the plots with untreated standing crop. We suggest that both competition by neighbouring plants and plant litter are the main environmental factors regulating growth, reproduction and distribution of V. palustris in the field and that these factors are responsible for the decrease of V. palustris during succession in abandoned fen meadows (Jensen and Schrautzer 1999). We found that the performance of established V. palustris individuals is negatively influenced both by a litter layer and by a dense canopy. Our results indicate that this, combined with reduction in seedling recruitment, caused the decrease in abundance of V. palustris in abandoned fen meadows.</t>
  </si>
  <si>
    <t>This is in the species' native range</t>
  </si>
  <si>
    <t>Scott</t>
  </si>
  <si>
    <t>10.1080/00288233.1982.10417900</t>
  </si>
  <si>
    <t>Scott, R.S. and Lowther, W.L., 1982. Competition between white clover ‘Grasslands Huia’and Lotus pendunculatus ‘Grasslands Maku’II. Effects of phosphorus and lime. New Zealand Journal of Agricultural Research, 25(3), pp.369-372.</t>
  </si>
  <si>
    <t>Competes with Trifolium repens L. cv. Grasslands Huia (white clover)</t>
  </si>
  <si>
    <t>By growing white clover and lotus as monocultures and bicultures under 2 levels of P, the experiment confirmed suggestions made by Scott &amp; Lowther (1980) that on acid soils low in available P, lotus is the aggressor and white clover the subordinate species. This was demonstrated by analysis of variance of 'aggressivity index' values. Thus it is concluded that removal of P stress on white clover enabled it to express its true growth potential, which Brock (1973) has shown to be greater for white clover than for lotus under adequate nutrient supply. Given a greater potential growth rate, white clover grown in a biculture with lotus in the absence of P stress was then able to compete effectively for 'space'-be it nutrient uptake, light interception or invasion of the territorial space of lotus plants.</t>
  </si>
  <si>
    <t>De Marchis</t>
  </si>
  <si>
    <t>Molecular Ecology</t>
  </si>
  <si>
    <t>10.1046/j.1365-294X.2003.01845.x</t>
  </si>
  <si>
    <t>De Marchis, F., Bellucci, M. and Arcioni, S., 2003. Measuring gene flow from two birdsfoot trefoil (Lotus corniculatus) field trials using transgenes as tracer markers. Molecular ecology, 12(6), pp.1681-1685.</t>
  </si>
  <si>
    <t>Hybridizes with wild relatives</t>
  </si>
  <si>
    <t>Genetic engineering is becoming a useful tool in the improvement of plants but concern has been expressed about the potential environmental risks of releasing genetically modified (GM) organisms into the environment. In particular, if the transgenes confer a selective advantage and move by pollen dispersal into their wild relatives, this could result in enhanced fitness of the recipient species and irreversible changes to its ecology (Scheffler &amp; Dale 1994). Transgenes may also reduce genetic diversity if they act as a ‘pollutant’ by decreasing population fitness. The main conclusion of this study is that transgene flow occurred in Lotus corniculatus up to 18 m in small plot trials and up to 120 m in the larger field trial, indicating that the size of the recipient ‘sink’ and of the transgene source plot both influenced the degree to which gene flow occurred. Moreover, in the two experimental fields no interbreeding between L. corniculatus and the two related species L. tenuis and L. pedunculatus was observed, which can in part be explained by the high self-fertility of L. pedunculatus and by the different (diploid) chromosome number of L. tenuis.</t>
  </si>
  <si>
    <t>0.2; 5.2</t>
  </si>
  <si>
    <t xml:space="preserve">1.8; 0.45; 14; 0.84 </t>
  </si>
  <si>
    <t>2; 16; 1; 10</t>
  </si>
  <si>
    <t>Vignoles</t>
  </si>
  <si>
    <t>Annales de Limnologie-International Journal of Limnology</t>
  </si>
  <si>
    <t>10.1051/limn/2017010</t>
  </si>
  <si>
    <t>Vignoles, P., Dreyfuss, G. and Rondelaud, D., 2017. Detection of habitats colonized by Omphiscola glabra (Gastropoda: Lymnaeidae) on acid soils using indicator plants. In Annales de Limnologie-International Journal of Limnology (Vol. 53, pp. 261-269). EDP Sciences.</t>
  </si>
  <si>
    <t>Hosts Omphiscola glabra (Gastropoda: Lymnaeidae)</t>
  </si>
  <si>
    <t>The lymnaeid snails Galba truncatula (O.F. Mu ̈ller) and Omphiscola glabra (O.F. Mu ̈ller) act as intermediate hosts in the transmission of fasciolosis. years. Figure 4 shows the distribution of areas recorded for snail habitats identified with G. fluitans, J. acutiflorus, J. effusus or L. uliginosus because these values are the most numerous among those that our team recorded during the habitat detection using indicator plants. In conclusion, J. effusus was the best indicator plant to detect the populations of O. glabra in most habitats on acid soils in central France. Larger snail habitats were noted in water points identified with either rush or L. uliginosus, while snail densities in March or April were lower in those identified with G. fluitans.</t>
  </si>
  <si>
    <t>Patrick</t>
  </si>
  <si>
    <t>New Zealand Journal of Zoology</t>
  </si>
  <si>
    <t>10.1080/03014223.1994.9517999</t>
  </si>
  <si>
    <t>Patrick, B. and Dugdale, J., 1994. Australian lucerne leafroller, Merophyas divulsana (Lepidoptera: Tortricidae), in New Zealand. New Zealand Journal of Zoology, 21(3), pp.305-308.</t>
  </si>
  <si>
    <t>Hosts pest, Merophyas divulsana</t>
  </si>
  <si>
    <t xml:space="preserve">The Australian lucerne leafroller (LLR), Merophyas divulsana (Walker) (Lepidoptera: Tortricidae), first recorded from New Zealand in Central Otago, is now known from northern and eastern sites in the North Island and from Westland. In New Zealand it has been found associated with Lotus pedunculatus, but not with lucerne. Adults are dark grey ventrally, with grey hindwings, thereby differing from the endemic M. leucaniana, which is pallid ventrally with pale whitish fawn hindwings. The adults are thought to have been carried to New Zealand in a low pressure system (depression) during 1987-88, at a time of high population levels in eastern New South Wales. M. divulsana adults from New Zealand agree in genitalic details with specimens in CSIRO, Canberra, characteristic of populations in lucerne below the 200 m contour in north-eastern New South Wales. M. divulsana is known as the lucerne leafroller (LLR) in Australia, where it is a sporadic pest of lucerne (Bishop 1984). </t>
  </si>
  <si>
    <t>Greenwood</t>
  </si>
  <si>
    <t>10.1080/03014223.1984.10428260</t>
  </si>
  <si>
    <t>Greenwood, D.R., 1984. Metabolism of karakin, a nitro toxin from Lotus pedunculatus, on ingestion by larvae of the grass grub, Costelytra zealandica. New Zealand journal of zoology, 11(4), pp.451-455.</t>
  </si>
  <si>
    <t>Contains toxic compounds to insects</t>
  </si>
  <si>
    <t xml:space="preserve">These 3-nitropropionyl compounds are feeding deterrents as well as being toxic when administered orally by injection to grass grub larvae (Hutchins et al. 1984). Aliphatic nitro compounds are also toxic to other insects - including honey bees (Majak et al. 1980), the cabbage looper Trichoplusia ni (Byers et al. 1977), and the bruchid Callosobruchus maculatus (Janzen et al. 1977) - as well as to vertebrates (Gustine 1979). </t>
  </si>
  <si>
    <t>LUGR9</t>
  </si>
  <si>
    <t xml:space="preserve">Ludwigia grandiflora 
</t>
  </si>
  <si>
    <t>large-flower primrose-willow</t>
  </si>
  <si>
    <t>Thouvenot</t>
  </si>
  <si>
    <t>Aquatic Conservation: Marine and Freshwater Ecosystems</t>
  </si>
  <si>
    <t>10.1002/aqc.2387</t>
  </si>
  <si>
    <t>Thouvenot, L., Haury, J. and Thiebaut, G., 2013. A success story: water primroses, aquatic plant pests. Aquatic Conservation: Marine and Freshwater Ecosystems, 23(5), pp.790-803.</t>
  </si>
  <si>
    <t>Increases harvesting costs and damages irrigation networds</t>
  </si>
  <si>
    <t>It is surprising that few published papers give information about the cost of management of Ludwigia, which varies according to the sites, the biomass and techniques used. In France, the mean cost of manual harvesting can range from 1100 to 1330 € per tonne of wet weight (tww), while the mean cost of mechanical harvesting can range from 51 to 64 € per tww (Dutartre et al., 2007; Lambert et al., 2009b). The mean harvesting costs range from 0.04 to 164 € m-2, or from 66 to 15 000 € per tww (Lambert et al., 2009b). Mean mechanical harvesting costs can also range from 5 to 86 € m–3 and manual harvesting from 11 to 2300 € m–3 (Lambert et al., 2009b). In some agricultural ditch networks in the west of France, dense stands of L. grandiflora cause damage to irrigation and drainage of water bodies in the wet part of the Marais Poitevin (Nicolas Pipet, Institution Interdépartementale du Bassin de la Sèvre Niortaise, in Thiébaut and Dutartre, 2009).</t>
  </si>
  <si>
    <t>Dandelot</t>
  </si>
  <si>
    <t>Comptes Rendus Biologies</t>
  </si>
  <si>
    <t>10.1016/j.crvi.2005.09.007</t>
  </si>
  <si>
    <t>Dandelot, S., Matheron, R., Le, J.P., Verlaque, R. and Cazaubon, A., 2005. Temporal variations of physicochemical and microbiological parameters in three freshwater ecosystems (southeastern France) invaded by Ludwigia spp. Comptes Rendus Biologies, 328(10-11), pp.991-999.</t>
  </si>
  <si>
    <t>Creates anoxic conditions</t>
  </si>
  <si>
    <t>L. grandiflora stands (sites 2 and 3) cause in the water column hypoxic, or even anoxic, conditions, particularly in summer (respectively 1 to 2 mg l−1 of O2 in August). During this period, in the only monospecific population of the site 2, a clear reduction in sulphate and nitrate contents, and an increase in phosphate and sulphide concentrations are noted. The sulphides, formed in the litter, accumulate in this zone become anoxic, and then disperse towards the water column. A dystrophic crisis, defined as a violent reaction of an ecosystem saturated by an accumulation of plant organic matters, then results. In August, in this L. grandiflora stand, the strong sulphide content, due to the proliferation of the sulphate-reducing bacteria (95 000 bacteria ml−1), is responsible for the intoxication of the ecosystem. Yet it affects a lenitic sector of the river (site 2) that appears, a priori, less predisposed to a dystrophic crisis than the two other sites (backwater and pond: sites 1 and 3). These anoxic and toxic conditions could decimate, rapidly, the most vulnerable aquatic flora and fauna. This study shows, for the first time, a direct negative impact of alien Ludwigia spread (L. grandiflora notably) on the freshwater ecosystems.</t>
  </si>
  <si>
    <t xml:space="preserve">This article is partly in French, need to find it in English </t>
  </si>
  <si>
    <t>Stiers</t>
  </si>
  <si>
    <t>10.1007/s10530-011-9942-9</t>
  </si>
  <si>
    <t xml:space="preserve">Stiers, I., Crohain, N., Josens, G. and Triest, L., 2011. Impact of three aquatic invasive species on native plants and macroinvertebrates in temperate ponds. Biological Invasions, 13(12), pp.2715-2726.
</t>
  </si>
  <si>
    <t>Makes unsuitable conditions and decreases native macroinvertebrates richness and abundance</t>
  </si>
  <si>
    <t>Invertebrate richness, diversity and abundance were measured in sediments of invaded and uninvaded ponds along a gradient of H. ranunculoides, L. grandiflora, and M. aquaticum species cover. We found a strong negative relationship between invasive species cover and invertebrate abundance, probably due to unsuitable conditions of the detritus for invertebrate colonization. Taxonomic compositions of aquatic invertebrate assemblages in invaded ponds differed from uninvaded ponds. Sensitive benthos, such as mayflies were completely absent in invaded ponds. Uninvaded ponds harboured in total 17 different families compared to 10, 9 and 14 families for H. ranunculoides, L. grandiflora and M. aquaticum invaded ponds respectively. Mean invertebrate taxa richness, mean invertebrate abundance and the diversity index were slightly higher in the uninvaded ponds and lowest in the L. grandiflora invaded ponds, but no significant differences were found among the four types of vegetation (P[0.05). Floating weed mats of these invasive species, were reported with densities of up to 70 kg wet weight/m2 (H. ranunculoides; Newman and Dawson 1999), 20–26 kg fresh weight (M. aquaticum; Hussner 2008) and 2 kg dry weight (L. grandiflora; Dandelot et al. 2005). At the time of our invertebrate sampling, the decomposed litter of these plants and sediments formed a dense dark mat on the bottom of the heavily invaded ponds (I. Stiers, personal observation; Dandelot 2004). We hypothesize that this is a condition unsuitable for invertebrate colonization and will result in lower abundance of invertebrates, when percent invasive species cover increased.</t>
  </si>
  <si>
    <t>Aquatic Invasions</t>
  </si>
  <si>
    <t>10.3391/ai.2017.12.3.11</t>
  </si>
  <si>
    <t>Stiers, I. and Triest, L., 2017. Impact of non-native invasive plant species cover on phytoplankton and zooplankton communities in temperate ponds. Aquatic Invasions, 12(3).</t>
  </si>
  <si>
    <t>Forms dense mats in water and decreases water quality</t>
  </si>
  <si>
    <t xml:space="preserve">The first ordination axis of the PCA, based on environmental variables and phytoplankton and zooplankton communities, explained respectively 32.9% and 39.0% of the total variation. This axis mainly separated uninvaded ponds with a high submerged plant cover, high dissolved O2 concentration, high pH and high Secchi depth from more turbid ponds with higher nutrient concentrations and exotic species cover (Figure 3A, 3B). The three species form dense monospecific mats, half a meter thick, that limit water movement and light penetration; and low dissolved O2 concentrations were observed under the invasive mats (Dandelot 2004; Kuehne et al. 2016 and this study). </t>
  </si>
  <si>
    <t>Negatively alters water conditions</t>
  </si>
  <si>
    <t>The dense mats alter water flow, accelerate sedimentation, increase the accumulation of organic matter, and induce anoxic water conditions (Dandelot et al., 2005b). The alteration of physico-chemical characteristics of ecosystems causes significant ecological impacts on habitats, flora and fauna (Dandelot et al., 2005b; Haury et al., 2010). The dense populations of Ludwigia also constitute a barrier for the movement of fish (Legrand, 2002) and reduce the habitat surface for water birds. Reduction of macroinvertebrates and fish populations has been recorded (Grillas et al., 1992; Dutartre et al., 1997; Stiers et al., 2011). Moreover, the monospecific stands of Ludwigia outcompete indigenous aquatic freshwater plants (Dandelot, 2004; Haury et al., 2009; Stiers et al., 2011), and could favour the development of macroalgae.</t>
  </si>
  <si>
    <t>Nehring</t>
  </si>
  <si>
    <t>10.3391/ai.2011.6.1.10</t>
  </si>
  <si>
    <t>Nehring, S. and Kolthoff, D., 2011. The invasive water primrose Ludwigia grandiflora(Michaux) Greuter &amp; Burdet(Spermatophyta: Onagraceae) in Germany: First record and ecological risk assessment. Aquatic invasions, 6(1), pp.83-89.</t>
  </si>
  <si>
    <t>Deoxygenates the water, damaging fish stocks and other fauna</t>
  </si>
  <si>
    <t>In addition to shading, decaying mats of Ludwigia bring about deoxygenation of the water with potential damage to fish stocks and to other fauna (Lambert et al. 2010; Stiers et al. 2009).</t>
  </si>
  <si>
    <t>Decreases native vegetation species richness</t>
  </si>
  <si>
    <t>Uninvaded plots (A) harboured in total 28, 20 and 20 native species in close vicinity of infestation with H. ranunculoides, L. grandiflora and M. aquaticum, respectively. These values compare to 17, 24 and 18 species, respectively, in semi-invaded plots (B) and to 9, 12 and 9 species in heavily invaded plots (C). Recorded species included 12 submerged species, 7 floating-leaved and free floating species (e.g. Lemnids) and 29 emergent species. On average, the impact of H. ranunuloides and L. grandiflora was stronger (decrease of about 70%) compared to a 57% decrease for M. aquaticum from uninvaded A plots to heavily invaded C plots. In our heavily invaded plots, cover of the invasive species was always between 90 and 100% compared to a 25% invasive cover in semi-invaded plots. These results confirm that the impact of an invasive species is usually associated with the degree of its dominance (Pysˇek and Pysˇek 1995). Because of their rapid growth, they can form dense canopies which occupy a large amount of space, they block sunlight and oxygen exchange and as a result outcompete native species. In full summer, the oxygen content felled to \5 mg/l in the underlying water layers of the dense canopies at some of our heavily invaded sites (I. Stiers et al. unpublished results).</t>
  </si>
  <si>
    <t>Shades out other plants</t>
  </si>
  <si>
    <t>The discovery of a dense, well-established population of Ludwigia grandiflora in German waters is of significant concern. Invasions of L. grandiflora have been associated with negative effects on biodiversity and water quality in Belgium, France and Switzerland. Under appropriate conditions it can double in mass in 15-20 days (Dandelot 2004). The growth form shades out other plants and L. grandiflora stands are typically monospecific (Dandelot 2004; SKEW 2009).</t>
  </si>
  <si>
    <t>10.3391/ai.2014.9.3.10</t>
  </si>
  <si>
    <t>Stiers, I., Coussement, K. and Triest, L., 2014. The invasive aquatic plant Ludwigia grandiflora affects pollinator visitants to a native plant at high abundances. Aquatic Invasions, 9(3).</t>
  </si>
  <si>
    <t xml:space="preserve">Competes for pollinator services with native Lythrum salicaria </t>
  </si>
  <si>
    <t>First, a food web approach was used in one field site and our results showed an integration of L. grandiflora into the native plant-pollinator network with a dominance of L. grandiflora in terms of frequency of pollinator visits. Second, an experiment was designed to identify the pollinator guild of invasive L. grandiflora and native Lythrum salicaria and to measure interspecific pollinator switching. We also estimated the pollinator mediated effect of high relative abundance of L. grandiflora (% cover of L. grandiflora) on L. salicaria plants. We monitored species composition, abundance and foraging behaviour of pollinators on L. salicaria. In addition, we assessed seed set per fruit of L. salicaria. Competition for pollinator services between invasive L. grandiflora and native L. salicaria seems minor as there was no evidence for decreased pollinator visitation or seed set of L. salicaria. On the contrary, more pollinators were recorded on L. salicaria plants when the cover of L. grandiflora was high compared to the control plants thereby indicating a facilitation effect, however this was not reflected in seed set. Despite the fact that L. grandiflora is well integrated in the native plant-pollinator network and highly attractive to pollinators, there was no evidence of negative impact of L. grandiflora on pollination of a native plant. The high abundance of L. grandiflora had a significant impact on the visitation rate (rm ANOVA: F1, 10 = 5.521, P = 0.033; Figure 4A) and number of arriving pollinators on L. salicaria (rm ANOVA: F1, 10 = 15.806, P = 0.016; Figure 4B). More pollinators arrived and visited L. salicaria when the abundance of L. grandiflora was high. In contrast to pollinator visitation the foraging behaviour (number of visited flowers and duration of visits) on L. salicaria flowers was not significantly different between the no cover and high cover sites (Figures 4C, 4D). There were no significant interactions between site and day. Seed set per fruit per plant for L. salicaria was not significantly influenced by the high abundance of L. grandiflora (Figure 4E).</t>
  </si>
  <si>
    <t>10.1007/s10530-017-1494-1</t>
  </si>
  <si>
    <t>Stiers, I. and Triest, L., 2017. Low interspecific pollen transfer between invasive aquatic Ludwigia grandiflora and native co-flowering plants. Biological Invasions, 19(10), pp.2913-2925.</t>
  </si>
  <si>
    <t>We investigated pollinator switching and magnitude plus distance of IPT between the alien aquatic Ludwigia grandiflora and the native Lythrum salicaria in both directions in uninvaded and invaded sites with a different relative abundance of L. grandiflora (% cover of the alien plant: no cover; low cover:\5%; high cover: 50–75%). A field experiment was conducted to include both pollinator interspecific movements and tracking of IPT, using fluorescent dye as a pollen analogue. Despite a substantial overlap in pollinators between L. grandiflora and the native L. salicaria, less than 10% of the observed flights were interspecific. Similar results were found in dye transfer patterns. The proportions of stigmas with conspecific dye were always higher than the proportions of stigmas with heterospecific dye for L grandiflora and L. salicaria. There were no differences in conspecific dye loads for L. salicaria between uninvaded and invaded sites. Conspecific pollen loss (native CPL) and heterospecific pollen deposition (alien HPD) were in general low and species-specific. The distance of HPD ranged respectively from 1.7 to 39 m and from 0.3 to 54.8 m in the low cover and high cover sites while CPL ranged respectively from 6.40 to 68.02 m and from 0.60 to 40.18 m in the low cover and high cover sites. We can conclude that, in this system, CPL and HPD will play a minor role in pollinator-mediated interaction. Furthermore, interspecific competition for pollinators will cover a larger distance than just neighboring individuals. Our results suggest the necessity to consider the combined effect of insect visitation, pollen deposition, relative alien abundance, distance and seed set when investigating pollinator-mediated interactions of invasive plants.</t>
  </si>
  <si>
    <t>Aquatic Botany</t>
  </si>
  <si>
    <t>10.1016/j.aquabot.2013.01.003</t>
  </si>
  <si>
    <t>Thouvenot, L., Puech, C., Martinez, L., Haury, J. and Thiébaut, G., 2013. Strategies of the invasive macrophyte Ludwigia grandiflora in its introduced range: Competition, facilitation or coexistence with native and exotic species?. Aquatic botany, 107, pp.8-16.</t>
  </si>
  <si>
    <t>Impacts native species</t>
  </si>
  <si>
    <t>L. grandiflora seems to have no impact on native species during its establishment phase in a new ecosystem. M. aquatica was little affected by L. grandiflora, and the apical and lateral growth of the native C. demersum was unaffected by the invasive species. The RGR of the native C. demersum (ranging from 0.00 to 0.040 d−1) was similar to the RGR of European C. demersum populations measured by Hyldgaard and Brix (2012), ranging from 0.01–0.03 d−1 at 25 ◦C without competition. Species coexistence is also favoured instead of competitive exclusion(Stiers et al.,2011). During the early stages of L. grandiflora establishment in its introduced range, M. aquatica and C. demersum may coexist with L. grandiflora.</t>
  </si>
  <si>
    <t>10.1016/j.aquabot.2017.02.002</t>
  </si>
  <si>
    <t>Thouvenot, L., Haury, J., Pottier, G. and Thiébaut, G., 2017. Reciprocal indirect facilitation between an invasive macrophyte and an invasive crayfish. Aquatic Botany, 139, pp.1-7.</t>
  </si>
  <si>
    <t>Facilitates invasive herbivore, Procambarus clarkii</t>
  </si>
  <si>
    <t>Our field survey revealed that the abundance of crayfish was higher in a patch invaded by L. grandiflora than in an uninvaded patch. Thus, the outcome of the interaction between the invasive plant and the invasive crayfish, via its positive effect on the invasion dynamics of these two species, could have dramatic consequences for native communities of freshwater ecosystems. The field survey suggested that the number of crayfish trapped was higher in the patch of L. grandiflora than in the uninvaded patch (Df = 1, F = 74.03, p &lt; 0.0001, Fig. 2a, Table 2) and that trapped crayfish were mostly adult and immature individuals (Df = 2, F = 5.67, p = 0.004, Table 2). However, the trapped crayfish did not vary with the sex of the individual (Table 1).</t>
  </si>
  <si>
    <t>Thiebaut</t>
  </si>
  <si>
    <t>Hydrobiologia</t>
  </si>
  <si>
    <t>10.1007/s10750-014-1982-6</t>
  </si>
  <si>
    <t>Thiébaut, G. and Martinez, L., 2015. An exotic macrophyte bed may facilitate the anchorage of exotic propagules during the first stage of invasion. Hydrobiologia, 746(1), pp.183-196.</t>
  </si>
  <si>
    <t>Facilitates non-native Myriophyllum aquaticum</t>
  </si>
  <si>
    <t>The relative growth rate of M. aquaticum fragments was higher in the presence of a L. grandiflora bed. Facilitation may enhance the colonisation of some non-native species during the first stage of invasion (colonisation and regeneration). We also showed that the number of nodes with roots was significantly higher in fragments with apical stems than in intermediate fragments and that they also increased in the presence of a L. grandiflora bed.</t>
  </si>
  <si>
    <t>Facilitates non-native species: Egeria densa</t>
  </si>
  <si>
    <t>We established that L. grandiflora slightly facilitated the establishment, growth and spread of the exotic E. densa. L. grandiflora stimulated the growth and the vegetative reproduction of E. densa. L. grandiflora facilitated the establishment of E.densa in accordance with the “Invasional Meltdown Hypothesis”. L. grandiflora stimulated the root production and the growth of M. aquaticum at low densities and inhibited it at high densities. L. grandiflora, the first introduced plant in France, could slightly facilitate the growth of E. densa.</t>
  </si>
  <si>
    <t>Increases sedimentation</t>
  </si>
  <si>
    <t>Large plant biomass also results in an increase in sedimentation with diverse effects on native biocoenosis (Dandelot 2004).</t>
  </si>
  <si>
    <t>Produces toxic compounds</t>
  </si>
  <si>
    <t>During summer, while plant growth is intensive, and the appearance in the water column of anoxic conditions and production of toxic compounds may be observed, notably in L. grandiflora stands. The toxicity is linked to a proliferation of sulphate-reducing bacteria producing sulphides that are very harmful for aquatic organisms.</t>
  </si>
  <si>
    <t>10.1016/j.aquabot.2007.12.004</t>
  </si>
  <si>
    <t>Dandelot, S., Robles, C., Pech, N., Cazaubon, A. and Verlaque, R., 2008. Allelopathic potential of two invasive alien Ludwigia spp. Aquatic Botany, 88(4), pp.311-316.</t>
  </si>
  <si>
    <t>Is allelopathic against native species Lactuca sativa L. and Nasturtium officinale</t>
  </si>
  <si>
    <t>The water of each Ludwigia tank induced: (1) a decrease in germination for watercress in August (control: 68.6%, L. peploides: 48.6%, L. grandiflora: 61.1%); (2) an increase in mortality in May only for watercress (control: 3.4%, L. peploides: 13.5%, L. grandiflora: 12%) and in August for both target species (up to 22.3% vs. 3% for lettuce and 27% vs. 12.5% for watercress); (3) a disturbance of seedling elongation for lettuce in all seasons; and (4) a seedling chlorosis of both target species, particularly in May and August. This study showed that L. peploides and L. grandiflora possess an allelopathic activity that influences the water quality throughout the year. Combined with the various competitive attributes, allelopathy may contribute to the great success of these two invasive Ludwigia in Europe. In threatened wetland communities of the Mediterranean area, in particular, allelopathy might have an important impact by diminishing the seedling survival of the most vulnerable species.</t>
  </si>
  <si>
    <t>Has allelopathic activity that reduces fitness of other plant species</t>
  </si>
  <si>
    <t>L. grandiflora possesses an allelopathic activity that influences the water quality throughout the year and reduces the germination and survival rates of other plant species (Dandelot et al. 2008). Whole lake systems in France have been taken over by Ludwigia, with a resulting loss of water for waterfowl (Danelot 2004). This species has also been associated with several human activity nuisances in water bodies (Dandelot 2004).</t>
  </si>
  <si>
    <t>Has allelopathic compounds which inhibit the germination of lettuce and watercress</t>
  </si>
  <si>
    <t>The competitiveness of Ludwigia sp. could be accentuated by the synthesis of allelopathic compounds. Allelopathic interactions play an important role in the success of invasive species. Dandelot et al. (2008) showed that L. peploides and L. grandiflora both have an impact on the germination of lettuce and watercress. The presence of tannins and polyphenols often inhibits the development of many fungal and bacterial populations (Gross, 1999) and oily substances that are secreted by the hair, skin, stipules and short leaves of emerged stems may have allelopathic effects (Dandelot, 2004) which are dependent on the season and the species (Dandelot et al., 2008).</t>
  </si>
  <si>
    <t>Decreases richness and density of zooplankton</t>
  </si>
  <si>
    <t>Our results showed that uninvaded ponds, with a high abundance of submerged vegetation, were associated with indicators of a clear water state and several zooplankton taxa. Variation partitioning showed that both environmental variables and invasive species cover explained zooplankton community variation. We observed a negative relationship between invasive species cover and zooplankton density as expected. In particular, large cladocerans and littoral taxa were absent when the cover of invasive species was high. This is possibly due to low dissolved oxygen concentrations, physical obstruction and a putative allelopathic property of the invasive plants. Total zooplankton density was negatively correlated with invasive species cover among invaded ponds (n = 12, rs = −0.66, P = 0.02, Figure S1A) but not over all ponds. Zooplankton density was highest when the invasive species was absent or present at low coverage (1–5%). Additionally, a strong negative relationship between invasive species cover and large cladocera density among all ponds (rs = −0.73, P &lt; 0.001) and among invaded ponds only (rs = −0.88, P &lt; 0.001) was detected (Figure S1B). No large cladocera species could be detected when the cover of invasive species was &gt; 50%. Littoral zooplankton (only Chydorus spp.) was present as long as the cover of invasive species was &lt; 25% (Figure 2B).</t>
  </si>
  <si>
    <t>Forms dense mats which increase flood risk and lead to closure of water bodies</t>
  </si>
  <si>
    <t xml:space="preserve">In addition, the dense biomass produced can constitute a serious nuisance for human activities: constraining navigation, inhibiting leisure activities such as hunting, fishing, boating and even leading to the closure of water bodies (Legrand, 2002). Flood risks may be increased by reduced channel carrying capacity, particularly in autumn (Dandelot, 2004). </t>
  </si>
  <si>
    <t>Form dense mats which create a habitat for mosquitoes, which transmit West Nile virus</t>
  </si>
  <si>
    <t>In France, a biomass of 4500 g DW m-2 was recorded in a meander of a eutrophicated river (Lambert et al., 2010) and a maximum biomass of L. peploides of about 7 kg DW m-2 ,was found in the Siagne River in October 2003 (Dutartre et al., 2007). In the summer, Ludwigia species also display a very high growth rate, producing a large biomass, as in California where Rejmankova (1992) found a biomass production by L. peploides under controlled conditions of about 40–50 g DW m-2. d-1, with a maximum biomass production of about 2000 g. These dense mats form a protective habitat for mosquitoes, which transmit the West Nile virus in the Laguna de Santa Rosa (California) because they inhibit the effects of larvicides (Sears et al., 2006).</t>
  </si>
  <si>
    <t>LYVI3</t>
  </si>
  <si>
    <t xml:space="preserve">Lythrum virgatum 
</t>
  </si>
  <si>
    <t>European wand loosestrife</t>
  </si>
  <si>
    <t>Lindgren</t>
  </si>
  <si>
    <t>Lindgren, C.J. and Clay, R.T., 1993. Fertility ofMorden Pink'Lythrum virgatum L. Transplanted into Wild Stands of L. salicaria L. in Manitoba. HortScience, 28(9), pp.954-954.</t>
  </si>
  <si>
    <t>Produces highly fertile hybrids</t>
  </si>
  <si>
    <t>Recently, Ottenbreit (1991) reported that artificial crosses between ‘Morden Pink’, ‘Morden Gleam’ (L. alatum Pursh × L. virgatum), ‘Dropmore Purple’ (L. salicaria × L. virgatum), and wild L. salicaria produced hybrid plants that were highly fertile. Further, Anderson and Ascher (1993) demonstrated that these cultivars are highly fertile when crossed with L. salicaria, L. alatum, or other cultivars. Our results indicate that ‘Morden Pink’ produced viable seeds within 4 months under natural conditions (Table 1). These results support Ottenbreit’s (1991) and Anderson and Ascher’s (1993) laboratory research indicating that purple loosestrife cultivars contribute viable seeds and pollen and, thus, contribute to the spread of purple loosestrife.</t>
  </si>
  <si>
    <t>Pavela</t>
  </si>
  <si>
    <t>African Journal of Agricultural Research</t>
  </si>
  <si>
    <t>10.5897/AJAR11.046</t>
  </si>
  <si>
    <t>Pavela, R., 2011. Screening of Eurasian plants for insecticidal and growth inhibition activity against Spodoptera littoralis larvae. African Journal of Agricultural Research, 6(12), pp.2895-2907.</t>
  </si>
  <si>
    <t>Has insecticidal effects against Spodoptera littoralis larvae</t>
  </si>
  <si>
    <t>The extracts from Ailanthus altissima, Ajuga chamaepitys; Ajuga reptans, Angelica archangelica, Artemisia campestris, Buphtalmum salicifolium, Camellia sinensis, Chenopodium bonus-henricus, Eupatorium cannabinum, Foeniculum vulgare, Lythrum salicaria, Lythrum virgatum, Mentha arvensis, Mentha longifolia, Mentha suaveolens, Potentila argentea, Potentila fruticosa, Seseli pallasii and Vincetoxicum hirundinaria were selected, which caused both 100% larval mortality and growth inhibition higher than 75% after application of 15 mg dose of the extract in 1 g of food. Lethal doses and the effect of LD50 on growth inhibition and antifeedant were estimated in order to determine the differences in efficiency of the selected extracts based on the mortality results, the extract from A. archangelica seeds could be chosen as the most efficient one for its LD50 was significantly lower (0.4 mg/g) compared to the other extracts. However, if we take into account larval growth inhibition, extracts from L. virgatum, L. salicaria, A. altissima, P. fruticosa and P. argentea, which caused larval growth inhibition by more than 95% (Table 3), could also have been selected.</t>
  </si>
  <si>
    <t>Czech Republic</t>
  </si>
  <si>
    <t>This may be considered a positive impact</t>
  </si>
  <si>
    <t>MABE2</t>
  </si>
  <si>
    <t xml:space="preserve">Mahonia bealei
</t>
  </si>
  <si>
    <t>Beale's barberry</t>
  </si>
  <si>
    <t>Allen</t>
  </si>
  <si>
    <t>10.1007/s10530-004-2896-4</t>
  </si>
  <si>
    <t>Allen, C.R., Garmestani, A.S., LaBram, J.A., Peck, A.E. and Prevost, L.B., 2006. When landscaping goes bad: the incipient invasion of Mahonia bealei in the southeastern United States. Biological invasions, 8(2), pp.169-176.</t>
  </si>
  <si>
    <t>Can negatively impact native vegetation</t>
  </si>
  <si>
    <t>Mahonia bealei has invaded 87% of the suburban woodlots we surveyed in the Clemson, South Carolina area. The abundance of M. bealei was predicted by the age of the M. bealei on a woodlot and canopy cover, and also varied by subdivision. All our sites are best considered closed-canopy forest (cover range 85–96%), and it appears that M. bealei can exploit very small light gaps and does well in very low light conditions. This suggests that M. bealei is not only a threat to remnant woodlots in the piedmont, but to more extensive forests as well. The population structure we documented suggests that these sites have been recently invaded, and that rapid population growth of M. bealei can be expected. As M. bealei plants become older, reproduction by seed and clonal ramets increases leading to increased plant density. The spread of M. bealei may shade areas beneath the plant, and prevent the growth of native mid-story species, such as flowering dogwood (Cornus florida). This growth habit is common to other members of the barberry family such as B. thunbergii and M. aquifolium.</t>
  </si>
  <si>
    <t>This study did not directly observe interaction between invader and native species. It simply recorded presence and distribution of invader.</t>
  </si>
  <si>
    <t>MODI4</t>
  </si>
  <si>
    <t>Mosla dianthera</t>
  </si>
  <si>
    <t>miniature beefsteakplant</t>
  </si>
  <si>
    <t>MUKE</t>
  </si>
  <si>
    <t xml:space="preserve">Murdannia keisak 
</t>
  </si>
  <si>
    <t>wartremoving herb</t>
  </si>
  <si>
    <t>NADO</t>
  </si>
  <si>
    <t>Nandina domestica</t>
  </si>
  <si>
    <t>sacred bamboo</t>
  </si>
  <si>
    <t>Saha</t>
  </si>
  <si>
    <t>Saha, S.K., Trenholm, L.E. and Unruh, J.B., 2005. Effect of fertilizer source on water use of St. Augustinegrass and ornamental plants. HortScience, 40(7), pp.2164-2166.</t>
  </si>
  <si>
    <t>Consumes more water</t>
  </si>
  <si>
    <t>Ornamentals consumed from 11% to 83% more water than turf, depending on season. In all fertilizer cycles, st. augustinegrass consumed less water than ornamentals (Fig. 1). WU of ornamentals during fertilizer cycles ranged from 11% to 83% more than turf. Averaged over the year, water consumption of ornamentals was 39% more than in turf. Results may differ in a landscape setting, where ornamentals are not space bound and can forage more deeply for water.</t>
  </si>
  <si>
    <t>Hughes</t>
  </si>
  <si>
    <t>Acta Horticulturae</t>
  </si>
  <si>
    <t>10.17660/ActaHortic.2002.568.11</t>
  </si>
  <si>
    <t>Hughes, P.L., Zimmerman, M.T. and Scott, S.W., 2000, May. Nandina Mosaic Virus is Related to Two Other Potexviruses. In X International Symposium on Virus Diseases of Ornamental Plants 568 (pp. 85-91).</t>
  </si>
  <si>
    <t>Hosts Nandina Mosaic Virus and Cucumber mosaic virus</t>
  </si>
  <si>
    <t>The initial isolations from nandina to C. quinoa produced multiple necrotic local lesions followed by drop of the inoculated leaves. Shortly afterwards a systemic mosaic appeared in the plants of C. quinoa. Inoculation of C. quinoa from the systemically infected tissue (second inoculation) resulted in chlorotic local lesions that gradually turned necrotic and the development of a systemic mosaic.</t>
  </si>
  <si>
    <t>Valverde</t>
  </si>
  <si>
    <t>10.1094/ PDIS-11-11-0928-FE</t>
  </si>
  <si>
    <t>Valverde, R.A., Sabanadzovic, S. and Hammond, J., 2012. Viruses that enhance the aesthetics of some ornamental plants: beauty or beast?. Plant Disease, 96(5), pp.600-611.</t>
  </si>
  <si>
    <t>Hosts Nandina stem pitting virus</t>
  </si>
  <si>
    <t>Nandina mosaic virus is now recognized as a strain of Plantago asiatica mosaic virus (PlAMV) (35). In the early 1980s, ‘Nana-purpurea’ was found to be infected with an RNA virus named NSPV (2,96). Plants infected with this virus exhibit reddish discoloration and irregular, inward curling of the leaves, stunting, and stem pitting. The virus is a tentative member of the genus Capillovirus and consists of flexuous rod-shaped particles ranging from 696 to 830 nm in length (modal length 755 nm). NSPV can be transmitted by grafting. A vector of this virus has not been identified, and N. domestica is the only known host. Two other viruses have been isolated from dwarf nandina cultivars: (i) Apple stem grooving virus (Capillovirus) from plants showing leaf mosaic and rolling, and (ii) Alternanthera mosaic virus (AltMV) from plants showing chlorotic rings and leaf distortion (82). A correlation between the presence of CMV and PlAMV and the red foliage of ‘Fire Power’ has been observed (S. Scott, personal communication). AltMV alone is able to cause veinal reddening when inoculated to healthy seedlings of nandina (J. Hammond, unpublished). Since most of these viruses have been shown to coinfect the same plant, it is not unreasonable to speculate that the mixed virus infections are directly involved in the commercial attractiveness of these nandina genotypes (Fig. 2C). Nevertheless, this needs to be thoroughly investigated.</t>
  </si>
  <si>
    <t>OPHI</t>
  </si>
  <si>
    <t xml:space="preserve">Oplismenus hirtellus 
</t>
  </si>
  <si>
    <t>basketgrass</t>
  </si>
  <si>
    <t>Erwin</t>
  </si>
  <si>
    <t>Pacific Science</t>
  </si>
  <si>
    <t>10.2984/64.1.033</t>
  </si>
  <si>
    <t>Erwin, T.L. and Young, T.P., 2010. A Native Besieged: Effects of Normative Frugivores and Ground Vegetation on Seed Removal in a Highly Endangered Hawaiian Shrub, Delissea rhytidosperma (Campanulaceae). Pacific Science, 64(1), pp.33-43.</t>
  </si>
  <si>
    <t>Harbors nonnative slugs and beetles that eat seeds of endangered Hawaiian shrub, Delissea rhytidosperma</t>
  </si>
  <si>
    <t>Delissea rhytidosperma is one such species where no natural recruitment had ever been observed when the species was still extant in the wild. The remnant individuals flowered, produced fruit and viable seed, but no seedlings had ever been found (Dave Bender and Ken Wood, National Tropical Botanical Garden [NTBG], pers. comm.). Now this species is extinct in the wild. Even when protected from rats, most seeds were removed by smaller herbivores, unless ground vegetation was cleared. Vegetation appears to harbor invertebrates that eat seeds, including nonnative slugs. These results revealed that different nonnative species combine to greatly increase rates of seed removal in endangered D. rhytidosperma. nonnative slugs and (nonnative) carabid beetles were found eating fruits both within and outside the rat exclosures. Both vertebrate exclusion and vegetation clearing significantly reduced the amount of seed removal over time (Table 1). For seeds protected by exclosures, the absence of vegetation resulted in significantly more seeds remaining (72% versus 45%) open understory with areas of exposed soil. At the study site, however, the understory cover is nearly 100% nonnative basket grass (Oplismenus hirtellus), a dense mat-forming grass. Such dense vegetation is likely to change the microenvironment near the soil and thus is likely to have an effect on the invertebrate community and may also provide cover for rodents.</t>
  </si>
  <si>
    <t>PAUR2</t>
  </si>
  <si>
    <t>Paspalum urvillei</t>
  </si>
  <si>
    <t>Vasey's grass</t>
  </si>
  <si>
    <t>Glenn</t>
  </si>
  <si>
    <t>10.1017/S0953756297005236</t>
  </si>
  <si>
    <t>Glenn, A.E., Rykard, D.M., Bacon, C.W. and Hanlin, R.T., 1998. Molecular characterization of Myriogenospora atramentosa and its occurrence on some new hosts. Mycological Research, 102(4), pp.483-490.</t>
  </si>
  <si>
    <t>Hosts Myriogenospora atramentosa</t>
  </si>
  <si>
    <t>This is the first report of this fungus on Paspalum urvillei. These infected plants were found on a shady slope of a lake in Chesterfield County, South Carolina, surrounded by infected P. notatum and Andropogon virginicus.</t>
  </si>
  <si>
    <t>Beuzelin</t>
  </si>
  <si>
    <t>International Sugar Journal</t>
  </si>
  <si>
    <t>Beuzelin, J.M., Reagan, T.E., Way, M.O., Meszaros, A., Akbar, W. and Wilson, L.T., 2010. Potential impact of Mexican rice borer non-crop hosts on sugarcane IPM. In Proc. Int. Soc. Sugar Cane Technol (Vol. 27).</t>
  </si>
  <si>
    <t>Hosts Mexican rice borer, Eoreuma loftini</t>
  </si>
  <si>
    <t>Each grass species harboured at least some stage of E. loftini larvae. In addition, the grasses also harboured D. saccharalis larvae. E. crus-galli and P. urvillei harboured the lowest E. loftini infestations (Figures 1 and 2). In rice, S. halepense, and P. urvillei pupae and pupal casings represented respectively 60.4%, 22.5%, and 12.5% (LS means) of the recovered E. loftini, indicating completion of the life cycle. From these observations, P. urvillei may not be a preferred host although suitable. P. urvillei plants grow large over the years and offer green material during the winter when other grasses are dry or too small (e.g., S. halepense). Despite reduced numbers during the winter, E. loftini adults fly during any season. The difference in plant availability may therefore explain E. loftini aggregation in P. urvillei plants during the winter; hence, P. urvillei is certainly a primary non-crop host. Our ultimate goal is to incorporate findings from studies reported in this paper and ongoing research into a model that will simulate different weed management strategies (e.g., mowing, biorational insecticide applications) and predict their impact on E. loftini area-wide populations, thereby improving the overall sugarcane area IPM.</t>
  </si>
  <si>
    <t>Ganado (N 29.0267°, W 96.4394°); Hankamer (N 29.8554°, W 94.5451°),</t>
  </si>
  <si>
    <t>10.1603/EN11044</t>
  </si>
  <si>
    <t>Beuzelin, J.M., Mészáros, A., Reagan, T.E., Wilson, L.T., Way, M.O., Blouin, D.C. and Showler, A.T., 2011. Seasonal infestations of two stem borers (Lepidoptera: Crambidae) in noncrop grasses of Gulf Coast rice agroecosystems. Environmental entomology, 40(5), pp.1036-1050.</t>
  </si>
  <si>
    <t>Hosts stem borers, Eoreuma loftini (Dyar) and Diatraea saccharalis (F.)</t>
  </si>
  <si>
    <t>Angleton bluestem, and hairy crabgrass were effective E. loftini hosts that allowed larval feeding and life cycle completion. the substantial perennial availability of live plant tissue suitable for E. loftini development likely allows VaseyÕs grass to be a primary overwintering host. D. saccharalis was found mostly in johnsongrass and Vasey's grass.</t>
  </si>
  <si>
    <t>Jefferson County, 30.059 N, 94.279 W; Chambers County, 29.855 N, 94.544 W; and Jackson County, 29.027 N, 96.439 W</t>
  </si>
  <si>
    <t>Entomologia Experimentalis et Applicata</t>
  </si>
  <si>
    <t>10.1111/eea.12031</t>
  </si>
  <si>
    <t>Beuzelin, J.M., Wilson, L.T., Showler, A.T., Mészáros, A., Wilson, B.E., Way, M.O. and Reagan, T.E., 2013. Oviposition and larval development of a stem borer, Eoreuma loftini, on rice and non‐crop grass hosts. Entomologia Experimentalis et Applicata, 146(3), pp.332-346.</t>
  </si>
  <si>
    <t>Based on the number of eggs per g of plant fresh biomass, older rice was the most preferred host (Figure 2), followed by intermediate rice (76% as preferred), and intermediate and older perennials (24–37% as preferred). Preference for intermediate brome was lower than that for older rice (6% as preferred), but was not different from that for other hosts. The variability of preference for young rice and vaseygrass was high as shown by large standard errors (Figure 2). Thus, although preferences were low for these young hosts, differences with preferences for intermediate and older hosts were not always detected. Based on the number of eggs per g of plant dry biomass, young rice was the most preferred host (Figure 2). Intermediate brome, intermediate and older vaseygrass, and intermediate and older johnsongrass were 7–32% as preferred. Based on the number of eggs per cm of tiller, older rice was the most preferred host (Figure 2). Based on the number of oviposition events per g of plant fresh biomass and per cm of tiller, intermediate rice was the most preferred host (Figure 2). Preferences based on fresh biomass and cm of tiller were less for the most preferred stage of johnsongrass (51 and 40%, respectively) and vaseygrass (53 and 52%, respectively). Based on the number of oviposition events per g of plant dry biomass, Development duration on johnsongrass was not different from that on vaseygrass, and on brome it was not different from that on ryegrass (Table 6). Larval development was 1.4-fold longer on non-crop grasses than on rice (Figure 3) young rice was the most preferred host (Figure 2).</t>
  </si>
  <si>
    <t>Showler</t>
  </si>
  <si>
    <t>10.1111/eea.12177</t>
  </si>
  <si>
    <t>Showler, A.T. and Moran, P.J., 2014. Associations between host plant concentrations of selected biochemical nutrients and Mexican rice borer, Eoreuma loftini, infestation. Entomologia Experimentalis et Applicata, 151(2), pp.135-143.</t>
  </si>
  <si>
    <t>Free alanine was ≥3.2-fold more abundant in johnsongrass than in sudangrass, barnyardgrass, and Vasey’s grass (Table 1). Highest levels of free arginine were found in sudangrass and johnsongrass, ≥2-fold more than in barnyardgrass and broadleaf signalgrass which were each ≥2-fold more concentrated than in Vasey’s grass. Broadleaf signalgrass had 2.9- and 3.7-fold more free aspartic acid and free glutamic acid, respectively, than were found in the Vasey’s grass samples, but neither plant species differed from the other forage and weed species. Free glycine was ≥1.5-fold more concentrated in johnsongrass and broadleaf signalgrass than in sudangrass, which had ≥1.6-fold more than in barnyardgrass and Vasey’s grass (Table 1). The level of free histidine detected in sudangrass was 1.4-fold higher than in barnyardgrass, but neither differed from Johnsongrass (Table 1). Barnyardgrass had 1.9-fold more free histidine than broadleaf signalgrass, and Vasey’s grass lacked this free amino acid altogether (Table 1). Free methionine, an essential amino acid, was absent from sudangrass, barnyardgrass, and Vasey’s grass, and free proline was not found in sudangrass (Table 1). Lowest amounts of free isoleucine were detected in broadleaf signalgrass and Vasey’s grass; free leucine in barnyardgrass and broadleaf signalgrass; free lysine in barnyardgrass, broadleaf signalgrass, and Vasey’s grass; free phenylalanine. Sucrose, glucose, and fructose were the predominant sugars detected in the forage and weed plant species. Sucrose was 3.6-fold more concentrated in Vasey’s grass and sudangrass than in barnyardgrass and broadleaf signalgrass, but sucrose concentrations in johnsongrass did not differ from those of the other plant species (Table 3) and threonine in barnyardgrass and Vasey’s grass; free serine in barnyardgrass; free tyrosine in sudangrass, barnyardgrass, and Vasey’s grass, and free valine was lower in all of the forage and weed species compared to sudangrass (Table 1). The total of detectable free essential amino acids was ≥1.6-fold greater in johnsongrass than in any of the other forage and weed plant species, and lowest in barnyardgrass and Vasey’s grass (Table 1). Total concentration of the detectable free amino acid content was ≥1.6-fold higher in johnsongrass than in any of the other four forage and weed plants, and barnyardgrass and Vasey’s grass had the lowest concentrations (Table 1). Of the assayed forage (sudangrass) and weed species, Mexican rice borers lay the most eggs on sudangrass, followed by johnsongrass and barnyardgrass, then Vasey’s grass and broadleaf signalgrass, and numbers of larval entry holes occurred in the same order (Showler et al., 2011).</t>
  </si>
  <si>
    <t>PEHA</t>
  </si>
  <si>
    <t>Peganum harmala</t>
  </si>
  <si>
    <t>harmal peganum</t>
  </si>
  <si>
    <t>Procedia Environmental Sciences</t>
  </si>
  <si>
    <t>10.1016/j.proenv.2011.09.309</t>
  </si>
  <si>
    <t>Li, J., Chen, Y., Gang, C. and Zhang, J., 2011. Monitoring of Vegetation Spatial Pattern, Diversity and Carbon Source/Sink Changes in Arid Grazing Ecosystem of Xinjiang, China by Ecological Survey and 3S Technology. Procedia Environmental Sciences, 10, pp.1974-1979.</t>
  </si>
  <si>
    <t>Degrades grasslands</t>
  </si>
  <si>
    <t>The increase in the abundance of inedible plant Peganum harmala in sunny slope near the farm and some annual unpalatable species in the lower land indicated serious degradation of grassland. This field experiment demonstrated that there were significant relationships between plant cover and two driving factors; slope degree and distances from the new farm center; on the other side, the results of spatial data analysis provided basis for improving the grassland carbon balance condition. In general, plant cover declined with increases in slope and decreases in the distance. More than 1/3 of the lands were in serious degradation with dominant unpalatable plant community. The increase in the abundance of inedible plant Peganum harmala in sunny slope near the farm and some annual unpalatable species of Salsola, Chenopodium in the lower land indicated serious degradation of grassland. Both the production and quality of the vegetation (including the diversity of palatable plants) have fallen greatly considering an increase (8.8%) of the precipitation in 2004 (Table 1). This investigation showed that the palatable species such as Kochia prostrata occurred infrequently (rare species), while inedible plants such as Peganum harmala and some species of Chenopodium occurred frequently. These changes indicated that the community of vegetation species altering from more palatable species to absolutely dominated species Seriphidium communities, then to ones containing more annual inedible species with little economic function.</t>
  </si>
  <si>
    <t>This is done in the native country</t>
  </si>
  <si>
    <t>Arshad</t>
  </si>
  <si>
    <t>Poultry science</t>
  </si>
  <si>
    <t>10.3382/ps.2007-00341</t>
  </si>
  <si>
    <t>Arshad, N., Neubauer, C., Hasnain, S. and Hess, M., 2008. Peganum harmala can minimize Escherichia coli infection in poultry, but long-term feeding may induce side effects. Poultry science, 87(2), pp.240-249.</t>
  </si>
  <si>
    <t>Is toxic to poultry</t>
  </si>
  <si>
    <t>The continuous feeding of the extract for 6 wk resulted in an augmentation in relative liver weight and depletion in alkaline phosphatase, protein, albumin, and globulin. It can be concluded that the crude extract of Peganum harmala possesses limited antimicrobial activity against E. coli in vivo and long-term continuous feeding may induce undesired effects. No adverse clinical signs could be observed after continuous feeding of the plant extract over a period of 6 wk except slight depletion in BW (P &gt; 0.05; Table 5). During necropsy a significant increase in relative liver weight</t>
  </si>
  <si>
    <t>Austria</t>
  </si>
  <si>
    <t>Rahbar</t>
  </si>
  <si>
    <t>Journal of Applied Poultry Research</t>
  </si>
  <si>
    <t>10.3382/japr.2010-00261</t>
  </si>
  <si>
    <t>Rahbar, M.G., Farhoomand, P. and Kamyab, A., 2011. The effect of different concentrations of Peganum harmala seeds with or without a yeast cell wall product on the live performance, intestinal histomorphology, and weights of visceral organs of broiler chickens. Journal of Applied Poultry Research, 20(4), pp.454-462.</t>
  </si>
  <si>
    <t>Is poisonous to broiler chickens</t>
  </si>
  <si>
    <t>The birds fed diets containing the highest concentration (0.4%) of (Peganum harmala seed) PHS had the least daily BW gain and daily feed intake in each period; afterward, the birds fed the T0.25 diet had less daily BW gain and less daily feed intake that birds fed the T0.1 or T0 diet from 22 to 42 d or from 0 to 42 d. There is also evidence that PHSA may be the cause of the loss of feed intake and the reduction in performance. Peganum harmala seeds could not be used as an alternative for antibiotic growth promoters in broiler diets because they had adverse effects on live performance parameters and undesirable effects on the liver and intestinal epithelium.</t>
  </si>
  <si>
    <t>Pourkhatoon</t>
  </si>
  <si>
    <t>Journal of Economic Entomology</t>
  </si>
  <si>
    <t>10.1093/jee/tow038</t>
  </si>
  <si>
    <t>Pourkhatoon, S., Ziaaddini, M., Alizadeh, A., Amin Jalali, M. and Ebrahimi, M., 2016. Biological Characteristic of Brachynema germari (Hemiptera: Pentatomidae): Comparative Study of Composite and Natural Diet. Journal of economic entomology, 109(3), pp.1273-1282.</t>
  </si>
  <si>
    <t xml:space="preserve">Provides food for development of pest, Brachynema germari, in vitro </t>
  </si>
  <si>
    <t>Percentage of protein and carbohydrate in Peganum harmala L., Helianthus annuus L., and Phaseolus vulgaris L. are 11 and 24, 25 and 27, and 22 and 55%, respectively (Ingale and Shrivastava 2011, Romero-Arenas et al. 2013, Dastagir et al. 2014). The results of Leahy and Andow (1994) showed that the diets with sugars significantly increased oviposition period, fecundity, and adult longevity. The sugar diets also increased the total numbers of eggs and egg masses oviposited by females, significantly. More studies could be done to investigate the effect of nutritional value of natural and composite diets such as proteins and carbohydrate on biological parameters of B. germari such as fecundity and longevity. Analysis of age-stage, two-sex life table and its parameters obtained in this study showed that in spite of better development of stink bug on natural diet, however, composite diet used in this study was suitable to develop a pest in vitro.</t>
  </si>
  <si>
    <t xml:space="preserve">The authors wanted to find composite diet for this pest in order to rear it in the lab during the winter, in the absence of the natural host. </t>
  </si>
  <si>
    <t>Boojar</t>
  </si>
  <si>
    <t>10.1016/S1002-0160(11)60184-7</t>
  </si>
  <si>
    <t>Boojar, M.M.A. and Tavakkoli, Z., 2011. Antioxidative responses and metal accumulation in invasive plant species growing on mine tailings in Zanjan, Iran. Pedosphere, 21(6), pp.802-812.</t>
  </si>
  <si>
    <t>Colonizes contaminated soils</t>
  </si>
  <si>
    <t>Some tolerant plant species can spread easily in these environments due to the lack of competitors and potent tolerance mechanisms (Macnair, 1987). Therefore, the plant communities that can be found on mine tailings are frequently formed by few plant species (Conesa et al., 2006). On the other hand, in arid and semi-arid mining zones, the establishment of vegetation also requires plant species adapted to drought. As a whole, these plants develop specific physiological and biochemical mechanisms that enable them to function normally on lands polluted with heavy metals, forming heavy metal-resistant populations (Shu et al., 2002). The species P. harmala did not absorb metals in its roots; accordingly, the accumulation factor values of these metals were lower than 1. In conclusion, metal exclusion in P. harmala and metal accumulation in Z. fabago were the basic strategies in the two studied pioneer species growing on the metal-contaminated zone. Rhere was seemingly a high degree of habitat specialization accompanied by multiple adaptive strategies, which provided P. harmala generally, and Z. fabago specially, the ability to occupy mine tailings. Our study suggested that metal exclusion and accumulation, both were the basic strategies, acted differently in two pioneer species, making them capable to grow in the metal-contaminated zones.</t>
  </si>
  <si>
    <t>Shao</t>
  </si>
  <si>
    <t>Molecules</t>
  </si>
  <si>
    <t>10.3390/molecules18032623</t>
  </si>
  <si>
    <t>Shao, H., Huang, X., Zhang, Y. and Zhang, C., 2013. Main alkaloids of Peganum harmala L. and their different effects on dicot and monocot crops. Molecules, 18(3), pp.2623-2634.</t>
  </si>
  <si>
    <t>Has allelopathic activity</t>
  </si>
  <si>
    <t>Peganum harmala L. possessed significant growth inhibitory effect on four treated plants, with dicot plants (lettuce and amaranth) being more sensitive than the tested monocot plants (wheat and ryegrass). Harmaline exerted potent inhibitory effects on seedling growth of treated plants, especially dicots, inhibiting root elongation of lettuce and amaranth by 31% and 47% at a very low concentration (5 μg/mL), whereas harmine exhibited much weaker non-selective inhibitory effect on the plants. Among the total alkaloids, harmine and harmaline, harmaline exhibited the most potent inhibitory effect on seedling growth of the tested plants, whereas total alkaloids showed relatively moderate activity, and harmine had the least inhibitory effect, all in a dose-dependent manner.</t>
  </si>
  <si>
    <t>Apostolico</t>
  </si>
  <si>
    <t>10.3390/molecules21091235</t>
  </si>
  <si>
    <t>Apostolico, I., Aliberti, L., Caputo, L., De Feo, V., Fratianni, F., Nazzaro, F., Souza, L.F. and Khadhr, M., 2016. Chemical Composition, Antibacterial and Phytotoxic Activities of Peganum harmala Seed Essential Oils from Five Different Localities in Northern Africa. Molecules, 21(9), p.1235.</t>
  </si>
  <si>
    <t>Inhibits germination and growth of Raphanus sativus L., Lepidium sativum L., and Ruta graveolens L.</t>
  </si>
  <si>
    <t>The five essential oils were evaluated for their activity against germination and radicle elongation of radish (Raphanus sativus L.)—a species frequently utilized in biological assays—of garden cress (Lepidium sativum L.), and rue (Ruta graveolens L.). The five oils seem to be effective against germination of all these species (Table 3). In particular, treatment of seeds with concentrations of 100 μg/mL of the oil from Algeria is the most active against germination of radish. The concentration of 25 μg/mL of essential oils from Libya and concentrations of 50 μg/mL and of 25 μg/mL of essential oil from Tunisia inhibited significantly the germination of garden cress. The essential oils from Algeria, Egypt and Libya, at all doses tested, significantly inhibited the radicle elongation of R. graveolens. However, concentrations of 25 μg/mL and 12.5 μg/mL of the oil from Tunisia are active against the germination of seeds oh the same species. The five essential oils affected significantly, at all doses tested, the radicle elongation in R. graveolens (Table 4).</t>
  </si>
  <si>
    <t>Algeria, Egypt, Libya, Morocco, Tunisia</t>
  </si>
  <si>
    <t>Deng</t>
  </si>
  <si>
    <t>Pesticide Biochemistry and Physiology</t>
  </si>
  <si>
    <t>10.1016/j.pestbp.2014.08.002</t>
  </si>
  <si>
    <t>Deng, C., Shao, H., Pan, X., Wang, S. and Zhang, D., 2014. Herbicidal effects of harmaline from Peganum harmala on photosynthesis of Chlorella pyrenoidosa: Probed by chlorophyll fluorescence and thermoluminescence. Pesticide biochemistry and physiology, 115, pp.23-31.</t>
  </si>
  <si>
    <t>Is allelopathic against green algae, Chlorella pyrenoidosa</t>
  </si>
  <si>
    <t>The herbicidal effects of harmaline extracted from Peganum harmala seed on cell growth and photosynthesis of green algae Chlorella pyrenoidosa were investigated using chlorophyll a fluorescence and thermoluminescence techniques. Exposure to harmaline inhibited cell growth, pigments contents and oxygen evolution of C. pyrenoidosa.</t>
  </si>
  <si>
    <t>This is done in the native country. Not sure if this is a negative or positive impact</t>
  </si>
  <si>
    <t>Mekki</t>
  </si>
  <si>
    <t>Cytologia</t>
  </si>
  <si>
    <t>10.1508/cytologia.79.161</t>
  </si>
  <si>
    <t>Mekki, L., 2014. Cytogenetic effects of crude extracts of Peganum harmala seeds and their effects on Vicia faba plants. Cytologia, 79(2), pp.161-172.</t>
  </si>
  <si>
    <t>Has genotoxic and cytotoxic effects against Vicia faba</t>
  </si>
  <si>
    <t>In this study, the analysis of variance for the data obtained from cytogenetic studies showed that the aqueous and ethanol crude extracts of the wild medicinal plant P. harmala seeds induced significant differences in the mitotic index, frequency of mitotic phases, total percentage of nuclear aberrations (micronucli, multinuclei, binuclei, deformed nucleus, nuclear bud), as well as the percentage of total aberrations (NA and CA) in treated root meristems of Vicia faba (Tables 1 and 2). This investigation revealed a reduction effect in the mitotic index with increasing duration, and an increasing effect with increasing concentration of P. harmala water extract. The ethanol extract induced enhancement in the MI at lower concentrations and inhibition at higher concentrations. The highest concentration of ethanol extract resulted in the lowest MI and the highest values of plant height and the number of branches per plant. Moreover, it is noteworthy that a wide range of aberrations involving all stages of mitosis was observed. The current findings indicate that the water and ethanol extracts of P. harmala seeds induce a significant number of NA and CA in the root tip cells of V. faba.</t>
  </si>
  <si>
    <t>Sodaeizadeh</t>
  </si>
  <si>
    <t>Plant Growth Regulation</t>
  </si>
  <si>
    <t>10.1007/s10725-009-9408-6</t>
  </si>
  <si>
    <t>Sodaeizadeh, H., Rafieiolhossaini, M., Havlík, J. and Van Damme, P., 2009. Allelopathic activity of different plant parts of Peganum harmala L. and identification of their growth inhibitors substances. Plant Growth Regulation, 59(3), p.227.</t>
  </si>
  <si>
    <t>According to our results, the degree of toxicity of different P. harmala plant parts can be arranged in the following order: leaves &gt; stems &gt; roots. Inhibitory effect on shoot length and seedling dry weight was more pronounced in C. arvensis, whereas higher reduction in germination, root length and total chlorophyll content occurred in A. fatua. A significant amount of water-soluble phenolic acids were found in P. harmala plant extracts.</t>
  </si>
  <si>
    <t>10.1016/j.indcrop.2009.12.006</t>
  </si>
  <si>
    <t>Sodaeizadeh, H., Rafieiolhossaini, M. and Van Damme, P., 2010. Herbicidal activity of a medicinal plant, Peganum harmala L., and decomposition dynamics of its phytotoxins in the soil. Industrial crops and products, 31(2), pp.385-394.</t>
  </si>
  <si>
    <t>Results show that among the different P. harmala plant parts used, leaves were the most toxic and caused the greatest negative effect on seedling length, seedling dry weight, leaf area and chlorophyll content of A. fatua and C. arvensis. Both weed species differed in their sensitivity to P. harmala residues. Higher reduction in plant growth parameters occurred in C. arvensis. In the presence of charcoal and depending on source of residue, receiver plants or amount of residues, the inhibitory effects of P. harmala on both test plants were eliminated or significantly reduced. Total phenolic acid content was higher in soil amended with leaf residues than that of soils with stem or root residues. Our findings revealed that a higher inhibitory effect P. harmala residues on both target species was obtained when weed seeds were sown 1 or 3 days after residue decomposition in the soil started. Total phenolic contents were maximum in the soil 1 day after decomposition, whereas phenolic amounts rapidly decreased with increasing decomposition.</t>
  </si>
  <si>
    <t>Shah</t>
  </si>
  <si>
    <t>Journal of Chemistry</t>
  </si>
  <si>
    <t>10.1155/2013/621265</t>
  </si>
  <si>
    <t>Shah, A., Niaz, A., Ullah, N., Rehman, A., Akhlaq, M., Zakir, M. and Suleman Khan, M., 2013. Comparative study of heavy metals in soil and selected medicinal plants. Journal of Chemistry, 2013.</t>
  </si>
  <si>
    <t>Accumulates toxic amounts of heavy metals which is toxic for consumption</t>
  </si>
  <si>
    <t>The purpose of the current study was to quantify heavy metals concentration in some important medicinal plants. The subject plants are thoroughly consumed by the general public and it is the utmost need of the day to explore the chemical compositions of these plants and make known their impact on public health. Like Zn, manganese also occurred in high amount in the roots of Peganum harmala which support the idea that this plant has high absorption rate of trace heavy metals from the soil where it grows. The highest concentration of Fe (79.60 mg/kg) was found in the roots of Peganum harmala of spot-1. The highest level (71.89 mg/kg) of Cu was found in the soil of Peganum harmala of spot-1. The roots of Peganum harmala of spot-1 contained the highest level (9.68 mg/kg) of Pb. All plants absorb water and mineral from soil through the ascent of sap; as a result, the heavy metals uptake by these medicinal plants also occurs in the same way. After absorption, these heavy metals are accumulated in various parts of the medicinal plants and are entered into biological chain after ingestion of these medicinal plants by animals and mankind. For long periods, the medicinal plants are traditionally used by local people for treatment of various ailments and thus also ingest the subject heavy metals.</t>
  </si>
  <si>
    <t>Abdel-Fattah</t>
  </si>
  <si>
    <t>Pharmacology Biochemistry and Behavior</t>
  </si>
  <si>
    <t>10.1016/0091-3057(95)00131-F</t>
  </si>
  <si>
    <t>Abdel-Fattah, A.F.M., Matsumoto, K., Gammaz, H.A.K. and Watanabe, H., 1995. Hypothermic effect of harmala alkaloid in rats: involvement of serotonergic mechanism. Pharmacology Biochemistry and Behavior, 52(2), pp.421-426.</t>
  </si>
  <si>
    <t>Causes hypothermic effect</t>
  </si>
  <si>
    <t>The effect of total alkaloid extracted from Peganum harmala seeds collected in Egypt on body temperature was studied in rats. Intraperitoneal administration of the Peganum harmala extract produced significant and dose-dependent hypothermia. Similarly, harmine and harmaline, major constituents of the harmala alkaloid, lowered the body temperature. These data suggest that harmala alkaloids produce hypothermic effect mainly through endogenous 5-HT stimulation of 5-HT,, receptor.</t>
  </si>
  <si>
    <t>Burillo-Putze</t>
  </si>
  <si>
    <t>Anales del sistema sanitario de Navarra</t>
  </si>
  <si>
    <t>10.4321/S1137-66272013000300015</t>
  </si>
  <si>
    <t>Burillo-Putze, G., López, E.B., Climent, B.D., Munné, P.M., Nogue, S.X., Pinillos, M.A. and Hoffman, R.S., 2013. Emergent drugs (III): hallucinogenic plants and mushrooms. In Anales del sistema sanitario de Navarra (Vol. 36, No. 3, pp. 505-518).</t>
  </si>
  <si>
    <t>Causes hallucinogenic effects when consumed</t>
  </si>
  <si>
    <t>Other substances used for their hallucinogenic effects include the drink known as ayahuasca, and seeds for preparing infusions like Ololiuqui, Morning Glory (Ipomoea violacea), Hawaian Baby Woodrose (Argyreia nervosa), Syrian Rue (Peganum harmala) and Iboga Rootbark (Tabernanthe iboga).</t>
  </si>
  <si>
    <t>Need to find this in English!</t>
  </si>
  <si>
    <t>Frison</t>
  </si>
  <si>
    <t>Forensic Science International</t>
  </si>
  <si>
    <t>10.1016/j.forsciint.2008.05.003</t>
  </si>
  <si>
    <t>Frison, G., Favretto, D., Zancanaro, F., Fazzin, G. and Ferrara, S.D., 2008. A case of β-carboline alkaloid intoxication following ingestion of Peganum harmala seed extract. Forensic Science International, 179(2-3), pp.e37-e43.</t>
  </si>
  <si>
    <t>Causes poisoning after ingestion of seeds</t>
  </si>
  <si>
    <t>The ingestion of plant preparations containing b-carboline alkaloids may result in toxic effects, namely visual and auditory hallucinations, locomotor ataxia, nausea, vomiting, confusion and agitation. We report a case of intoxication following intentional ingestion of P. harmala seed infusion; P. harmala seeds were bought over the Internet. The harmala alkaloids were identified by gas chromatography–mass spectrometry in the seed extract and the patient’s urine. This is, to our knowledge, the first case of P. harmala intoxication corroborated by toxicological findings. A 18-year-old male was admitted to a regional hospital emergency department. He asserted that he purchased ‘‘rue’’ seeds over the Internet and ingested a self-made infusion. The patient presented psychomotor agitation, visual hallucinations, diffuse tremors, ataxia and vomit. A neurological exam showed that he was unable to stand upright, sleepy though responding to verbal stimulus, and presented tremor during intention and during sustained posture (upper and lower limbs). Further neurological findings were dismetria at the finger-to-nose-test and at the knee–heel test, mostly on the left side; exhaustible nystagmus on the lateral side at the examination of the cranial nerves. Blood parameters on admission were glucose 197 mg/dL, potassium 2.8 meq/L, alcohol &lt;0.03 g/L. Immunochemical assays for psychoactive substances (barbiturates, benzodiazepines, amphetamines, cannabinoids, cocaine, opiates, methadone, LSD by EMIT1 and buprenorphine by ELISA) in urine yielded negative results. Subsequently, the patient’s urine and an aliquot of the seed extract, which the patient had brought with him to the emergency department, were sent to the Padova University Hospital for toxicological analysis. The patient rapidly and fully recovered and was discharged the day after.</t>
  </si>
  <si>
    <t>Nasehi</t>
  </si>
  <si>
    <t>European Journal of Pharmacology</t>
  </si>
  <si>
    <t>10.1016/j.ejphar.2010.02.027</t>
  </si>
  <si>
    <t>Nasehi, M., Piri, M., Nouri, M., Farzin, D., Nayer-Nouri, T. and Zarrindast, M.R., 2010. Involvement of dopamine D1/D2 receptors on harmane-induced amnesia in the step-down passive avoidance test. European journal of pharmacology, 634(1-3), pp.77-83.</t>
  </si>
  <si>
    <t>Elicits behavioural and toxic effects in humans</t>
  </si>
  <si>
    <t>Ingestion of harmane and other alkaloids derived from plant Peganum harmala has been shown to elicit profound behavioural and toxic effects in humans, including hallucinations, excitation, feelings of elation, and euphoria. These alkaloids in the high doses can cause a toxic syndrome characterized by tremors and convulsions. Harmane has also been shown to act on a variety of receptor systems in the mammalian brain, including those for serotonin, dopamine and benzodiazepines. In animals, it has been reported to affect short and long term memory. Our results indicated that post-training administration of HA, dose-dependently, impaired memory consolidation, but did not affect anxiety-like behavior and locomotor activity. Our present data indicated that the in mice trained under HA administration, pre-test administration of dopamine D1 receptor antagonist, SCH23390 and dopamine D2 receptor antagonist, sulpiride significantly elicited full recovery of HA-induced amnesia. Due to increase in the dopamine levels in the brain by HA and recovery of memory impairment by blockade of D1 and D2 receptors in the present study, one may propose that activation of the dopamine receptors by HA causes memory deficit. Furthermore, due to the major effects of HA on inhibition of MAOA and B (Glennon et al., 2000), and the elevated level of dopamine in the synaptic clefs, learning and memory may be impaired.</t>
  </si>
  <si>
    <t>Physiology &amp; Behavior</t>
  </si>
  <si>
    <t>10.1016/j.physbeh.2012.10.006</t>
  </si>
  <si>
    <t>Nasehi, M., Piri, M., Abdollahian, M. and Zarrindast, M.R., 2013. Involvement of nitrergic system of CA1in harmane induced learning and memory deficits. Physiology &amp; behavior, 109, pp.23-32.</t>
  </si>
  <si>
    <t>Impairs memory and induces amnesia</t>
  </si>
  <si>
    <t>The data of Fig. 2A indicate that harmane at a dose of 12 mg/kg impairs memory acquisition [Kruskal–Wallis ANOVA analysis (H (3) = 14.39, P &lt; 0.001) followed by Mann–Whitney’s U-test]. The data of Fig. 2C indicate that a sub-threshold dose of ranitidine (0.0625 g/mouse) increases impairment of memory induced by different doses of harmane (4 and 8 mg/kg; i.p.) [Kruskal–Wallis ANOVA, H (3) = 18.4, P &lt; 0.001]. Our results indicated that pre-training administration of harmane impaired memory acquisition. Due to decrease of memory induced by harmane and impairment of memory by administration of histaminergic agents in the present study, one may propose that histaminergic agents potentiate impairment of memory induced by harmane.</t>
  </si>
  <si>
    <t>Neuroscience Letters</t>
  </si>
  <si>
    <t>10.1016/j.neulet.2013.09.066</t>
  </si>
  <si>
    <t>Nasehi, M., Mashaghi, E., Khakpai, F. and Zarrindast, M.R., 2013. Suggesting a possible role of CA1 histaminergic system in harmane-induced amnesia. Neuroscience letters, 556, pp.5-9.</t>
  </si>
  <si>
    <t>Induces memory impairment</t>
  </si>
  <si>
    <t>Harmane (HA) is a β-carboline alkaloid derived from the Peganum harmala plant which induces memory impairment. The present data indicated that pre-training injection of harmane (HA) attenuated memory retention in mice. Since the animals were given pre-training injections of the drug, both acquisition and early consolidation of memory processes could be influenced. Moreover, the effective doses of HA did not alter other behaviors, including number of head dipping, latency to head dip, locomotor activity, grooming, rearing and defecation, showing that the effect of harmane on memory is reliable.</t>
  </si>
  <si>
    <t>Yuruktumen</t>
  </si>
  <si>
    <t>Clinical Toxicology</t>
  </si>
  <si>
    <t>10.1080/15563650701323205</t>
  </si>
  <si>
    <t>Yuruktumen, A., Karaduman, S., Bengi, F. and Fowler, J., 2008. Syrian rue tea: a recipe for disaster. Clinical Toxicology, 46(8), pp.749-752.</t>
  </si>
  <si>
    <t xml:space="preserve">In order to decrease her anxiety levels, a 41-year-old female purchased P. hamala seeds from a natural herbal products shop on recommendation from a relative. She used no regular medications, had no significant past medical history, and had not used herbal preparations before. When she arrived home, she prepared a hot drink by boiling approximately 100 g of the seeds in water. A relative who was present stated that three hours after drinking her preparation (at about 15:00), the patient became nauseated and vomited several times. She became somnolent, experienced visual hallucinations and diaphoresis and then was “unarousable while in a deep sleep.” When she was still unarousable in the morning, she was noted to be diaphoretic, so the relative called the ambulance. Signs of intoxication in both case reports of seed ingestion to date received treatment within minutes-hours and resolved over the course of a few hours. In contrast, our patient consumed a tea made from the seeds, and presented 18 hours after ingestion with life-threatening respiratory difficulties, coma and elevated liver and renal function tests. As such, this is the first severe poisoning due to P. harmala in the English medical literature. The seriousness of our patient’s clinical condition may be due to the fact that a tea was ingested, not seeds, which was made from ten times the normal dose. Although she had nausea and vomiting within a few hours, she was allowed to “sleep” for a long period after these symptoms appeared, and did not present for care until late in the course of the intoxication. </t>
  </si>
  <si>
    <t>PEAM3</t>
  </si>
  <si>
    <t xml:space="preserve">Persea americana
</t>
  </si>
  <si>
    <t>avocado</t>
  </si>
  <si>
    <t>Podila</t>
  </si>
  <si>
    <t>10.1104/pp.103.1.267</t>
  </si>
  <si>
    <t>Podila, G.K., Rogers, L.M. and Kolattukudy, P.E., 1993. Chemical signals from avocado surface wax trigger germination and appressorium formation in Colletotrichum gloeosporioides. Plant Physiology, 103(1), pp.267-272.</t>
  </si>
  <si>
    <t>Triggers germination and appressorium formation in Colletotrichum gloeosporioides</t>
  </si>
  <si>
    <t>The epicuticular wax from avocado fruit indeed stimulated germination of conidia of C. gloeosporioides and appressorium formation under various conditions. The surface wax of the host, avocado (Persea americana) fruit, induced germination and appressorium formation in the spores of Colletotrichum gloeosporioides. Waxes from nonhost plants did not induce appressorium formation in this fungus, and avocado wax did not induce appressorium formation in most Colletotrichum species that infect other hosts. Bioassays of the thin-layer chromatographic fractions of the avocado wax showed that the fatty alcohol fraction was the main appressorium-inducing component. Testing of authentic n-C, to n-Cs2 fatty alcohols revealed that C,, and longer-chain alcohols induced appressorium formation. Casliquid chromatographylmass spectrometry analysis of free fatty alcohols revealed that avocado wax contains a high content of very long chains. Waxes from nonhost plants containing an even higher content of the very long-chain alcohols did not induce appressorium formation. Waxes from nonhost plants strongly inhibited appressorium induction by avocado wax. Thus, a favorable balance between appressorium-inducing very iong-chain fatty alcohols and the absence of inhibitors allows the fungus to use the host surface wax to trigger germination and differentiation of infection structures in the pathogen.</t>
  </si>
  <si>
    <t>Akrofi</t>
  </si>
  <si>
    <t>Crop Protection</t>
  </si>
  <si>
    <t>10.1016/j.cropro.2015.01.015</t>
  </si>
  <si>
    <t>Akrofi, A.Y., Amoako-Atta, I., Assuah, M. and Asare, E.K., 2015. Black pod disease on cacao (Theobroma cacao, L) in Ghana: spread of Phytophthora megakarya and role of economic plants in the disease epidemiology. Crop Protection, 72, pp.66-75.</t>
  </si>
  <si>
    <t>Hosts and transmits black pod disease to cacao crops</t>
  </si>
  <si>
    <t>Fruit trees such as Citrus sinensis, Cola nitida, Persea americana, Elaies guineensis and food crops such as Musa sapientum, Musa paradisiaca, Carica papaya and Manihot esculenta were frequently found on the farms as shade as well as food and/or fruit for the farmers. With the wide host range of Phytophthora, some of the tree and food crop species on cacao farms may serve as a safe haven, and possibly sources of inoculum for infection. There is a dearth of information on the role of plant species other than cacao on cacao farms in the epidemiology of black pod disease, particularly, that caused by P. megakarya. Isolates from M. paradisiaca had a deep cotton wool-like pattern at the colony margin; isolates from E. guineensis had a light cotton wool-like pattern at the colony margin and those from C. papaya, Xantosoma sagittifolium and P. americana had dense aerial, fluffy colonies without any pattern. This study confirmed the presence of P. palmivora and P. megakarya on cacao farms in Ghana and also the spread of P. megakarya in the cocoa growing districts of the country. The study also represents the first report of isolation of P. megakarya from roots of X. saggitifolium, M. paradisiaca, E. guinnensis, P. americana, C. papaya, M. indica, C. esculenta, Athyrium nipponicum and A. comosus on cacao farms in Ghana. In the current study, the use of cacao pods as a selective medium to bait Phytophthora from rootlets of food and tree crops indicate that these plants harbour Phytophthora species. This may explain the spread of P. megakarya in the country and also failure to obtain appreciable control of Phytophthora diseases on cacao farms as the current management of these diseases is mainly targeted at the host crop, T. cacao.</t>
  </si>
  <si>
    <t>Ghana</t>
  </si>
  <si>
    <t>Leon Ttaca</t>
  </si>
  <si>
    <t>REVISTA INVESTIGACIONES ALTOANDINAS-JOURNAL OF HIGH ANDEAN RESEARCH</t>
  </si>
  <si>
    <t>10.18271/ria.2016.216</t>
  </si>
  <si>
    <t>Leon Ttacca, B. and Mattos Calderon, L., 2016. Phytopathogenic fungi associated with avocado seed (Persea american Mill). REVISTA INVESTIGACIONES ALTOANDINAS-JOURNAL OF HIGH ANDEAN RESEARCH, 18(4), pp.423-429.</t>
  </si>
  <si>
    <t>Is associated with a new fungi disease, Lasiodiplodia theobromae and Fusarium verticillioides</t>
  </si>
  <si>
    <t>A series of fungi diseases severe is disseminated by avocado seeds and they can decrease the production in approximately 14% and a reduction of quality in 10%. The present investigation consisted in to isolate and identify pathogens fungal present in the avocado seeds mexican race used for patron. The pathogens fungal isolated and identified from embryo and cotyledon of seeds were Lasiodiplodia sp. with 0.5% and 1.00%, and Fusarium sp with 1.50% and 2.50% of frecuency respectively. The pathogenicity test allowed confirming that Lasiodiplodia theobromae and Fusarium verticillioides affect to seedlings of avocado, being the source of primary inoculum and means of dissemination infected seeds by these pathogens.</t>
  </si>
  <si>
    <t>Peru</t>
  </si>
  <si>
    <t>Parkinson</t>
  </si>
  <si>
    <t>Mycoscience</t>
  </si>
  <si>
    <t>10.1016/j.myc.2016.10.004</t>
  </si>
  <si>
    <t>Parkinson, L.E., Shivas, R.G. and Dann, E.K., 2017. Novel species of Gliocladiopsis (Nectriaceae, Hypocreales, Ascomycota) from avocado roots (Persea americana) in Australia. Mycoscience, 58(2), pp.95-102.</t>
  </si>
  <si>
    <t>Hosts two new species of  Root rot disease, G. whileyi and G. forsbergii</t>
  </si>
  <si>
    <t>Multigene phylogenetic analysis and morphological comparisons of fungal structures of Australian cultures of Gliocladiopsis isolated from necrotic avocado roots, revealed three new species, G. forsbergii, G. peggii and G. whileyi. Root rot of avocado (Persea americana) is an important disease in seedling nurseries as well as in the field in eastern and southern Australia. During an investigation into the causal organisms of avocado root rot, 19 isolates of Gliocladiopsis were obtained from necrotic lesions on avocado roots and examined by morphology and comparison of DNA sequences from three gene loci (the internal transcribed spacer region of the nuclear rDNA, Histone H3 and b-tubulin). Three new species of Gliocladiopsis are described as a result of phylogenetic analysis of these data. One of the new species, G. peggii, formed a monophyletic group that may represent an unresolved species complex as it contained a polytomy that included a well-supported clade comprising two subclades. Gliocladiopsis peggii is sister to G. mexicana, which is known from soil in Mexico. The remaining two new species, G. whileyi and G. forsbergii, formed a clade sister to G. curvata, which is known from Ecuador, Indonesia and New Zealand.</t>
  </si>
  <si>
    <t>Ploetz</t>
  </si>
  <si>
    <t>10.3390/f8020048</t>
  </si>
  <si>
    <t>Ploetz, R.C., Kendra, P.E., Choudhury, R.A., Rollins, J.A., Campbell, A., Garrett, K., Hughes, M. and Dreaden, T., 2017. Laurel wilt in natural and agricultural ecosystems: understanding the drivers and scales of complex pathosystems. Forests, 8(2), p.48.</t>
  </si>
  <si>
    <t>Hosts and transfers laurel wilt disease</t>
  </si>
  <si>
    <t>Laurel wilt kills members of the Lauraceae plant family in the southeastern United States. It is caused by Raffaelea lauricola T.C. Harr., Fraedrich and Aghayeva, a nutritional fungal symbiont of an invasive Asian ambrosia beetle, Xyleborus glabratus Eichhoff, which was detected in Port Wentworth, Georgia, in 2002. The beetle is the primary vector of R. lauricola in forests along the southeastern coastal plain of the United States, but other ambrosia beetle species that obtained the pathogen after the initial introduction may play a role in the avocado (Persea americana Miller) pathosystem. Susceptible taxa are naïve (new-encounter) hosts that originated outside Asia. In the southeastern United States, over 300 million trees of redbay (P. borbonia (L.) Spreng.) have been lost, and other North American endemics, non-Asian ornamentals and avocado—an important crop that originated in MesoAmerica—are also affected. The rapid spread of laurel wilt in the United States is due to an efficient vector, X. glabratus, and the movement of wood infested with the insect and pathogen.Despite the wide geographic range of X. glabratus and the large number of species in the Lauraceae that are endemic to Asia (see below), there is only one report of laurel wilt in Asia, and that was on the introduced non-Asian host, avocado [38]. Commercial production of a crop from MesoAmerica, avocado (P. americana Miller), was affected in Florida beginning in 2012, and that outbreak poses an increasingly serious threat to commercial production there and in other, currently unaffected areas [27,28]. The general absence of X. glabratus in avocado orchards that are affected by laurel wilt, the pathogen’s presence in other species of ambrosia beetle that are recovered from avocado and other host trees, and the experimental demonstration of pathogen transmission and subsequent laurel wilt development in redbay and avocado suggest that species other than X. glabratus could play roles in the epidemiology of this disease [1,69,70].</t>
  </si>
  <si>
    <t>Schnell</t>
  </si>
  <si>
    <t>Schnell, R.J., Tondo, C.L., Brown, J.S., Kuhn, D.N., Ayala-Silva, T., Borrone, J.W. and Davenport, T.L., 2009. Outcrossing between ‘Bacon’pollinizers and adjacent ‘Hass’ avocado trees and the description of two new lethal mutants. HortScience, 44(6), pp.1522-1526.</t>
  </si>
  <si>
    <t>Hybridizes and creates new lethal mutants</t>
  </si>
  <si>
    <t>Avocado (Persea americana Mill.) has an unusual flowering mechanism, diurnally synchronous protogynous dichogamy, that promotes crosspollination among avocado genotypes. In commercial groves, which usually contain pollinizer rows adjacent to the more desirable commercial cultivars, the rate of outcrossing has been measured with variable results. Using microsatellite markers, we estimated outcrossing in a commercial California ‘Hass’ avocado orchard with adjacent ‘Bacon’ pollinizers. Seedlings grown from mature harvested fruit of both cultivars were genotyped with five fully informative microsatellite markers and their parentage determined. Among the 919 seedlings of ‘Hass’, 688 (75%) were hybrids with ‘Bacon’; the remaining 231 (25%) seedlings were selfs of ‘Hass’. Among the 850 seedlings of ‘Bacon’, 382 (45%) were hybrids with ‘Hass’ and the remaining 468 (55%) seedlings were selfs of ‘Bacon’. The high outcrossing rate observed in the ‘Hass’ seedlings was expected, because adjacent rows of opposite flowering types (A versus B) are expected to outcross. However, the high selfing rate in ‘Bacon’ was unexpected. A previous study in Florida using the cultivars ‘Simmonds’ and ‘Tonnage’ demonstrated differences in outcrossing rates between complementary flowering type cultivars. In both Florida and California, the A type parents (‘Hass’ and ‘Simmonds’) had similar outcrossing rates (’75%); however, the B type parents (‘Bacon’ and ‘Tonnage’’) had highly skewed outcrossing rates of 45% and 96%, respectively. Two new avocado lethal mutants were discovered among the selfed seedlings of ‘Hass’ and ‘Bacon’. These were labeled ‘‘spindly’’ and ‘‘gnarly’’ and are similar in phenotype to mutants described in Arabidopsis and other crop species.</t>
  </si>
  <si>
    <t>Goyal</t>
  </si>
  <si>
    <t>10.1111/j.1570-7458.2012.01245.x</t>
  </si>
  <si>
    <t>Goyal, G., Nuessly, G.S., Seal, D.R., Steck, G.J., Capinera, J.L. and Boote, K.J., 2012. Alternative plants for development of picture‐winged fly pests of maize. Entomologia Experimentalis et Applicata, 143(2), pp.177-184.</t>
  </si>
  <si>
    <t>Hosts sweet corn pests</t>
  </si>
  <si>
    <t>Eleven species of picture-winged flies (Diptera: Ulidiidae: Lipsanini) have been reported attacking maize [Zea mays L. (Poaceae)] ears in the Americas. Four of these species are sweet corn pests in America north of Mexico: Chaetopsis massyla (Walker), Euxesta annonae (Fabricius), E. eluta Loew, and E. stigmatias Loew. Adults of these four species appear at the beginning of each season following maize-free periods, suggesting other plants act as food sources for maintenance and development of these flies. Studies were conducted in Florida, USA, to evaluate the suitability of several crop and non-crop plants commonly occurring near maize plantings as developmental hosts for these flies. Laboratory trials were conducted using laboratory colonies of C. massyla, E. eluta, and E. stigmatias to determine their developmental rates and pupal survivorship on roots, stems, leaves, or fruits of 14 crop and weed species. All three fly species completed development on all tested crops (Brassica oleracea L., Capsicum chinense Jacquin, Capsicum annum L., Carica papaya L., Persea americana Mill., Raphanus sativus L., Saccharum officinarum L., and Solanum lycopersicum L.) and weed species [Amaranthus spinosus L., Portulaca oleracea L., Sorghum halepense (L.), and Typha spp.], except for Daucus carota L. roots and Solanum tuberosum L. tubers. Findings of the current study suggest that the presence of multiple host crops in areas surrounding maize fields may help explain the occurrence of these maize-infesting ulidiids immediately after prolonged absences of maize.</t>
  </si>
  <si>
    <t>Graaf</t>
  </si>
  <si>
    <t>10.1603/029.102.0408</t>
  </si>
  <si>
    <t>De Graaf, J., 2009. Host status of avocado (‘Hass’) to Ceratitis capitata, Ceratitis rosa, and Ceratitis cosyra (Diptera: Tephritidae) in South Africa. Journal of economic entomology, 102(4), pp.1448-1459.</t>
  </si>
  <si>
    <t>Hosts fly pests Ceratitis rosa and Ceratitis cosyra (Diptera: Tephritidae)</t>
  </si>
  <si>
    <t>The host status of South African Hass avocado (pre-and postharvest) to three Ceratitisfruit ßy species was determined. C. capitata is arguably one of the greatest quarantine pest risks to foreign countries. Specific Þndings of this study were thatC. capitata was not able to reproduce in undamaged Hass avocado in South Africa when fruit were attached to the tree, and up to 6 h after harvest (longer times were not tested). This nonhost status of South African Hass avocado was supported by a high level of statistical conÞdence by exposing an unnaturally high number of gravid females to fruit in forced no-choice conditions. Under natural Þeld conditions C. capitata fruit flies were rarely trapped in South African avocado orchards by using protein based or para-pheromone attractants (Grove et al. 1998). C. rosa was able to reproduce when exposed to stressed Hass avocado under high-density no-choice conditions. The data showed that Hass avocado was a potential/artiÞcial host for the species but that anti-xenosis and antibiosis mechanisms severely restricted reproduction. Whereas C. capitata was not able to pierce the exocarp of Hass avocado, some C. rosa females could penetrate an undamaged fruit. When fruit was artiÞcially exposed to C. rosa just before harvest or 6 h after harvest, 0.05% of viable eggs completed development to adult flies. The data supported White and Elson-Harris (1992) and indicated that C. cosyra could develop in Hass avocado under high density no-choice conditions.</t>
  </si>
  <si>
    <t>Hanula</t>
  </si>
  <si>
    <t>10.1603/0022-0493(2008)101[1276:BAHAOR]2.0.CO;2</t>
  </si>
  <si>
    <t>Hanula, J.L., Mayfield III, A.E., Fraedrich, S.W. and Rabaglia, R.J., 2008. Biology and host associations of redbay ambrosia beetle (Coleoptera: Curculionidae: Scolytinae), exotic vector of laurel wilt killing redbay trees in the southeastern United States. Journal of Economic Entomology, 101(4), pp.1276-1286.</t>
  </si>
  <si>
    <t>Hosts invasive redbay ambrosia beetle, Xyleborus glabratus</t>
  </si>
  <si>
    <t>The redbay ambrosia beetle, Xyleborus glabratus Eichhoff (Coleoptera: Curculionidae: Scolytinae), and its fungal symbiont,Raffaelea sp., are new introductions to the southeastern United States responsible for the wilt of mature redbay, Persea borbonia (L.) Spreng., trees. X. glabratus and its associated fungus have the potential to be serious pests in avocado orchards in Florida.</t>
  </si>
  <si>
    <t>Hoddle</t>
  </si>
  <si>
    <t>10.1016/S1049-9644(02)00037-3</t>
  </si>
  <si>
    <t>Hoddle, M.S., Nakahara, S. and Phillips, P.A., 2002. Foreign exploration for Scirtothrips perseae Nakahara (Thysanoptera: Thripidae) and associated natural enemies on avocado (Persea americana Miller). Biological Control, 24(3), pp.251-265.</t>
  </si>
  <si>
    <t>Hosts foreign insect pest, Scirtothrips perseae Nakahara (Thysanoptera: Thripidae)</t>
  </si>
  <si>
    <t>The blackberry, Rubus sp., crop in the state of Michoacán, Mexico is the second-most important crop after avocado, Persea americana Mill., in relation to value of production and employment. In this study was identified a blackberryleafroller, its parasitoids, and population dynamics in two commercial orchards at Michoacán, Mexico, during the growing seasons of 2007 and 2008. Collected rolled leaves containing larvae and pupae where maintained in a laboratory until leafroller adults and their parasitoids emerged. Population dynamics of moths were determined using wing traps containing the sex pheromone of Argyrotaenia citrana (Fernald) (Lepidoptera: Tortricidae). Numbers of males caught peaked in September and November 2007 at the two locations. After these months, numbers gradually decreased to almost zero during the dry season in 2008. Moths that emerged were identified as Argyrotaenia montezumae (Walsingham) (Lepidoptera: Tortricidae). Of the A. montezumae larvae collected in the field, 38% were parasitized by Apanteles near aristoteliea Viereck (Hymenoptera: Braconidae), 9% by Colpoclypeus michoacanensis Sánchez and Figueroa (Hymenoptera: Eulophidae), and 3% by unidentified specimens of the family Ichneumonidae. Males of A. montezumae were attracted to the sex pheromone of A. citrana. The greatest number of moths trapped during the growing season coincided with the periods of intense vegetative growth and harvest.</t>
  </si>
  <si>
    <t>Brazil, Costa Rica, Dominican Republic, Guatemala, Mexico, Trinidad &amp; Tobago, United States of America (USA)</t>
  </si>
  <si>
    <t>Kendra</t>
  </si>
  <si>
    <t>PLoS One</t>
  </si>
  <si>
    <t>10.1371/journal.pone.0102086</t>
  </si>
  <si>
    <t>Kendra, P.E., Montgomery, W.S., Niogret, J., Pruett, G.E., Mayfield III, A.E., MacKenzie, M., Deyrup, M.A., Bauchan, G.R., Ploetz, R.C. and Epsky, N.D., 2014. North American Lauraceae: Terpenoid emissions, relative attraction and boring preferences of redbay ambrosia beetle, Xyleborus glabratus (Coleoptera: Curculionidae: Scolytinae). PLoS One, 9(7), p.e102086.</t>
  </si>
  <si>
    <t>Attracts invasive redbay ambrosia beetle, Xyleborus glabratus</t>
  </si>
  <si>
    <t xml:space="preserve">In field test 1 (Fig. 2A, Table S1), there were differences in mean capture of X. glabratus among the seven treatments (F = 14.58; df = 6, 63; P,0.0001). Traps baited with bolts of silkbay caught significantly more beetles than any other treatment. Traps baited with swampbay, redbay, or avocado (all three cultivars combined) caught comparable numbers of beetles, which were significantly higher than numbers caught with live oak or the unbaited trap. The invasive redbay ambrosia beetle, Xyleborus glabratus, is the primary vector of Raffaelea lauricola, a symbiotic fungus and the etiologic agent of laurel wilt. This lethal disease has caused severe mortality of redbay (Persea borbonia) and swampbay (P. palustris) trees in the southeastern USA, threatens avocado (P. americana) production in Florida, and has potential to impact additional New World species. Silkbay and camphor tree attracted the highest numbers of the beetle in the field, and lancewood and spicebush the lowest, whereas boring activity was greatest on silkbay, bay laurel, swampbay, and redbay, and lowest on lancewood, spicebush, and camphor tree. The Guatemalan cultivar of avocado was more attractive than those of the other races, but boring response among the three was equivalent. </t>
  </si>
  <si>
    <t>Morse</t>
  </si>
  <si>
    <t>10.1603/029.102.0303</t>
  </si>
  <si>
    <t>Morse, J.G., Rugman-Jones, P.F., Watson, G.W., Robinson, L.J., Bi, J.L. and Stouthamer, R., 2009. High levels of exotic armored scales on imported avocados raise concerns regarding USDA–APHIS’phytosanitary risk assessment. Journal of economic entomology, 102(3), pp.855-867.</t>
  </si>
  <si>
    <t>Hosts exotic armored scales</t>
  </si>
  <si>
    <t>At least six described armored scale species and two other probably undescribed species (see below) were present in the samples collected during our survey (Table 4). We did not slide mount or sequence all 18,890 sessile scales found, so there could have been additional species present. Between 1914 and 2007, a quarantine protected California avocado, Persea americana Mill., groves from pests that might be introduced into the state along with fresh, imported avocados. Soon after Mexican avocados were first allowed entry on 1 February 2007, live specimens of several species of armored scales (Hemiptera: Diaspididae) not believed to be present in California were detected on Hass avocados entering the state from Mexico. Here, we report on sampling Mexican avocados over an 8-mo period, September 2007 - April 2008. An estimated 67 million Mexican Hass avocados entered California over this period. Based on samples from 140 trucks containing 15.6% of this volume of fruit, we estimate that 47.6 million live, sessile armored scales and an additional 20.1 million live eggs and crawlers were imported. We found eight probable species of armored scales in the samples, seven of these are not believed to occur in California; 89.3% of the live scales were Abgrallaspis aguacatae Evans, Watson and Miller, a recently described species. In contrast to the USDA APHIS opinion, we believe the volume of shipments and levels of live scales they contain present a significant risk to California US$300 million avocado industry and to other crops that might become infested by one or more of these exotic species.</t>
  </si>
  <si>
    <t>Mwatawala</t>
  </si>
  <si>
    <t>Journal of Applied Entomology</t>
  </si>
  <si>
    <t>10.1111/j.1439-0418.2006.01099.x</t>
  </si>
  <si>
    <t>Mwatawala, M.W., De Meyer, M., Makundi, R.H. and Maerere, A.P., 2006. Seasonality and host utilization of the invasive fruit fly, Bactrocera invadens (Dipt., Tephritidae) in central Tanzania. Journal of Applied Entomology, 130(9‐10), pp.530-537.</t>
  </si>
  <si>
    <t>Hosts invaisve pest fruit fly, Bactrocera invadens</t>
  </si>
  <si>
    <t>The temporal occurrence of the invasive and economically important pest fruit fly, Bactrocera invadens was studied in three agro-ecological areas of Morogoro Region, central Tanzania, during 2004–2005. Weekly and monthly trappings were carried out with methyl eugenol, protein bait and synthetic food attractant. Rearing results showed mango, loquat (Eriobotrya japonica), guava and grapefruit (Citrus · paradisi) to be the favoured commercial host fruits. Other Citrus species, cucurbits, papaya (Carica papaya) and avocado (Persea americana) were less favoured. Competitive displacement of C. cosyra by B. invadens has been hinted by Vayssie`res et al. (2005). B. invadens is able to quickly dominate the indigenous species although a complete exclusion has not occurred.</t>
  </si>
  <si>
    <t>Tanzania</t>
  </si>
  <si>
    <t>10.1093/jee/tow292</t>
  </si>
  <si>
    <t>Ploetz, R.C., Konkol, J.L., Narvaez, T., Duncan, R.E., Saucedo, R.J., Campbell, A., Mantilla, J., Carrillo, D. and Kendra, P.E., 2017. Presence and prevalence of Raffaelea lauricola, cause of laurel wilt, in different species of ambrosia beetle in Florida, USA. Journal of economic entomology, 110(2), pp.347-354.</t>
  </si>
  <si>
    <t>Hosts invasive Asian ambrosia beetle, Xyleborus glabratus</t>
  </si>
  <si>
    <t>In total, 14 species in Ambrosiodmus, Euwallacea, Premnobius, Xyleborus, Xyleborinus, and Xylosandrus were either reared from laurel wilt-affected host trees or trapped in laurel wilt-affected stands of the same, and assayed for R. lauricola. In six collections from native species in the southeastern United States [Persea borbonia (L.), Persea palustris (Raf.) Sarg., and Persea humilis Nash] and four from avocado (Persea americana Mill.), extracted mycangia or heads (taxa with mandibular mycangia) or intact bodies (taxa with mycangia in other locations) were surface-disinfested before assays on a semi-selective medium for the isolation of Raffaelea (CSMAþ). Raffaelea lauricola was identified based on its characteristic phenotype on CSMAþ, and the identity of a random subset of isolates was confirmed with taxon-specific microsatellite markers. The pathogen was recovered from 34% (246 of 726) of the individuals that were associated with the native Persea spp., but only 6% (58 of 931) of those that were associated with avocado. Over all studies, R. lauricola was recovered from 10 of the ambrosia beetle species, but it was most prevalent in Xyleborus congeners. This is the first record of R. lauricola in Ambrosiodmus lecontei Hopkins, Xyleborinus andrewesi (Blandford), and Xyleborus bispinatus Eichhoff. The potential effects of R. lauricola’s promiscuity are discussed.</t>
  </si>
  <si>
    <t>Ware</t>
  </si>
  <si>
    <t>10.1016/j.cropro.2016.08.024</t>
  </si>
  <si>
    <t>Ware, A.B., du Toit, C.N., du Toit, E., Collins, R., Clowes, R., Ekesi, S. and Mohamed, S.A., 2016. Host suitability of three avocado cultivars (Persea americana Miller: Lauraceae) to oriental fruit fly (Bactrocera (invadens) dorsalis (Hendel)(Diptera: Tephritidae)). Crop Protection, 90, pp.84-89.</t>
  </si>
  <si>
    <t>Hosts the invasive oriental fruit fly, Bactrocera (invadens) dorsalis (Hendel) (Diptera: Tephritidae)</t>
  </si>
  <si>
    <t>The oriental (invasive) fruit fly Bactrocera (invadens) dorsalis (Hendel) (Diptera: Tephritidae) has invaded Africa and is currently established in over 30 countries and has caused in massive fruit losses. Avocado (Persea americana Miller) is among the fruit with which the pest is associated. The aim of the study was to determine the host status of a ‘black-skinned’ cultivar “Hass” and two ‘green-skinned’ cultivars “Pinkerton” and “Fuerte” to B. (invadens) dorsalis. In the laboratory study conducted in Kenya in 2012 and 2013, punctured and unpunctured recently-harvested fruit were exposed to sexually-mature fruit fly in ‘no-choice’ experiments. B. (invadens) dorsalis readily developed in the punctured fruit but not in the uncompromised fruit (fruit not damaged by insects or handling). This result was confirmed in Tanzania in 2013 where flies were introduced to unpunctured fruit. In the field studies the fruit of each cultivar were caged in situ with flies for 72 h. On dissection only fruit damaged by false codling moth (Thaumatotibia leucotreta (Meyrick)) were found to harbor B. (invadens) dorsalis. In the light of these results the risk imposed for “Hass”, “Pinkerton” and “Fuerte” by B. (invadens) dorsalis is negligible under standard export conditions. The findings of this study and the implications to regional and international trade are discussed.</t>
  </si>
  <si>
    <t>Duarte</t>
  </si>
  <si>
    <t>Agroforestry systems</t>
  </si>
  <si>
    <t>10.1007/s10457-013-9600-6</t>
  </si>
  <si>
    <t>Duarte, E.M., Cardoso, I.M., Stijnen, T., Mendonça, M.A.F., Coelho, M.S., Cantarutti, R.B., Kuyper, T.W., Villani, E.M. and Mendonça, E.S., 2013. Decomposition and nutrient release in leaves of Atlantic Rainforest tree species used in agroforestry systems. Agroforestry systems, 87(4), pp.835-847.</t>
  </si>
  <si>
    <t>Decomposes more slowly and has lower nutrient release</t>
  </si>
  <si>
    <t>Aiming to support the use of native species from the Atlantic Rainforest in local agroforestry systems, we analysed chemical and biochemical components related to leaf decomposition of Inga subnuda, Senna macranthera, Erythrina verna, Luehea grandiflora, Zeyheria tuberculosa, Aegiphila sellowiana, and Persea americana. These tree species are native (except for P. americana) and commonly used in agroforestry systems in the Atlantic Rainforest. For the three first species (Fabaceae), we also analysed the remaining dry matter and released nutrients from leaves, using litter bags, and biological nitrogen fixation, using Bidens pilosa and Brachiaria plantaginea as references of non-N2-fixing plants. Leaves from I. subnuda, L. grandiflora, and P. americana had a lower decomposition rate than the other species, exhibiting negative correlations with lignin/N and (lignin?polyphenol)/N ratios. The percentages of remaining dry matter after 1 year were 69 % (I. subnuda), 26 % (S. macranthera) and 16 % (E. verna).</t>
  </si>
  <si>
    <t>Pleguezuelo</t>
  </si>
  <si>
    <t>Agriculture, Ecosystems and Environment</t>
  </si>
  <si>
    <t>10.1016/j.agee.2009.05.019</t>
  </si>
  <si>
    <t>Pleguezuelo, C.R., Zuazo, V.D., Fernandez, J.M., Peinado, F.M. and Tarifa, D.F., 2009. Litter decomposition and nitrogen release in a sloping Mediterranean subtropical agroecosystem on the coast of Granada (SE, Spain): effects of floristic and topographic alteration on the slope. Agriculture, ecosystems &amp; environment, 134(1-2), pp.79-88.</t>
  </si>
  <si>
    <t>Decomposes very slowly and impacts soil nutrients</t>
  </si>
  <si>
    <t>On the coast of Granada (SE, Spain), an economically important area for subtropical fruit cultivation, the crops are grown on orchard terraces. Using a litter-bag technique, we assessed the decomposition rates and N-release in various types of litter. At 159 days (the first collection in the subtropical crop-litter experiment), the remaining biomass in mango, loquat, avocado, and cherimoya were 64.7, 60.6, 54.5, and 37.6%, respectively. Pooling of these data indicated that half of the debris was lost in less than 6 months (time = 159 days) for avocado and cherimoya. Avocado and mango showed significant differences only between the first and second retrieval, indicating a slowdown of the decomposition process over time. concentrations. For the overall study period, the N concentration in litter reached the highest in cherimoya and the lowest in mango (average of 3.23 and 1.71%, respectively, p &lt; 0.05). However, mango N concentrations did not significantly differ from avocado and loquat (2.20 and 1.78%, respectively). Among the four subtropical crops studied, cherimoya and loquat leaves decomposed fastest, and mango and avocado slowest.</t>
  </si>
  <si>
    <t>Afik</t>
  </si>
  <si>
    <t>10.1007/s10886-006-9120-1</t>
  </si>
  <si>
    <t>Afik, O., Dag, A., Kerem, Z. and Shafir, S., 2006. Analyses of avocado (Persea americana) nectar properties and their perception by honey bees (Apis mellifera). Journal of chemical ecology, 32(9), pp.1949-1963.</t>
  </si>
  <si>
    <t>Repels honey bees</t>
  </si>
  <si>
    <t>Little is known about the effect of nectar minerals on honey bee foraging behavior. Previous work has revealed that avocado honey is relatively unattractive to honey bees when compared with honey from competing flowers. We characterized avocado honey and nectar with respect to their odor, color, and composition of sugars, phenolic compounds, and minerals. Furthermore, we tested how honey bees perceive these parameters, using the proboscis extension response bioassay and preference experiments with free-flying bees. Naïve bees were indifferent to odors of avocado and citrus flowers and honey. Experienced bees, which were collected in the field during the blooming season, responded preferentially to odor of citrus flowers. Phenolic compounds extracted from avocado honey were attractive to bees and adding them to a solution of sucrose increased its attractiveness. Compared with citrus nectar and nonavocado honey, avocado nectar and honey were rich in a wide range of minerals, including potassium, phosphorus, magnesium, sulfur, iron, and copper. Potassium and phosphorus, the two major minerals, both had a repellent effect on the bees. Possible explanations for the presence of repellent components in avocado nectar are discussed.</t>
  </si>
  <si>
    <t>Animal Behaviour</t>
  </si>
  <si>
    <t>10.1016/j.anbehav.2007.04.012</t>
  </si>
  <si>
    <t>Afik, O., Dag, A. and Shafir, S., 2008. Honeybee, Apis mellifera, round dance is influenced by trace components of floral nectar. Animal Behaviour, 75(2), pp.371-377.</t>
  </si>
  <si>
    <t>Influences behavior of honey bees</t>
  </si>
  <si>
    <t>The round dance and mutual feeding (trophallaxis) enable honeybees to transfer information concerning a food source, including its profitability. For nectar, which consists mainly of sugars, profitability is usually defined by its energetic value. Nectars, however, also contain a wide range of trace components, some of which affect their attractiveness. Honeybees produce honey from nectar. We compared the round dance and trophallaxis behaviours of bees foraging on avocado and citrus honey solutions, as a substitute for nectars. These sources differ in their trace-elements composition, with avocado nectar and honey containing higher concentrations of minerals than citrus nectar and honey. In a second experiment, we compared the behaviour of bees foraging on sucrose solution and sucrose solution enriched with four major mineral components of avocado nectar. Subjects foraging on avocado honey had a significantly lower probability of dancing than those foraging on citrus honey, a rate of direction reversals that was almost one half, a lower total number of reversals, shorter dance duration and longer trophallaxis time. When avocado honey was supplied to bees that previously fed on citrus honey, most of them avoided it, indicating a strong context effect. When foraging on mineral-enriched sugar solution, dance variables tended to be lower compared with sucrose solution without minerals, but differences were smaller than the differences between the honey solutions. These results show that nectar trace components affect the estimation of nectar profitability by bees and consequently recruitment of new foragers to nectar sources.</t>
  </si>
  <si>
    <t>10.1007/s10886-014-0455-8</t>
  </si>
  <si>
    <t>Afik, O., Delaplane, K.S., Shafir, S., Moo-Valle, H. and Quezada-Euán, J.J.G., 2014. Nectar minerals as regulators of flower visitation in stingless bees and nectar hoarding wasps. Journal of chemical ecology, 40(5), pp.476-483.</t>
  </si>
  <si>
    <t>Repels honey bees, Apis mellifera</t>
  </si>
  <si>
    <t>Persea americana (avocado) is an example of a plant that secretes nectar with repellent components. It was demonstrated that the mineral constituents of this nectar, mainly potassium and phosphate, are concentrated enough to repel honey bees, Apis mellifera, a pollinator often used for.commercial avocado pollination. Honey bees tended to be more.sensitive than N. perilampoides to high potassium concentrations, but differences were significant only for concentration.of 5000 ppm after excluding outlier colonies (ANOVA: K.concentration*species interaction. The first hypothesis, that nectar minerals attract native.avocado pollinators, is supported by the behavior of stingless.bees, which are assumed to be the natural avocado pollinators. Nevertheless, our results do not support the first hypothesis, since native avocado pollinators were repelled to some extent by nectar minerals. These results also contradict the third hypothesis that suggests that such repellency is limited to non-native pollinators in agricultural systems. Our results suggest that the mineral effect, at least in the case of potassium and phosphorus, is species- and concentration-dependent. Concentrations that did not affect one species of stingless bees slightly repelled another stingless bee species and were more repulsive to honey bees.</t>
  </si>
  <si>
    <t>Dag</t>
  </si>
  <si>
    <t>Israel Journal of Plant Sciences</t>
  </si>
  <si>
    <t>10.1560/IJPS.57.3.231</t>
  </si>
  <si>
    <t>Dag, A., 2009. Interaction between pollinators and crop plants: the Israeli experience. Israel journal of plant sciences, 57(3), pp.231-242.</t>
  </si>
  <si>
    <t>Repels honeybee pollinators</t>
  </si>
  <si>
    <t xml:space="preserve">Most of the cultivated crops depend on animal pollination. Honeybees remain the most economically valuable pollinators of crops worldwide. The principal pollinator of avocado in Israel is the honeybee (Ish-Am and Eisikowitch, 1993). Bees collecting nectar, or nectar and pollen, visit both the female and male flowers and thus can pollinate flowers of both sexual stages. In contrast, bees collecting only pollen do not contribute to pollination of the female stage (Ish-Am and Eiskowitch, 1998). Even when beehives are placed among avocado trees, bees will desert the orchard if a preferred species is flowering nearby, especially citrus. Recently, it has been shown that the main repelling factor is in the nectar itself: bees preferred feeders containing non-avocado honey to avocado honey, crop loads were smaller for bees feeding on avocado honey, and the learning performance of bees in a proboscis-extension conditioning experiment was lower when they were rewarded with avocado honey rather than non-avocado honey (Afik et al., 2006a). They reported a 66% increase in yield in the plots with bumblebee colonies over those that had only honeybees. On ‘Hass’ avocadoes, the effect of bumblebees was found to be more pronounced in rows far from the pollenizer as compared to those adjacent to it. It was concluded that bumblebee mobility among rows and cultivars is higher than that of honeybees, and therefore they have a better ability to perform cross-pollination. </t>
  </si>
  <si>
    <t>Seburanga</t>
  </si>
  <si>
    <t>Urban Forestry &amp; Urban Greening</t>
  </si>
  <si>
    <t>10.1016/j.ufug.2013.08.001</t>
  </si>
  <si>
    <t>Seburanga, J.L., Kaplin, B.A., Zhang, Q.X. and Gatesire, T., 2014. Amenity trees and green space structure in urban settlements of Kigali, Rwanda. Urban forestry &amp; urban greening, 13(1), pp.84-93.</t>
  </si>
  <si>
    <t>Competes with natives</t>
  </si>
  <si>
    <t>Shortly after the creation of Kigali city in 1907, exotic ornamental species began flowing into the country and their number increased rapidly to become dominant in urban landscapes as early as 1980s. Today, they represent more than 75% of ornamental tree species in Kigali city. The paper discusses developments in Kigali’s green spaces with regard to its rapid rate of expansion. An integrated approach of research, combining results from interview sessions, desk-based investigations, walk-over and vegetation surveys, and photogrammetric analyses of remotely acquired imagery was applied. The findings suggest that the city green space network consists of plant assemblages largely dominated by alien species (75%). Cultivated forests, urban woodlots and domestic garden tree stands are far the most dominant types of green spaces in terms of coverage of city surface area. Street tree communities and institutional gardens appear to be the most intensively designed green space layouts. Both distribution and species composition in domestic gardens were socioeconomic-driven. For instance, palm trees were characteristic of fortunate quarters while fruitbearing ornamental such as Psidium guajava and Persea americana were common within scattered and informal settlements. Markhamia lutea, Erythina abyssinica, Euphorbia candelabrum, Phoenix reclinata and Acacia sieberiana are among native taxa that thrive to keep a place in the city. Euphorbia tirucalli, a native tree that is widespread in home compound fences within informal settlements, is significantly declining as modern housing expands and concrete-based fences replace live enclosures.</t>
  </si>
  <si>
    <t>Rwanda</t>
  </si>
  <si>
    <t>Brandeis</t>
  </si>
  <si>
    <t>10.1007/s11258-006-9122-7</t>
  </si>
  <si>
    <t>Brandeis, T.J., 2006. Assessing tree species assemblages in highly disturbed Puerto Rican karst landscapes using forest inventory data. Plant Ecology, 186(2), pp.189-202.</t>
  </si>
  <si>
    <t>Dominates after disturbance</t>
  </si>
  <si>
    <t xml:space="preserve">Tree species assemblages described by landscape-scale forest inventory data both agreed and differed from those described by intensive, site specific studies in Puerto Rico’s highly disturbed northern karst belt. Species assemblages found on hill tops...abandoned coffee shade (Guarea guidonia, Dendropanax arboreus, Inga vera, and Persea americana), early successional forest...and reverting pasture...fit well with previously described forest types. However, systematic sampling captured more marginal forest and showed greater importance of introduced species that comprise/dominate the forest in these areas, particularly S. campanulata. Therefore some assemblages were found to be more mixed and less defined than those observed in small scale intensive studies. Subplots grouped by their high importance values of Guarea guidonia (L.) Sleumer, Dendropanax arboreus (L.) Dcne. &amp; Planch. ex Britt., Inga vera Willd., and Persea americana P. Mill. commonly held Inga laurina (Sw.) Willd., Mammea americana L., Citrus sinensis (L.) Osbeck, and Coffea arabica L. (Tables 3 and 4). The low importance of S. campanulata in these stands is notable, with a variety of introduced fruit and shade trees making up their exotic component. </t>
  </si>
  <si>
    <t>Can't tell if P. americana is native or introduced here</t>
  </si>
  <si>
    <t>Carrillo</t>
  </si>
  <si>
    <t>10.1653/024.095.0306</t>
  </si>
  <si>
    <t>Carrillo, D., Duncan, R.E. and Peña, J.E., 2012. Ambrosia beetles (Coleoptera: Curculionidae: Scolytinae) that breed in avocado wood in Florida. Florida Entomologist, 95(3), pp.573-579.</t>
  </si>
  <si>
    <t>Laurel wilt is a destructive disease caused by the fungus Raffaelea lauricola, which is transmitted by the invasive redbay ambrosia beetle, Xyleborus glabratus. Here we document ambrosia beetles that emerged from wilted avocado trees throughout Florida. In addition, the ambrosia beetle fauna associated with wilted swampbay trees in Miami-Dade was studied. Fourteen species of scolytine beetles were found associated with avocado wood from different parts of Florida. Multiple species of ambrosia beetles were found breeding in avocado and swampbay wood infected by R. lauricola with or without the presence of its primary vector, X. glabratus. The host range of X. glabra tus is mostly restricted to Lauraceous plants and it can attack healthy plants. However, a marked difference in the abundance of X. glabratus in avocado and swampbay was observed; although the beetle was uncommon in avocado trees, it was abundant in all examined swampbay trees. Moreover, all swampbay trees were infected by R. lauricola and developed laurel wilt, whereas this occurred in only 5 of 11 avocado trees; interestingly, X. glabratus was detected in only 2 of the avocado trees and at very low densities. Wilting in the remaining 6 avocado trees that were as sayed was presumably due to factors other than laurel wilt as these trees were not infected by R. lauricola.</t>
  </si>
  <si>
    <t>Agrawal</t>
  </si>
  <si>
    <t>10.1046/j.1365-2311.1997.00088.x</t>
  </si>
  <si>
    <t>Agrawal, A.A., 1997. Do leaf domatia mediate a plant-mite mutualism? An experimental test of the effects on predators and herbivores. Ecological entomology, 22(4), pp.371-376.</t>
  </si>
  <si>
    <t>Hosts and attracks predatory and fungivorous mites</t>
  </si>
  <si>
    <t>Leaf domatia are tiny structures in leaf vein axils that are widespread among plant taxa and have been described to be typically inhabited by predatory and fungivorous mites. The mutualism hypothesis for the function of leaf domatia predicts that predatory and/or fungivorous mites benefit from having a favourable place to take refuge and reproduce and that plants benefit indirectly from reduced herbivory and/or pathogen attack. The effect of leaf domatia on populations of predatory and herbivorous mites was examined for avocado, Persea americana. In separate experiments, domatia were added to leaves of a variety of avocado plants lacking domatia (Hass) and domatia were blocked on a domatia-bearing variety (Toro Canyon). In two out of the five experiments conducted, domatia-bearing plants had significantly higher numbers of predatory mites compared with controls. Although herbivore numbers were consistently lower on plants with domatia than on plants without domatia, in no case did the presence of leaf domatia result in a statistically significant decrease in herbivorous mite populations. This is consistent with predictions of the mutualism hypothesis that domatia benefit predatory mites.</t>
  </si>
  <si>
    <t>10.1111/ppa.12073</t>
  </si>
  <si>
    <t>Carrillo, D., Duncan, R.E., Ploetz, J.N., Campbell, A.F., Ploetz, R.C. and Peña, J.E., 2014. Lateral transfer of a phytopathogenic symbiont among native and exotic ambrosia beetles. Plant Pathology, 63(1), pp.54-62.</t>
  </si>
  <si>
    <t>Xyleborus glabratus carries a phytopathogenic symbiont, Raffaelea lauricola, which causes laurel wilt, a lethal disease of some Lauraceae species. Both X. glabratus and R. lauricola are natives of Asia that recently invaded much of the coastal plain of the southeastern USA. Raffaelea lauricola was recovered from six of eight ambrosia beetle species that emerged from laurel wilt-affected swampbay trees, in addition to X. glabratus. Controlled infestations with cohorts of the six species other than X. glabratus revealed that each could transmit the pathogen to healthy redbay trees and two could transmit the pathogen to healthy avocado trees; laurel wilt developed in five and one of the respective beetle 9 host interactions. These results indicate flexibility in the lateral transfer of a non-native ambrosial fungus to other ambrosia beetles, and for the first time documents the transmission of a laterally transferred phytopathogenic symbiont by new ambrosia beetle species. All trees that were infested with X. glabratus were infected by R. lauricola and developed symptoms of laurel wilt (Fig. 2). Xyleborus affinis bored a similar number of times in redbay and avocado, but the numbers and lengths of its galleries were significantly greater in redbay (Table 3).</t>
  </si>
  <si>
    <t>Mayfield</t>
  </si>
  <si>
    <t>10.1603/EC11348</t>
  </si>
  <si>
    <t>Mayfield Iii, A.E. and Hanula, J.L., 2012. Effect of tree species and end seal on attractiveness and utility of cut bolts to the redbay ambrosia beetle and granulate ambrosia beetle (Coleoptera: Curculionidae: Scolytinae). Journal of economic entomology, 105(2), pp.461-470.</t>
  </si>
  <si>
    <t xml:space="preserve">The redbay ambrosia beetle, Xyleborus glabratus Eichhoff, is a non-native invasive pest and vector of the fungus that causes laurel wilt disease in certain trees of the family Lauraceae. In 2009, avocado was signiÞcantly less attractive than swampbay and camphortree (attracting less than half as many beetles), but it attracted signiÞcantly more X. glabratus than loblolly bay and unbaited control traps. Very few entrance holes and emerging beetles were observed in avocado. Female X. glabratus were equally attracted to traps baited with swampbay (Persea palustris (RaÞnesque) Sargent) and camphortree (Cinnamomum camphora (L.) J. Presl), which were more attractive than avocado (Persea americana Miller), lancewood (Ocotea coriacea (Swartz) Britton), and sweetbay (Magnolia virginiana L.). </t>
  </si>
  <si>
    <t>Villagran</t>
  </si>
  <si>
    <t>Journal of economic entomology</t>
  </si>
  <si>
    <t>10.1603/EC11369</t>
  </si>
  <si>
    <t>Villagrán, M.E., Willink, E., Vera, M.T. and Follett, P., 2012. Export of commercial Hass avocados from Argentina poses negligible risk of Ceratitis capitata (Diptera: Tephritidae) infestation. Journal of economic entomology, 105(4), pp.1178-1185.</t>
  </si>
  <si>
    <t>Hosts pest, Ceratitis capitata (Wiedemann) (Diptera: Tephritidae)</t>
  </si>
  <si>
    <t>Argentina has to meet quarantine restrictions because of the Mediterranean fruit fly, Ceratitis capitata (Wiedemann) (Diptera: Tephritidae), to export Hass avocados, Persea americana Miller, to certain countries. Trapping data from 1998 to 2006 showed that C. capitata was present in avocado orchards, particularly early in the harvest season. In total, 2,250 hard,mature green avocado fruit were exposed to 11,250 gravid females for 24 or 48 h after harvest in laboratory or field cages, and no infestations were found. During 11 seasons, 5,949 fruit in total were sampled from the trees and 992 fruit were collected from the ground, and in none of them were any live or dead fruit fly larvae found. Inspection of 198,000 commercial fruit at the packinghouse from 1998 to 2011 showed no symptoms of fruit fly infestation. These data exceed the published standards for determination of nonhost status, as well as the Probit 9 standard for development of quarantine treatments. Hass avocado harvested at the hard, mature green stage was not infested by C. capitata and seems to pose a negligible quarantine risk. As a consequence, no postharvest treatment or other quarantine actions should be required by importing countries.</t>
  </si>
  <si>
    <t>Carr</t>
  </si>
  <si>
    <t>Experimental agriculture</t>
  </si>
  <si>
    <t>10.1017/S0014479712001317</t>
  </si>
  <si>
    <t>Carr, M.K.V., 2013. The water relations and irrigation requirements of avocado (Persea americana Mill.): a review. Experimental agriculture, 49(2), pp.256-278.</t>
  </si>
  <si>
    <t>Uses considerable water</t>
  </si>
  <si>
    <t>This paper summarises the effects of water deficits on the development processes of the crop and then reviews plant–water relations, crop water requirements, water productivity and irrigation systems. There have only been a few attempts to measure the actual water use of avocado trees. In Mediterranean-type climates, peak rates of water use (in summer) appear to be between 3 and 5 mm d−1. For mature trees, the crop coefficient (Kc) is usually within the range 0.4–0.6. The best estimate of water productivity is between 1 and 2 kg fruit m−3. Irrigation water productivities varied from a low of 50 trays of fruit per million litres to a high of 532 trays per million litres. Assuming each Australian tray contains 6 kg of fruit, these equate to 0.3 and 3.2 kg m−3, respectively, a ten-fold difference. This gives an idea of what it is possible to achieve in practice.</t>
  </si>
  <si>
    <t>Australia, Brazil, Chile, China, Colombia, Dominican Republic, Indonesia, Israel and the Occupied Territories, Mexico, New Zealand, Peru, South Africa, United States of America (USA)</t>
  </si>
  <si>
    <t>Dlamini</t>
  </si>
  <si>
    <t>10.1016/j.apsoil.2004.02.003</t>
  </si>
  <si>
    <t>Dlamini, T.C. and Haynes, R.J., 2004. Influence of agricultural land use on the size and composition of earthworm communities in northern KwaZulu-Natal, South Africa. Applied Soil Ecology, 27(1), pp.77-88.</t>
  </si>
  <si>
    <t>Affects size and composition of earthworm communities</t>
  </si>
  <si>
    <t>Earthworm numbers followed the order: kikuyu pasture &gt; native forest &gt; banana &gt; orange &gt; wattle = pine = gum = green cane harvested sugarcane ≥ native grassland = avocado ≥ burnt sugarcane. Earthworm numbers and biomass were closely positively correlated with soluble C, microbial biomass C and also pH. A total of 11 species of earthworms were collected. Over 80% of individuals collected were accidentally introduced exotic species which originated from India, South America and West Africa. Most land use types supported five to seven species but sugarcane and wattle supported only two or three species. Juveniles dominated the community under all land uses except kikuyu pasture and avocado. Epigeic species dominated under native forest and native grassland, avocado and gum. For the other types of land use, endogeics predominated. The most numerous species present was Pontoscolex corethrurus which was present under all land uses. The most common epigeic species was Amynthus rodericensis which made up a substantial portion of the community under native and gum forests and banana. The third most numerous species was A. minimus which is a polyhumic, endogeic species and was particularly numerous under kikuyu pasture. Dichogaster saliens was an important component of the community under some land uses.</t>
  </si>
  <si>
    <t>Rezende</t>
  </si>
  <si>
    <t>International Journal of Food Microbiology</t>
  </si>
  <si>
    <t>10.1016/j.ijfoodmicro.2016.06.034</t>
  </si>
  <si>
    <t>Rezende, A.C.B., Crucello, J., Moreira, R.C., Silva, B.S. and Sant'Ana, A.S., 2016. Incidence and growth of Salmonella enterica on the peel and pulp of avocado (Persea americana) and custard apple (Annona squamosa). International journal of food microbiology, 235, pp.10-16.</t>
  </si>
  <si>
    <t>Can contain Salmonella enterica</t>
  </si>
  <si>
    <t>The results obtained in this study showed that whole low acid tropical fruits could harbor foodborne pathogens, such as Salmonella. Although the incidence of this pathogen was low in the fruit samples analyzed, the presence of Salmonella in these fruits is of great concern as both the pulp and the peel of avocado and custard apple comprise potential substrates for its growth in a wide storage temperature range. The incidence of Salmonella was assessed on the peel and pulp of the fruits (n = 200 of each fruit), separately, totalizing 800 analyses. Salmonella was not recovered from avocado and custard apple peels and from avocado pulp. The growth of S. enterica resulted in larger λ in custard apple in comparison to avocado. In general, growth kinetic parameters indicated that avocado comprises a better substrate than custard apple for the growth of S. enterica. The square root model fitted to the data obtained in this study and to the growth data available in the literature for other tropical low acid fruits indicated high variability in μ and λ of Salmonella. The results obtained in this study show that whole low acid tropical fruits can harbor Salmonella, and that this foodborne pathogen can not only survive but also grow both on the peel and pulp of low acid tropical fruits, such as avocado and custard apple.</t>
  </si>
  <si>
    <t>Nicolella</t>
  </si>
  <si>
    <t>Food and Chemical Toxicology</t>
  </si>
  <si>
    <t>10.1016/j.fct.2017.01.009</t>
  </si>
  <si>
    <t>Nicolella, H.D., Neto, F.R., Corrêa, M.B., Lopes, D.H., Rondon, E.N., dos Santos, L.F.R., de Oliveira, P.F., Damasceno, J.L., Acésio, N.O., Turatti, I.C.C. and Tozatti, M.G., 2017. Toxicogenetic study of Persea americana fruit pulp oil and its effect on genomic instability. Food and Chemical Toxicology, 101, pp.114-120.</t>
  </si>
  <si>
    <t>Has genotoxic effects</t>
  </si>
  <si>
    <t>Persea americana Mill., commonly known as avocado, is a tree native to Central America that is widely used as a food source and for the treatment of diseases. This plant has various biological properties such as analgesic, anti-inflammatory and total cholesterol-lowering activity. In view of its pharmacological potential, we conducted a toxicogenetic study of the fruit pulp oil of P. americana (PAO) and investigated its influence on genotoxicity induced by methyl methanesulfonate (MMS) and doxorubicin. V79 cells and Swiss mice were used for the assays. The results showed no genotoxic effects of PAO in the in vitro or in vivo test systems. However, the highest PAO dose tested led to an increase in the levels of aspartate aminotransferase, indicating hepatic/tissue damage. This effect may be related to high concentrations of palmitic acid, the main component of PAO. Furthermore, PAO was effective in reducing the chromosome damage induced by MMS and doxorubicin. These results contribute to the safety assessment of PAO as a medicinal plant for human use.</t>
  </si>
  <si>
    <t>Ozolua</t>
  </si>
  <si>
    <t>African Journal of Traditional, Complementary and Alternative Medicines</t>
  </si>
  <si>
    <t>Ozolua, R., Anaka, O., Okpo, S. and Idogun, S., 2009. Acute and sub-acute toxicological assessment of the aqueous seed extract of Persea americana Mill (Lauraceae) in rats. African Journal of Traditional, Complementary and Alternative Medicines, 6(4).</t>
  </si>
  <si>
    <t>Is toxic at high doses</t>
  </si>
  <si>
    <t>The aqueous seed extract of Persea americana Mill (Lauraceae) is used by herbalists in Nigeria for the management of hypertension. As part of our on-going scientific evaluation of the extract, we designed the present study to assess its acute and sub-acute toxicity profiles in rats. Experiments were conducted to determine the oral median lethal dose (LD50) and other gross toxicological manifestations on acute basis. In the sub-acute experiments, the animals were administered 2.5 g/kg (p.o) per day of the extract for 28 consecutive days. Animal weight and fluid intake were recorded during the 28 days period. Terminally, kidneys, hearts, blood/sera were obtained for weight, haematological and biochemical markers of toxicity. Results show that the LD50 could not be determined after a maximum dose of 10 g/kg. Sub-acute treatment with the extract neither affected whole body weight nor organ-to-body weight ratios but significantly increased the fluid intake (P &lt; 0.0001). Haematological parameters and the levels of ALT, AST, albumin and creatinine were not significantly altered. However, the concentration of total proteins was significantly increased in the treated group. In conclusion, the aqueous seed extract of P. americana is safe on sub-acute basis but extremely high doses may not be advisable.</t>
  </si>
  <si>
    <t>Nigeria</t>
  </si>
  <si>
    <t>Padilla-Camberos</t>
  </si>
  <si>
    <t>The Scientific World Journal</t>
  </si>
  <si>
    <t>10.1155/2013/245828</t>
  </si>
  <si>
    <t>Padilla-Camberos, E., Martínez-Velázquez, M., Flores-Fernández, J.M. and Villanueva-Rodríguez, S., 2013. Acute toxicity and genotoxic activity of avocado seed extract (Persea americana Mill., cv Hass). The Scientific World Journal, 2013.</t>
  </si>
  <si>
    <t>Has genotoxic potential</t>
  </si>
  <si>
    <t>The use of vegetal extracts requires toxicological and genotoxic evaluations to establish and verify safety before being added to human cosmetic, pharmaceutical medicine, or alimentary products. Persea americana seeds have been used in traditional medicine as treatment for several diseases. In this work, the ethanolic seed extract of Persea americana was evaluated with respect to its genotoxic potential through micronucleus assay in rodents. The frequency of micronuclei in groups of animals treated with avocado seed extract showed no differences compared to the negative control (vehicle); therefore, it is considered that the avocado seed extract showed no genotoxic activity in the micronucleus test.</t>
  </si>
  <si>
    <t>Mexico</t>
  </si>
  <si>
    <t>PEDU2</t>
  </si>
  <si>
    <t>Petrorhagia dubia</t>
  </si>
  <si>
    <t>hairypink</t>
  </si>
  <si>
    <t>PHTE5</t>
  </si>
  <si>
    <t>Phyllanthus tenellus</t>
  </si>
  <si>
    <t>Mascarene Island leaf-flower</t>
  </si>
  <si>
    <t>PHAU8</t>
  </si>
  <si>
    <t xml:space="preserve">Phyllostachys aurea 
</t>
  </si>
  <si>
    <t>golden bamboo</t>
  </si>
  <si>
    <t>Graminoid, Shrub, Vine</t>
  </si>
  <si>
    <t>Sahoo</t>
  </si>
  <si>
    <t>Japanese Society of Grassland Science</t>
  </si>
  <si>
    <t>10.1111/j.1744-697X.2010.00183.x</t>
  </si>
  <si>
    <t>Sahoo, A., Ogra, R.K., Sood, A. and Ahuja, P.S., 2010. Nutritional evaluation of bamboo cultivars in sub‐Himalayan region of India by chemical composition and in vitro ruminal fermentation. Grassland science, 56(2), pp.116-125.</t>
  </si>
  <si>
    <t>Is not beneficial fodder for ruminant livestock</t>
  </si>
  <si>
    <t>Bamboo leaves at similar maturity from 12 different species, namely Sasa auricoma, Bambusa nutans, Bambusa bambos, Phyllostachys aurea, Bambusa tulda, Dendrocalamus asper, Bambusa ventricosa, Dendrocalamus strictus, Melocanna baccifera, Dendrocalamus hookerii, Bambusa vulgaris and Dendrocalamus hamiltonii growing at the bamboo fields of Himachal Pradesh, India were selected for evaluation of their nutritive value based on their use as cattle feed at different places in India. On the basis of chemical composition, the bamboo leaves in descending order of nutritional superiority may follow the trend as M. baccifera &gt; D. hamiltonii &gt; D. hookerii &gt; D. aspe &gt; B. bambos &gt; B. nutans &gt; B1 &gt; P. aurea &gt; B. vulgaris &gt; B. ventricosa &gt; D. strictus &gt; B. tulda.</t>
  </si>
  <si>
    <t>This might not be a directly negative impact</t>
  </si>
  <si>
    <t>Mound</t>
  </si>
  <si>
    <t>10.11646/zootaxa.4323.2.13</t>
  </si>
  <si>
    <t>Mound, L.A., Gunawardana, D.N. and Li, D., 2017. A new species of Stenchaetothrips (Thysanoptera, Thripidae) from Bamboo, based on morphological and molecular data. Zootaxa, 4323(2), pp.295-300.</t>
  </si>
  <si>
    <t>Hosts a new species of Stenchaetothrips, introduced to New Zealand</t>
  </si>
  <si>
    <t>The purpose here is to describe a new species of thrips that has been discovered in New Zealand, although the plant on which the population was living is native to Southeast China. This plant, Phyllostachys aurea, is commonly known as fishpole bamboo, walking stick bamboo or Golden bamboo.</t>
  </si>
  <si>
    <t>16) Introduced Vegetation</t>
  </si>
  <si>
    <t>Lane</t>
  </si>
  <si>
    <t>10.1111/j.1365-3059.2010.02260.x</t>
  </si>
  <si>
    <t>Lane, C.R., Barnes, A.V., Beales, P.A., Whittaker, R. and Gaunt, A., 2010. First report of Puccinia longicornis on Phyllostachys aurea in the UK. Plant Pathology, 59(4), pp.803-803.</t>
  </si>
  <si>
    <t>Hosts Puccinia longicornis and reduces retail value</t>
  </si>
  <si>
    <t>Cummins (1971) reported P. longicornis on a range of species of bamboo from China and Japan including Pseudosasa and Sasa but only as a possibility for Phyllostachys as a host. The USDA lists include records for P. longicornis on Phyllostachys bambusoides from Korea and an unnamed species of Phyllostachys from China and Korea (Farr et al., 2009) in addition to several other genera of bamboos but there is no specific mention of Phyllostachys aurea. In the UK, P. longicornis was found for the first time in 1977 on Arundinaria (Pseudosasa) japonica (Reid, 1978) and has been reported on Phyllostachys japonica and Sasa veitchii (Henderson, 2000) in the British Isles. This is the first report of Puccinia longicornis or any other rust on Phyllostachys aurea in the UK. It caused significant leaf spotting leading to reduced quality and retail value of these expensive plants.</t>
  </si>
  <si>
    <t>PIPI6</t>
  </si>
  <si>
    <t xml:space="preserve">Pinus pinaster </t>
  </si>
  <si>
    <t>maritime pine</t>
  </si>
  <si>
    <t>Higgins</t>
  </si>
  <si>
    <t>Conservation Biology</t>
  </si>
  <si>
    <t>10.1046/j.1523-1739.1999.013002303.x</t>
  </si>
  <si>
    <t>Higgins, S.I., Richardson, D.M., Cowling, R.M. and Trinder‐Smith, T.H., 1999. Predicting the landscape‐scale distribution of alien plants and their threat to plant diversity. Conservation biology, 13(2), pp.303-313.</t>
  </si>
  <si>
    <t>Threatens more than 350 native species</t>
  </si>
  <si>
    <t xml:space="preserve">Invasive alien organisms pose a major threat to global biodiversity. The Cape Peninsula, South Africa, provides a case study of the threat of alien plants to native plant diversity. We used logistic regression models to predict the potential distribution of six important invasive alien plants in relation to several environmental variables. The logistic regression models showed that alien plants could cover over 89% of the Cape Peninsula. Acacia cyclops and Pinus pinaster were predicted to cover the greatest area. We defined the threat to native plant diversity as the number of native plant species (divided into all species, rare and threatened species, and endemic species) whose entire range is covered by the predicted distribution of alien plant species. The null model showed that most alien species threaten more plant species than might be suggested by the area they are predicted to invade. For instance, the logistic regression model predicted that P. pinaster threatens 350 more native species, 29 more rare and threatened species, and 21 more endemic species than the null model would predict. </t>
  </si>
  <si>
    <t>Hoffmann</t>
  </si>
  <si>
    <t>African Entomology</t>
  </si>
  <si>
    <t>10.4001/003.019.0209</t>
  </si>
  <si>
    <t>Hoffmann, J.H., Moran, V.C. and Van Wilgen, B.W., 2011. Prospects for the biological control of invasive Pinus species (Pinaceae) in South Africa. African Entomology, 19(2), pp.393-402.</t>
  </si>
  <si>
    <t>Causes a loss of ecosystem services, causing water shortages</t>
  </si>
  <si>
    <t>The most problematic Pinaceae in South Africa include four North American species, Pinus radiata D.Don., Pinus patula Schltdl. &amp; Cham., Pinus taeda L. and Pinus elliottii Engelm., and three species from Europe, Pinus pinaster Aiton (Fig. 2), Pinus halepensis Mill. and Pinus pinea L. (Richardson &amp; Higgins 1998; Henderson 2001). Both P. pinaster and P. halepensis have minimal economic value and both are of European origin and not closely related to any of the North American species which make up all of the commercially exploited species in South Africa (Poynton 1979). Only 5.8 % of South Africa’s forest plantations are within the area occupied by the fynbos biome. Pines make up 87 % of these plantations and, in 2009, generated R146 million in roundwood sales (Godsmark 2010). De Lange &amp; van Wilgen (2010) estimated that the loss of ecosystem services (mainly water) attributable to ‘fire-adapted trees’ (mainly pines) in the fynbos biome was R2 billion annually at current levels of infestation. At future potential levels of infestation, these impacts will increase as invasive pines spread and become denser. Towns, cities and rural areas between Cape Town and Port Elizabeth will experience water shortages that will constrain development and threaten human and animal health. The unique biodiversity of the Cape Floral Region will suffer severe degradation and loss of species.</t>
  </si>
  <si>
    <t>Lennox</t>
  </si>
  <si>
    <t>10.1016/j.biocontrol.2009.03.012</t>
  </si>
  <si>
    <t>Lennox, C.L., Hoffmann, J.H., Coutinho, T.A. and Roques, A., 2009. A threat of exacerbating the spread of pitch canker precludes further consideration of a cone weevil, Pissodes validirostris, for biological control of invasive pines in South Africa. Biological Control, 50(2), pp.179-184.</t>
  </si>
  <si>
    <t>Displaces native species</t>
  </si>
  <si>
    <t>Over the years, pine plantations have been a source of seeds that have spread throughout the landscape and allowed several species to become naturalized in South Africa (Nel et al., 1998). Some of these species have become highly problematic in conservation areas, where they displace native plant species (Richardson et al., 1992, 1997; Le Maitre et al., 1996; Richardson and Higgins, 1998; van Wilgen and van Wyk, 1999; Görgens and van Wilgen, 2004; Richardson and van Wilgen, 2004). In all, nine Pinus species are listed as invasive alien plants in South Africa (Richardson and Higgins, 1998; Henderson, 2001). Of the four most problematic species, two, Pinus pinaster Aiton and P. halepensis Miller, are of European origin and two, Pinus radiata D. Don and P. patula, are from North and Central America, respectively (Henderson, 2001).</t>
  </si>
  <si>
    <t>Diminishes river volumes</t>
  </si>
  <si>
    <t>In catchments, where they intercept water flow to rivers and greatly diminish river volumes (Richardson et al., 1992, 1997; Le Maitre et al., 1996; Richardson and Higgins, 1998; van Wilgen and van Wyk, 1999; Görgens and van Wilgen, 2004; Richardson and van Wilgen, 2004). In all, nine Pinus species are listed as invasive alien plants in South Africa (Richardson and Higgins, 1998; Henderson, 2001). Of the four most problematic species, two, Pinus pinaster Aiton and P. halepensis Miller, are of European origin and two, Pinus radiata D. Don and P. patula, are from North and Central America, respectively (Henderson, 2001).</t>
  </si>
  <si>
    <t>Matzek</t>
  </si>
  <si>
    <t>10.1007/s10530-011-9985-y</t>
  </si>
  <si>
    <t>Matzek, V., 2011. Superior performance and nutrient-use efficiency of invasive plants over non-invasive congeners in a resource-limited environment. Biological Invasions, 13(12), p.3005.</t>
  </si>
  <si>
    <t>Outcompete native species</t>
  </si>
  <si>
    <t>This study provides evidence that invasive species can outperform non-invaders under nutrient-limited conditions, and that they can do so by being more nutrient-use efficient. In this study, performance and functional traits of invasive and non-invasive members of the genus Pinus were contrasted under the condition of nutrient limitations. Invasive species outperformed non-invasive congeners by growing 28% faster, on average. Invasives and non-invasives did not differ in biomass allocation traits (root-weight ratio, stem-weight ratio, leaf-weight ratio, leaf area ratio, root: shoot coefficient), but invaders had thinner and/or less dense leaves, as shown by a significantly lower leaf mass per area and leaf dry mass fraction. No differences between invasives and non-invasives were apparent in area-based leaf content of nitrogen, chlorophyll, or total protein, nor did the two groups differ in how efficiently they took up nutrients (specific absorption rate per unit root mass). The trait most strongly associated with invasives’ superior performance was photosynthetic nitrogen-use efficiency. Non-invaders were more water-use efficient.</t>
  </si>
  <si>
    <t>Moll</t>
  </si>
  <si>
    <t>10.1016/0006-3207(92)91164-N</t>
  </si>
  <si>
    <t>Moll, E.J. and Trinder-Smith, T., 1992. Invasion and control of alien woody plants on the Cape Peninsula Mountains, South Africa—30 years on. Biological Conservation, 60(2), pp.135-143.</t>
  </si>
  <si>
    <t>Competes with native taxa</t>
  </si>
  <si>
    <t>The distribution and density of 14 taxa of woody introduced species on the Cape Peninsula were re-assessed from 87 sample sites which were initially established in 1959/60. Trends over the last 30 years suggest that carefully planned intensive clearing programmes can contain, and possibly even eradicate, these aggressive alien species if adequate funding is allocated. Of concern is that Pinus radiata and Acacia cyclops have shown a significant increase in frequency of occurrence — both species in the past have not been considered as particularly aggressive invaders on the Peninsula mountains., The density of some species, particularly the most widespread (Pinus pinaster), have been reduced from 82% to 62% of sites but they still remain a threat. Biological control measures for Hakea sericea and Acacia longifolia are apparently effective. The main conservation management problem in the area is the lack of funds and a single controlling agency.</t>
  </si>
  <si>
    <t>Petrova</t>
  </si>
  <si>
    <t>Acta Zoologica Bulgarica</t>
  </si>
  <si>
    <t>Petrova, A., Vladimirov, V. and Tashev, A., 2017. The Maritime pine, Pinus pinasterAiton (Pinaceae), a naturalised alien on the Bulgarian Black Sea Coast. Acta Zoologica Bulgarica, Supplement, 9, pp.33-38.</t>
  </si>
  <si>
    <t>We report data about the naturalisation of P. pinaster both in Northern and Southern Black Sea Coast floristic subregions. The scale of the local spread, the high invasion success and the impact on the natural vegetation are very obvious and problematic in two particular areas: the coastal dune habitats in the area Kamchiyski Pyasatsi, which borders the Kamchia Reserve (Natura 2000 site BG0000161 Kamchia) and the inland dunes in and near the Pobiti Kamani Protected Site, close to Beloslav Town (Natura 2000 site BG0000132 Pobitite Kamani).</t>
  </si>
  <si>
    <t>Richardson</t>
  </si>
  <si>
    <t>South African Journal of Science</t>
  </si>
  <si>
    <t>Richardson, D.M. and Van Wilgen, B.W., 2004. Invasive alien plants in South Africa: how well do we understand the ecological impacts?: working for water. South African Journal of Science, 100(1-2), pp.45-52.</t>
  </si>
  <si>
    <t>Competes with native taxa and form dense close-canopy stands</t>
  </si>
  <si>
    <t>Of South Africa’s eight terrestrial biomes, fynbos is the best-studied and clearly the most invaded biome. There are dense invasions in the mountains and lowlands and along all the major river systems36,37. The principal invaders are trees and shrubs in the genera Acacia, Hakea and Pinus. Several studies have also produced very detailed distribution maps at finer scales for regions within the biome19,23. The forest biome has been heavily invaded but the extent cannot be accurately quantified36. The grassland and savanna biomes have also been extensively invaded. It is also known that many species form closed-canopy stands in many ecosystems. These include pines and hakeas (Pinus and Hakea species) in fynbos, wattles (especially Acacia mearnsii), eucalypts (especially Eucalyptus camaldulensis), and giant reed (Arundo donax), along rivers, mesquite (Prosopis species) in dry riverbeds in arid areas, and lantana (Lantana camara) in Eastern Cape grasslands.</t>
  </si>
  <si>
    <t>Biodiversity &amp; Conservation</t>
  </si>
  <si>
    <t>10.1007/BF00137612</t>
  </si>
  <si>
    <t>Richardson, D.M., Van Wilgen, B.W., Higgins, S.I., Trinder-Smith, T.H., Cowling, R.M. and McKell, D.H., 1996. Current and future threats to plant biodiversity on the Cape Peninsula, South Africa. Biodiversity &amp; Conservation, 5(5), pp.607-647.</t>
  </si>
  <si>
    <t>Decreases plant biodiversity</t>
  </si>
  <si>
    <t>The Cape Peninsula has already lost a considerable part of the natural vegetation (and therefore biodiversity) that existed in the area at the time of European settlement. Large areas of lowland vegetation have, asin other parts of the Cape Metropolitan Area (Wood et al., 1994), been transformed. Lowland vegetation types, including renosterveld, dune fynbos and sandplain proteoid fynbos, have also been severely impacted in other parts of the Western Cape (Moll and Bossi, 1984; Rebelo, 1992). The rugged topography of the Peninsula has limited the extent of urbanization and agriculture, and the bulk of the remaining vegetation occurs in the mountains, although much of this isthreatened by alien trees and shrubs. It is clear, however, that the likelihood of ataxon becoming extinct increases aspopulations become smaller and more isolated. Many plant taxa on the Cape Peninsula are critically threatened (see Trinder-Smith et al., 1996a). It follows that major losses in biodiversity will occur on the Cape Peninsula (and throughout the fynbos biome) if urbanization and the area under alien plants are allowed to increase.</t>
  </si>
  <si>
    <t>Reduce streamflow, reduce yields from dams</t>
  </si>
  <si>
    <t>Most South African research that has explicitly addressed the links between alien plant invasions and ecosystem goods and services has dealt with water resources. These studies are reviewed elsewhere,28,74–77 but there are other examples of goods and services that are influenced by invasions (Table 2). In the absence of documented links between invasions, ecosystem integrity, and goods and services, this discussion can only highlight a few obvious cases where such connections can be observed. The need for detailed studies remains. Table 2 shows: Wattles (Acacia species), pines (Pinus species) and gums (Eucalyptus species) cause Reduced streamflow, and reduced yields from dams</t>
  </si>
  <si>
    <t>Increase fire intensity induces water repellency and increased erosion</t>
  </si>
  <si>
    <t>Most South African research that has explicitly addressed the links between alien plant invasions and ecosystem goods and services has dealt with water resources. These studies are reviewed elsewhere,28,74–77 but there are other examples of goods and services that are influenced by invasions (Table 2). In the absence of documented links between invasions, ecosystem integrity, and goods and services, this discussion can only highlight a few obvious cases where such connections can be observed. The need for detailed studies remains. Table 2 shows: Wattles (Acacia species), pines (Pinus species) and gums (Eucalyptus species) cause Reduced freshwater input to estuaries and altered frequency of mouth breaching</t>
  </si>
  <si>
    <t>Selvi</t>
  </si>
  <si>
    <t>10.1016/j.scitotenv.2017.03.249</t>
  </si>
  <si>
    <t>Selvi, F., Carrari, E., Colzi, I., Coppi, A. and Gonnelli, C., 2017. Responses of serpentine plants to pine invasion: vegetation diversity and nickel accumulation in species with contrasting adaptive strategies. Science of the Total Environment, 595, pp.72-80.</t>
  </si>
  <si>
    <t>Decreases diversity and species evenness of the community</t>
  </si>
  <si>
    <t>Stands of maritime pine (Pinus pinaster Ait.) introduced decades ago represent a threat to the specialized plant communities of serpentine outcrops in Italy. This study investigates the effects of such invasions at the community and species level, based on vegetation sampling in three selected sites with comparable environmental conditions. Pine cover caused a decrease of α-diversity by lowering the species evenness of the community, though species richness was not negatively affected. Compositional changes between the two habitats were significant but not clearly associated with a decrease in taxonomic distinctness in the pine stands. As many as nine indicator species were found in the open vegetation, along with the obligate endemics Odontarrhena bertolonii and Armeria denticulata. Both of them declined in the pine stands.</t>
  </si>
  <si>
    <t>Stanbury</t>
  </si>
  <si>
    <t>10.1002/ldr.2945</t>
  </si>
  <si>
    <t>Stanbury, K.E., Stevens, J.C. and Ritchie, A.L., 2018. Legacy issues in post‐pine (Pinus pinaster) restoration environments: Weeds compromise seedling growth and function more than edaphic factors. Land degradation &amp; development, 29(6), pp.1694-1704.</t>
  </si>
  <si>
    <t>Changes soil conditions after removal, however does not inhibit native establishment</t>
  </si>
  <si>
    <t>This study investigated the abiotic and biotic factors in a postpine (Pinus pinaster) ecosystem that could potentially limit successful restoration of highly biodiverse Banksia woodlands. Ten native species were grown in postpine soils and monitored for germination and growth responses. Three species were selected and grown in the presence of an invasive species, Ehrharta calycina, to assess biotic impacts on seedling emergence, establishment, physiology, and drought response. Germination was not impeded in postpine soils, but seedling growth responses varied among species and soils. Seedling emergence was not affected by the presence of E. calycina; however, seedling growth measurements were significantly reduced (20%–78% decline). This case study examines abiotic and biotic limitations to Banksia woodland restoration success in postpine environments, suggesting postpine soils are not a barrier to restoration, and highlight the importance of preventing E. calycina from becoming established.</t>
  </si>
  <si>
    <t>POVI9</t>
  </si>
  <si>
    <t>Polypogon viridis</t>
  </si>
  <si>
    <t>beardless rabbitsfoot</t>
  </si>
  <si>
    <t>POTR4</t>
  </si>
  <si>
    <t xml:space="preserve">Poncirus trifoliata
</t>
  </si>
  <si>
    <t xml:space="preserve">hardy orange
</t>
  </si>
  <si>
    <t>Brewer</t>
  </si>
  <si>
    <t>10.1007/s11258-014-0334-y</t>
  </si>
  <si>
    <t>Brewer, J.S. and Bailey, W.C., 2014. Competitive effects of non-native plants are lowest in native plant communities that are most vulnerable to invasion. Plant ecology, 215(8), pp.821-832.</t>
  </si>
  <si>
    <t>Competes with native plant communities</t>
  </si>
  <si>
    <t>We documented habitat occurrences of 27 non-native plant species and 377 native plant species encountered in numerous study plots in a broad sample of ecosystems in MS (USA). We then reviewed experimental and regression-based field studies in the scientific literature that specifically examined potential competitive (or facilitative) effects of these non-native species on native species and characterized the habitats in which effects were the greatest. As expected, the non-native species examined here in general were more likely to be associated with severely disturbed habitats than were the native species as a group. In contrast, we found that non-native species with competitive effects on natives were more likely to be associated with undisturbed habitats than with disturbed habitats. Table 1: Shows Regional habitat indication for 25 non-native species encountered in field plots in various habitats throughout MS and for two additional non-native species, L. salicaria and A. petiolata</t>
  </si>
  <si>
    <t>Fadel</t>
  </si>
  <si>
    <t>Revista Brasileira de Fruticultura</t>
  </si>
  <si>
    <t>10.1590/0100-29452018788</t>
  </si>
  <si>
    <t>Fadel, A.L., Mourão Filho, F.D.A.A., Stuchi, E.S., Wulff, N.A. and Couto, H.T.Z., 2018. Citrus sudden death-associated virus (CSDaV) and citrus tristeza virus (CTV) in eleven rootstocks for ‘Valência’sweet orange. Revista Brasileira de Fruticultura, 40(4).</t>
  </si>
  <si>
    <t>Is associated with citrus sudden death-associated virus (CSDaV)</t>
  </si>
  <si>
    <t>Citrus sudden death (CSD) is a highly destructive disease and has caused the eradication of millions of trees in southern Brazil within the last 15 years. In spite of the exact cause of CSD has not been determined, evidences have shown that this disease can be transmitted by biotic vectors. Disease incidence in sweet orange scions is related to the rootstock, and the combination with ‘Rangpur’ lime is the most affected. On the other hand, there are evidences of a relation between CSD affected trees and the presence of the Citrus sudden death associated virus (CSDaV) and/or Citrus tristeza virus (CTV). Based on such information, this study has been carried out to determine the presence of CSDaV and CTV, and the association between each other in eleven rootstocks for ‘Valencia’ sweet orange. The results presented herein showed differences related to the presence of CSDaV and CTV in different rootstocks for ‘Valencia’ sweet orange and no relation between the presence of CSDaV and CTV.</t>
  </si>
  <si>
    <t>Ghersa</t>
  </si>
  <si>
    <t>Agriculture, Ecosystems &amp; Environment</t>
  </si>
  <si>
    <t>10.1016/S0167-8809(01)00209-2</t>
  </si>
  <si>
    <t>Ghersa, C.M., de la Fuente, E., Suarez, S. and Leon, R.J., 2002. Woody species invasion in the Rolling Pampa grasslands, Argentina. Agriculture, ecosystems &amp; environment, 88(3), pp.271-278.</t>
  </si>
  <si>
    <t>Competes with native species in invaded areas</t>
  </si>
  <si>
    <t>This study examines the extent to which woody species introduced during the last centuries are invading the Rolling Pampa (which is typical of the entire region of the Argentina pampas) and discusses whether this invasion is related to the species’ genetics or to environmental factors. All woody species were surveyed along landscape corridors (highways and intersecting secondary dirt roads and streams), as well as in farmed fields under three different tillage systems: zero tillage in the entire field for all crops in the rotation (where tillage was replaced by a presowing herbicide application), zero tillage for selected crops, and conventional tillage. Landscape corridors along the roads had been invaded by 40 woody species (mostly trees). On the farmed land, fields under the zero tillage farming system were invaded by seven woody species (three tree species and four shrubs). With zero tillage for select crops only, woody species richness was reduced to three (one tree and two shrub species). In the conventional tillage, there were only three invading species, all shrubs.</t>
  </si>
  <si>
    <t>Yokomi</t>
  </si>
  <si>
    <t>10.1094/PHYTO-01-17-0007-R</t>
  </si>
  <si>
    <t>Yokomi, R.K., Selvaraj, V., Maheshwari, Y., Saponari, M., Giampetruzzi, A., Chiumenti, M. and Hajeri, S., 2017. Identification and characterization of Citrus tristeza virus isolates breaking resistance in trifoliate orange in California. Phytopathology, 107(7), pp.901-908.</t>
  </si>
  <si>
    <t>Hosts and transmits Citrus tristeza virus RB phenotype</t>
  </si>
  <si>
    <t>Most Citrus tristeza virus (CTV) isolates in California are biologically mild and symptomless in commercial cultivars on CTV tolerant rootstocks. The RB phenotype was confirmed by detecting CTV replication in graft-inoculated Poncirus trifoliata and transmission from P. trifoliata to sweet orange. The California RB isolates induced mild symptoms compared with severe isolates in greenhouse indexing tests. The presence of the RB genotype is relevant because P. trifoliata and its hybrids are the most popular rootstocks in California.</t>
  </si>
  <si>
    <t>PRLA5</t>
  </si>
  <si>
    <t xml:space="preserve">Prunus laurocerasus 
</t>
  </si>
  <si>
    <t>cherry laurel</t>
  </si>
  <si>
    <t>Škorić</t>
  </si>
  <si>
    <t>10.17660/ActaHortic.2008.781.78</t>
  </si>
  <si>
    <t>Škorić, D., Al-Rwahnih, M. and Myrta, A., 2008. First record of Peach latent mosaic viroid in Croatia. Acta Horticulturae, (781), pp.535-539.</t>
  </si>
  <si>
    <t>Hosts Peach latent mosaic viroid (PLMVd) and Hop stunt viroid (HSVd)</t>
  </si>
  <si>
    <t>Throughout 2003 and 2004, 168 Prunus trees were analyzed by tissue-printing molecular hybridization for the presence of Peach latent mosaic viroid (PLMVd) and Hop stunt viroid (HSVd). This survey was carried out in different Croatian continental and coastal (Mediterranean) stone fruit growing regions. The sampling encompassed various cultivated stone fruit species (peach, nectarine, apricot, sweet and sour cherry), wild Prunus (P. myrabolana, P. mahaleb, P. padus, P. spinosa) as well as urban ornamentals (P. juliana, P. laurocerasus, P. serrulata, P. subhirtela and P. virginiana). The trees were located in commercial orchards, stone fruit collections, family gardens, or they were sampled as individual urban trees. The collection of ornamental Prunus from the Botanical Garden of the Department of Biology in Zagreb was also included in this survey. PLMVd was detected only in nectarine and peach trees with the incidence of 94% and 42%, respectively. Infected nectarines, originating from Italy, were grown in both climatic regions. PLMVd infected peaches originated both from imported and native cultivars. The PLMVd-positive samples obtained by tissue printing hybridization were confirmed by RT-PCR. None of the randomly tested wild Prunus or the ornamental trees had viroid-positive results. This is the first record of PLMVd in Croatia. This preliminary survey can help in developing comprehensive testing schemes and strategies for stone fruit tree viroid control.</t>
  </si>
  <si>
    <t>Croatia</t>
  </si>
  <si>
    <t>Lee</t>
  </si>
  <si>
    <t>10.1093/aesa/sau014</t>
  </si>
  <si>
    <t>Lee, J.C., Dreves, A.J., Cave, A.M., Kawai, S., Isaacs, R., Miller, J.C., Van Timmeren, S. and Bruck, D.J., 2015. Infestation of wild and ornamental noncrop fruits by Drosophila suzukii (Diptera: Drosophilidae). Annals of the Entomological Society of America, 108(2), pp.117-129.</t>
  </si>
  <si>
    <t>Hosts invasive pest, Drosophila suzukii (Matsumura) (Diptera: Drosophilidae)</t>
  </si>
  <si>
    <t>Hosts infested when collected in Oregon include Berberis aquifolium Pursh, Frangula purshiana (de Candolle) A. Gray, Morus nigra L., P. avium, Prunus laurocerasus L., Prunus lusitanica L., Rubus spectabilis Pursh, S. confusa, and Symphoricarpos albus (L.) S.F. Blake. In summary, plants within the families of Adoxaceae, Beberidaceae, Buxaceae, Caprifoliaceae, Cornaceae, Elaeagnaceae, Lauraceae, Moraceae, Phytolaccaceae, Thamnaceae, Rosaceae, and Solanaceae were hosts for developing D. suzukii in Michigan and Oregon landscapes. The field survey identified potential hosts of concern. The spring-bearing fruit of S. confusa may serve as an early season host allowing D. suzukii populations to increase. Initial infestations were observed during April, and up to 92% of collected berries were infested during May 2012 in Oregon. This common ornamental plant may be in close proximity to backyard fruits, enabling further population growth and spread to nearby commercial fields. In Michigan, Lonicera sp. likewise may be an early season host that ripens before most commercial crops as infestations were observed in June 2012. Other hosts of concern include P. laurocerasus and P. lusitanica that are often grown as a hedgerow border, and R. armeniacus is a prevalent weed surrounding agricultural landscapes in the Pacific Northwest (U.S. Department of Agriculture–Natural Resources Conservation Service [USDA-NRCS] 2014). Moreover, laboratory studies were consistent with our field surveys showing that D. suzukii oviposited and developed on B. aquifolium, C. sericea, P. avium, P. laurocerasus, R. spectabilis, Sa. nigra, S. confusa, and Sy. albus.</t>
  </si>
  <si>
    <t>Van Tol</t>
  </si>
  <si>
    <t xml:space="preserve">10.1111/j.0013-8703.2004.00127.x </t>
  </si>
  <si>
    <t>Van Tol, R.W.H.M., Visser, J.H. and Sabelis, M.W., 2004. Behavioural responses of the vine weevil, Otiorhynchus sulcatus, to semiochemicals from conspecifics, Otiorhynchus salicicola, and host plants. Entomologia experimentalis et applicata, 110(2), pp.145-150.</t>
  </si>
  <si>
    <t>Attracts vine weevil Otiorhynchus sulcatus</t>
  </si>
  <si>
    <t>The vine weevil Otiorhynchus sulcatus is a parthenogenetic reproducing species which forages for suitable host plants at night, but is found congregated in dark places during the day. Frass of this weevil species is suspected to contain attractive compounds that are host-plant related. Using a still air olfactometer, we tested adult vine weevils at night for their behavioural response to odours from conspecifics, feeding on a mixture of spindle tree (Euonymus fortunei) and yew (Taxus baccata), and to a sexually reproducing related species (Otiorhynchus salicicola), feeding on a mixture of ivy (Hedera helix) and cherry laurel (Prunus laurocerasus). Their attraction to conspecifics and O. salicicola appeared to be related to frass production. Freshly collected frass from O. sulcatus and from O. salicicola males and females was attractive. Prunus laurocerasus and H. helix have not been observed to be hosts of the vine weevil in the field. However, our tests showed that the vine weevil was attracted to mechanically damaged leaves of both plant species, whereas undamaged leaves were not attractive. Only undamaged young unfolding leaves of H. helix were also attractive. The attraction to odours from mechanically damaged host and non-host plants suggested the involvement of compounds that are commonly found in many plant species. The involvement of plant compounds and/or aggregation pheromones in attraction to frass of the vine weevil and frass of the related weevil species O. salicicola is discussed.</t>
  </si>
  <si>
    <t>Hahn</t>
  </si>
  <si>
    <t>10.3109/15563650.2016.1165952</t>
  </si>
  <si>
    <t>Hahn, A., Begemann, K., Feistkorn, E., Greiner, M., Deters, M. and Hentschel, H., 2016, January. Lessons to learn from fatal ingestion of Prunus laurocerasus leaves in a goat. In CLINICAL TOXICOLOGY (Vol. 54, No. 4, pp. 506-506). 4 PARK SQUARE, MILTON PARK, ABINGDON OX14 4RN, OXON, ENGLAND: TAYLOR &amp; FRANCIS LTD.</t>
  </si>
  <si>
    <t>Poisons goats fatally</t>
  </si>
  <si>
    <t>Prunus laurocerasus (cherry laurel) contains cyanogenic glycosides and, particularly in the form of well chewed leaves, is toxic to horses, cattle, goats, sheep, swine, dogs, cats, hares, rabbits, rodents (guinea pigs, hamsters) and birds. Ruminants are at particular risk due to the repeated chewing process and because the cyanogenic glycosides are split in the rumen by the action of microbial enzymes, resulting in an accelerated release of cyanide ions, which are able to penetrate lipid membranes. Cyanide ions bind to the central iron (III) ion in the mitochondrial respiratory chain with higher affinity than oxygen. Oxygen binding in the blood is inhibited, resulting in inhibition of the respiratory chain, internal asphyxia and multiple organ failure. The ingestion of major amounts by children or adults is rather improbable because the plant has an unpleasant taste, so that recent human toxicity assessments resulted in a "mild to moderate" rating only. We report a fatal veterinary case. A Thuringian forest goat had eaten about 1 kg of cherry laurel leaves. Subsequently, the animal developed gastrointestinal symptoms and apathy. On hospital arrival, the animal was found to be somnolent, with acral coldness, pale conjunctivae and a pronounced abdominal breathing with highly pronounced moist rales over the lungs. Laboratory findings included severe leukocytosis accompanied by a left shift, mild anaemia and thrombocytosis, hyperglycaemia, hypomagnesaemia, considerable increase in serum urea concentrations and elevated creatine kinase concentrations. Since the history of ingestion was unknown the animal was treated symptomatically and died on the third day after ingestion. The post-mortem examination found the rumen, reticulum and omasum to be filled with large quantities of fibrous matter consisting of poorly masticated leaves, later identified as cherry laurel. Other findings included severe acute alveolar lung oedema, mild serofibrinous pleuritis and diffuse catarrhal enteritis. Conclusion: Regarding the toxic risk of cherry laurel ingestion in humans, the rare animal example has demonstrated the most important factors for the toxins to become released: 1) large amount, 2) intensive and repeated chewing as in ruminants and 3) specific rumenal releasing enzymes. This very rare worst case scenario could lead to fatal poisoning from the inherent cyanogenic glycosides. The existing chemical risk assessment is always based on complete substance release. Hence, the question arises as to whether such simple (inherent) risk assessment can indeed reflect reality.</t>
  </si>
  <si>
    <t>Kautz</t>
  </si>
  <si>
    <t>10.3955/046.091.0210</t>
  </si>
  <si>
    <t>Kautz, S., Williams, T. and Ballhorn, D.J., 2017. Ecological importance of cyanogenesis and extrafloral nectar in invasive English Laurel, Prunus laurocerasus. Northwest Science, 91(2), pp.214-221.</t>
  </si>
  <si>
    <t>Attracts native ants to utilize as defense against weevils</t>
  </si>
  <si>
    <t>English laurel (Rosaceae: Prunus laurocerasus L.) is an evergreen shrub to small tree that is native to Asia but widely used in landscaping in temperate zones. In the Pacific Northwest this plant has become an important invasive species. However, surprisingly little is known about its ecology—in particular, its chemical defenses and interaction with herbivores and organisms of higher trophic levels. In the present field study, we quantitatively measured cyanogenesis (a constitutive direct chemical defense) and secretion of extrafloral nectar (EFN; an inducible indirect defense), and analyzed the effects of these defenses on insect herbivores (black vine weevil [Otiorhynchus sulcatus]) and predators (sugar ants [Tapinoma sessile]). To induce EFN production, English laurel leaves were mechanically damaged at different intensities and in a way to mimic feeding damage by the black vine weevil, which represents the only observed insect herbivore feeding on this plant at our study site near Portland, OR. While cyanogenesis was expressed at homogenously high levels (&gt; 80 μmol CN– g–1 leaf fresh weight) among all experimental plants and was not affected by leaf damage, we found a significant positive correlation between damage, EFN production, and presence of ants. The number of vine weevils observed on experimental plants was significantly negatively correlated with EFN secretion and ant attraction. Our findings suggest that English laurel—beyond expression of cyanogenesis—efficiently utilizes indirect defense through ants in its invasive range. This protective mutualism may significantly contribute to the success of English laurel as an invasive species in native ecosystems of the Pacific Northwest.</t>
  </si>
  <si>
    <t>Conedera</t>
  </si>
  <si>
    <t>Regional Environmental Change</t>
  </si>
  <si>
    <t>10.1007/s10113-017-1212-7</t>
  </si>
  <si>
    <t>Conedera, M., Wohlgemuth, T., Tanadini, M. and Pezzatti, G.B., 2018. Drivers of broadleaved evergreen species spread into deciduous forests in the southern Swiss Alps. Regional Environmental Change, 18(2), pp.425-436.</t>
  </si>
  <si>
    <t>Invades deciduous forests</t>
  </si>
  <si>
    <t>Covers of target evergreens were determined using 200 quadratic plots of 100 m2, distributed on a regular grid of 100 × 100 m and spanning a steep climatic gradient ranging from −0.4 to 3.0 °C in the average temperature of the coldest month. Species covers were used as response variables to be related to climate, stand structure, disturbances, propagule pressure and geomorphology proxies by performing tobit regressions. Propagule pressure resulted to be the main driver of occurrence for three considered species, while mesoclimate and stand structure played only a secondary role. In contrast, the presence of native I. aquifolium was mostly correlated with the temperature of the coldest month, though with an overall low impact on cover. Our study demonstrates different drivers of invasion for native and non-native species with similar life history traits. In particular, differences emerge from ecological requirements (niche) and propagule pressure. The ongoing spread of evergreen broadleaved species at the regional scale demonstrates how evergreens invade a largely empty ecological niche, mainly issued by land-use change rather than climate warming.</t>
  </si>
  <si>
    <t>Hättenschwiler</t>
  </si>
  <si>
    <t>Functional Ecology</t>
  </si>
  <si>
    <t xml:space="preserve">10.1111/j.1365-2435.2003.00785.x </t>
  </si>
  <si>
    <t>Hättenschwiler, S. and Körner, C., 2003. Does elevated CO2 facilitate naturalization of the non‐indigenous Prunus laurocerasus in Swiss temperate forests?. Functional Ecology, 17(6), pp.778-785.</t>
  </si>
  <si>
    <t xml:space="preserve">Dominates understorey in natural forests </t>
  </si>
  <si>
    <t>Elevated atmospheric CO2 concentrations stimulate seedling growth of the non-indigenous Prunus in the natural understorey of a native forest. Moreover, Prunus is more responsive to CO2 than is Ilex, the potential native evergreen competitor occupying the same niche; Prunus may thus increase in dominance in the future. Facilitation of the establishment of Prunus by elevated CO2 is an example of how an element of global change may interact with the success of an invasive species, leading to shifts in community composition. The reported increasing vigour of Hedera in response to elevated CO2 may have even greater consequences for community composition and ecosystem structure by changing forest dynamics.</t>
  </si>
  <si>
    <t>Descombes</t>
  </si>
  <si>
    <t>10.1007/s10530-016-1257-4</t>
  </si>
  <si>
    <t>Descombes, P., Petitpierre, B., Morard, E., Berthoud, M., Guisan, A. and Vittoz, P., 2016. Monitoring and distribution modelling of invasive species along riverine habitats at very high resolution. Biological invasions, 18(12), pp.3665-3679.</t>
  </si>
  <si>
    <t>A total of 984 populations of invasive plants were recorded in the study area during summer 2012, including populations of R. japonica (N = 381), I. glandulifera (N = 313), B. davidii (N = 147), P. laurocerasus (N = 88) and H. tuberosus (N = 54). I. glandulifera presented the highest proportion of large populations (37.06 % in class 5, [100 individuals), followed by R. japonica (12.07 %), H. tuberosus (11.11 %) and P. laurocerasus (2.27 %), whereas B. davidii had none. Species density (number of individuals per metre of sector) was the highest, on average, for I. glandulifera (mean ± SD: 4.25 ± 6.12), followed by R. japonica (1.11 ± 1.35), H. tuberosus (0.13 ± 0.23), P. laurocerasus (0.07 ± 0.17) and B. davidii (0.03 ± 0.06). The total area occupied was 29,804 m2 for I. glandulifera, 22,775 m2 for R. japonica, 6545 m2 for B. davidii, 5464 m2 for P. laurocerasus and 1089 m2 for H. tuberosus. The changes in size of the 2001 populations re-identified in 2012 (Fig. S4) were significant for I. glandulifera (P value = 0.027, N = 10) and for R. japonica under all three conversions (all three P values \0.001, aBonferroni = 0.0083, N = 66), but none of the conversions was significant for B. davidii (all three P values [0.049, aBonferroni = 0.0083, N = 23). P. laurocerasus was not inventoried in 2001, at which time the species was too rare to be considered a problem in regional forests.</t>
  </si>
  <si>
    <t>Zlatković</t>
  </si>
  <si>
    <t>Forest Pathology</t>
  </si>
  <si>
    <t>10.1111/efp.12328</t>
  </si>
  <si>
    <t>Zlatković, M., Keča, N., Wingfield, M.J., Jami, F. and Slippers, B., 2017. New and unexpected host associations for Diplodia sapinea in the Western Balkans. Forest pathology, 47(3), p.e12328.</t>
  </si>
  <si>
    <t>Hosts the disease, Diplodia sapinea</t>
  </si>
  <si>
    <t>Pathogenicity tests were conducted on the tree hosts from which D. sapinea was isolated, as well as on P. abies, Thuja occidentalis, Prunus laurocerasus, Eucalyptus grandis and P. patula. Inoculations were made on seedlings in the field, in the greenhouse or on freshly detached branches. Inoculations on P. pungens, P. omorika, P. abies, P. menziesii, A. concolor, P. nigra and P. sylvestris resulted in death of the seedlings 5–16 weeks after inoculation. Diplodia sapinea produced lesions on J. horizontalis and P. patula seedlings and F. sylvatica cut branches. Reciprocal inoculations showed that D. sapinea is not a pine specific pathogen, causing disease on tree species, including those from which it had not been isolated. Not surprisingly, the pathogen was most aggressive on some species of Pinaceae.</t>
  </si>
  <si>
    <t>Source of Xylella fastidiosa</t>
  </si>
  <si>
    <t>Bacterial leaf scorch caused by Xylella fastidiosa is a serious problem in the landscape, but its importance in the nursery trade is undetermined. Therefore, a survey was conducted in 2003 and 2004 in a commercial wholesale and production nursery in Maryland to determine the natural occurrence of X. fastidiosa in nursery plants and surrounding vegetation using enzyme-linked immunosorbent and nested polymerase chain reaction assays specific for the bacterium. Xylella fastidiosa was associated with crape myrtle (Lagerstroemia indica), Japanese stewartia (Stewartia pseudocamellia), Schipka laurel (Prunus laurocerasus ‘Schipkaensis’), and Japanese flowering cherry (Prunus serrulata ‘Kwanzan’) in the nursery, as well as with mimosa (Albizia julibrissin) and sassafras (Sassafrass albidum) growing in the perimeter of the nursery. All were previously unknown hosts of the bacterium. Xylella fastidiosa was also detected in dogwood (Cornus florida) and willow oak (Quercus phellos) in the nursery, as well as in red oak (Quercus spp.), box elder (Acer negundo), and wild grape (Vitis spp.) surrounding the nursery, previously reported hosts of the bacterium. The red oak and box-elder plants on the edge of the nursery showed leaf scorch symptoms and harboured high populations of the bacterium. However, the Xylella-positive nursery plants and other plants from the local environment were symptomless, and the bacterial populations were low. These data suggest that red oak and box-elder are sources of the X. fastidiosa in the nursery plants.</t>
  </si>
  <si>
    <t>Pooler</t>
  </si>
  <si>
    <t>Journal of the American Society for Horticultural Science</t>
  </si>
  <si>
    <t>Pooler, M. and Ma, H., 2013. Interspecific hybridizations in ornamental Flowering Cherries validated by simple sequence repeat analysis. Journal of the American Society for Horticultural Science, 138(3), pp.198-204.</t>
  </si>
  <si>
    <t>Hybridizes with native and cultivated species</t>
  </si>
  <si>
    <t>Flowering cherries belong to the genus Prunus, consisting primarily of species native to Asia. Despite the popularity of ornamental cherry trees in the landscape, most ornamental Prunus planted in the United States are derived from a limited genetic base of Japanese flowering cherry taxa. Controlled crosses among flowering cherry species carried out over the past 30 years at the U.S. National Arboretum have resulted in the creation of interspecific hybrids among many of these diverse taxa. We used simple sequence repeat (SSR) markers to verify 73 of 84 putative hybrids created from 43 crosses representing 20 parental taxa. All verified hybrids were within the same section (Cerasus or Laurocerasus in the subgenus Cerasus) with no verified hybrids between sections. In this study, 84 plants representing 43 interspecific hybrids using 20 taxa of ornamental flowering cherry were evaluated with SSR markers to verify putative hybrids; 73 of these 84 plants could be verified as hybrids (Table 1).</t>
  </si>
  <si>
    <t>Boothroyd</t>
  </si>
  <si>
    <t>Earth Surface Processes and Landforms</t>
  </si>
  <si>
    <t>10.1002/esp.3871</t>
  </si>
  <si>
    <t>Boothroyd, R.J., Hardy, R.J., Warburton, J. and Marjoribanks, T.I., 2016. The importance of accurately representing submerged vegetation morphology in the numerical prediction of complex river flow. Earth Surface Processes and Landforms, 41(4), pp.567-576.</t>
  </si>
  <si>
    <t>Impacts river flow</t>
  </si>
  <si>
    <t>This paper reports a novel method for the incorporation of complex plant morphologies into a computational fluid dynamics (CFD) model, allowing the numerical prediction of flows around individual plants. The morphological complexity, which comprises the vertical and lateral distribution of individual branches and leaves is captured through terrestrial laser scanning (TLS) and is maintained in the numerical prediction of flow fields. This is achieved where the post-processed, voxelized plant representation is incorporated into a CFD scheme through a mass flux scaling algorithm (MFSA). Flow around Prunus laurocerasus has been modelled under foliated and defoliated states following the removal of leaves. The complex plant morphologies are shown to produce spatially heterogeneous downstream velocity fields, with velocity profiles that deviate significantly from the idealized inflected shape. Rapid transition between the high velocity free stream zone and the zone of reduced velocity in the plant wake indicate shearing of flow, with the point of reattachment extending up to seven plant lengths downstream. The presence of leaves significantly modifies the flow field response, with development of a second, more pronounced wake structure around the dense foliage. This approach provides a full flow numerical description of the pressure field, enabling the vegetative drag force to be quantified. For the example given here, drag force is an order of magnitude greater for the foliated state. The methodology outlined here demonstrates the importance of accurately representing complex plant morphology in hydraulic models, and allows drag forces and coefficients to be calculated for specific plant species.</t>
  </si>
  <si>
    <t>PRLU</t>
  </si>
  <si>
    <t xml:space="preserve">Prunus lusitanica 
</t>
  </si>
  <si>
    <t>Portugal laurel</t>
  </si>
  <si>
    <t>Anthropod Biology</t>
  </si>
  <si>
    <t>Is an alternative host for Drosophila suzukii</t>
  </si>
  <si>
    <t>Hosts infested when collected in Oregon include Berberis aquifolium Pursh, Frangula purshiana (de Candolle) A. Gray, Morus nigra L., P. avium, Prunus laurocerasus L., Prunus lusitanica L., Rubus spectabilis Pursh, S. confusa, and Symphoricarpos albus (L.) S.F. Blake. In summary, plants within the families of Adoxaceae, Beberidaceae, Buxaceae, Caprifoliaceae, Cornaceae, Elaeagnaceae, Lauraceae, Moraceae, Phytolaccaceae, Thamnaceae, Rosaceae, and Solanaceae were hosts for developing D. suzukii in Michigan and Oregon landscapes. For P. lusitanica, the flesh was notably dried out after 2 wk.</t>
  </si>
  <si>
    <t>PSSP4</t>
  </si>
  <si>
    <t>Pseudelephantopus spicatus</t>
  </si>
  <si>
    <t>dog's-tongue</t>
  </si>
  <si>
    <t>PSLU6</t>
  </si>
  <si>
    <t xml:space="preserve">Pseudognaphalium luteoalbum 
</t>
  </si>
  <si>
    <t>Jersey cudweed</t>
  </si>
  <si>
    <t>Westbrooke</t>
  </si>
  <si>
    <t>10.1016/j.jaridenv.2004.09.004</t>
  </si>
  <si>
    <t>Westbrooke, M.E., Florentine, S.K. and Milberg, P., 2005. Arid land vegetation dynamics after a rare flooding event: influence of fire and grazing. Journal of Arid Environments, 61(2), pp.249-260.</t>
  </si>
  <si>
    <t>Dominates after flooding events</t>
  </si>
  <si>
    <t>Taxa that seemed to benefit most from flooding were Eragrostis spp., the exotic Nicotiana glauca (Solanaceae) and the perennial herb Pseudognaphalium luteoalbum (Asteraceae) (low ordination scores in Table 4). Our study clearly showed that (i) the unusual flooding event affected post-flood vegetation, (ii) plots left open to grazing by vertebrates differed from fenced plots, but the amount of variation explained was small compared with flooding and the change over time, (iii) species that seemed to benefit most from flooding were P. luteoalbum, Eragrostis spp. and the exotic N. glauca.</t>
  </si>
  <si>
    <t>Aderogba</t>
  </si>
  <si>
    <t>South African Journal of Botany</t>
  </si>
  <si>
    <t>10.1016/j.sajb.2014.06.003</t>
  </si>
  <si>
    <t>Aderogba, M.A., McGaw, L.J., Bagla, V.P., Eloff, J.N. and Abegaz, B.M., 2014. In vitro antifungal activity of the acetone extract and two isolated compounds from the weed, Pseudognaphalium luteoalbum. South African Journal of Botany, 94, pp.74-78.</t>
  </si>
  <si>
    <t>Exhibits strong antifungal activity</t>
  </si>
  <si>
    <t>The acetone crude extract of P. luteoalbum leaves had strong antifungal activity when tested against a selection of plant pathogenic fungi in vitro. These compounds are reported from P. luteoalbum for the first time. The crude extract and isolated compounds were moderately to highly active against a selection of phyto-pathogenic fungal organisms with MIC values ranging from 0.02 to 1.25 mg/mL.</t>
  </si>
  <si>
    <t>QUAC80</t>
  </si>
  <si>
    <t xml:space="preserve">Quercus acutissima 
</t>
  </si>
  <si>
    <t>sawtooth oak</t>
  </si>
  <si>
    <t>Coblentz</t>
  </si>
  <si>
    <t>Coblentz, B.E., 1981. Possible dangers of introducing sawtooth oak. Wildlife Society Bulletin (1973-2006), 9(2), pp.136-138.</t>
  </si>
  <si>
    <t>Has less nutritious acorns than native species and are rejected as a food source by some native bird species</t>
  </si>
  <si>
    <t>Sullivan and Young (1961) evaluated sawtooth oak as a source of wildlife food. Chemical analysis indicated that sawtooth oak acorns were consistently much lower in protein, fat, and nitrogen-free extract than all 8 native species for which data were presented. Sullivan and Young (1961) also reported that red-bellied woodpeckers (Centurus caroli- nus) rejected sawtooth oak acorns, and blue jays (Cyanocitta cristata) could not hold them because of size. In addition, although gray squirrels (Sciurus carolinensis) readily ate sawtooth oak acorns, I planting received no squirrel use because there was no acceptable squirrel habitat surrounding the area. Since many mast eaters are forest-dwelling species, it is likely that they will leave an area when it is developed as a pine regeneration site. If there is no habitat, and therefore little in the way of wildlife that need the mast source, why go to the expense of providing it? Question number 1 appears to remain unanswered</t>
  </si>
  <si>
    <t>Decreases soil moisture</t>
  </si>
  <si>
    <t>There are four kinds of mono-species and two kinds of mixed forests in the Laoshan forest. The tree species of these mono-species forests are Cunninghamia lanceolata, Eucommia ulmoides, Quercus acutissima and Pinus massoniana. The two kinds of mixed forests are broadleaf mixed forest and coniferous and broadleaf mixed forest. There are three different types of tree species in the broadleaf mixed forest, and they are Quercus acutissima, Celtis sinensis and Sophora japonica. Table 4 shows that the trends of soil moisture under the six types of land cover on 10 January 2011 are similar to those on 18 May 2011, and the mean values of soil moisture from low to high are listed in the following order: Eucommia ulmoides, Quercus acutissima, broadleaf mixed forest, Cunninghamia lanceolata, coniferous and broadleaf mixed forest and Pinus massoniana. However, on 23 September 2011, the mean value of soil moisture and variance under Eucommia ulmoides (mean = 0.2247, variance = 0.0014) is higher than that under Quercus acutissima (mean = 0.2198, variance = 0.0007). The reason for this phenomenon is that there was a small amount of cloud in the sky; although the region covered by cloud was screened out, the thin cloud also influences the accuracy of soil moisture estimation.</t>
  </si>
  <si>
    <t>This study was done in the native country</t>
  </si>
  <si>
    <t>Ito</t>
  </si>
  <si>
    <t>10.1002/ece3.3155</t>
  </si>
  <si>
    <t>Ito, M., Tamura, N. and Hayashi, F., 2017. Seasonal changes in leaf chemistry and leaf selection of the Japanese giant flying squirrel upon two tree species. Ecology and evolution, 7(15), pp.5766-5773.</t>
  </si>
  <si>
    <t>Impacts food source of giant flying squirrels</t>
  </si>
  <si>
    <t>Tree leaves are important food sources for arboreal herbivores, such as primates, rodents, and marsupials. These animals do not eat leaves randomly in habitats with many tree species but rather choose based on the chemical components of leaves, such as sugars, fibers, proteins, and toxins. However, the effects of the microscale distribution of these chemicals within each leaf have not been examined for these animals. The giant flying squirrels Petaurista leucogenys are entirely arboreal, nocturnal herbivores, usually feeding on leaves and dropping leaf debris on the ground after partially consuming them. Therefore, we could easily assess which species of trees and which parts of the individual leaves they preferred to eat. We also examined microscale distributions of phenolics, sugar, and water within individual leaves. Of the two dominant food tree species, the deciduous Quercus acutissima was preferred over the evergreen Q. sessilifolia. The latter tree is only used during winter to early spring when the former had no leaves. Our chemical analyses revealed that Q. acutissima contained much more glucose than Q. sessilifolia in all seasons. Three types of leaf debris, eaten apically, basally, or centrally with a hole, were found. In Q. sessilifolia, which had low phenolic concentrations, apical eating was most common, whereas central eating was rare. In Q. acutissima, which had high phenolics, basal or central eating was common. Central feeding may be caused by avoiding the periphery because of a higher phenolic concentration in the leaf margin. Thus, microscale distributions of phenolics within individual leaves affect which parts P. leucogenys eats, whereas leaf sugar concentration is an important factor affecting which species of leaves they eat.</t>
  </si>
  <si>
    <t>Ecological research</t>
  </si>
  <si>
    <t>10.1007/s11284-016-1371-x</t>
  </si>
  <si>
    <t>Ito, M., Seto, N., Rico, B., Shigeta, M., Tamura, N. and Hayashi, F., 2016. Folivory with leaf folding by giant flying squirrels: its patterns and possible function. Ecological research, 31(5), pp.617-626.</t>
  </si>
  <si>
    <t>Impacts feeding behavior of giant flying squirrels</t>
  </si>
  <si>
    <t>Japanese giant flying squirrels, Petaurista leucogenys, are entirely arboreal folivores. From spring to summer, their principal food source consists of leaves of the deciduous oak Quercus acutissima in western Tokyo, Japan. Before consuming the central part of each leaf, the squirrels fold the leaf two or more times with their forelegs. In the wild, leaf folding is a very rare behavior, even in primates. In our study, this peculiar feeding behavior was not observed across all study sites or even in some local populations. Herbivores generally try to maximize their intake of nutritious foods (e.g., sugars) containing low levels of plant defensive chemicals (e.g., phenols). We found that total phenolic contents in individual leaves of Q. acutissima were lower in the center than at the margins, whereas sugar (glucose) was homogenously distributed. Consequently, consumption of only leaf centers appears to be an adaptation by Japanese giant flying squirrels to avoid leaf margin defensive chemicals and structures. These leaf margin characteristics, which may have developed as defenses against herbivorous insects that generally feed from the margins, have contributed to the skillful and complex feeding behavior of this generalist folivore.</t>
  </si>
  <si>
    <t>Chandler</t>
  </si>
  <si>
    <t>Rhodora</t>
  </si>
  <si>
    <t>10.3119/15-27</t>
  </si>
  <si>
    <t>Chandler, B.A. and Applegate, R.D., 2015. Natural Reproduction of Quercus acutissima (Fagaceae) in Tennessee. Rhodora, 117(972), p.505.</t>
  </si>
  <si>
    <t>Spreads and invades grasslands</t>
  </si>
  <si>
    <t>Sawtooth oak was regenerating in a fescue [Lolium arundinaceum (Schreb.) Darbysh.] lawn on the Ellington Agricultural Center in Nashville, Davidson County, TN, as of November 2015. Seedlings were associated with three mature oaks that were 33 years old. The lawn was mowed regularly during the warm months but seedlings persisted in spite of continuous clipping. Sawtooth oak continues to be propagated and marketed commercially in Tennessee and other states where natural regeneration has been documented. This species is either a miracle plant or a pest, depending on the context. Potential risks to continued introduction of this species have not been adequately resolved. The two key questions posed by Coblentz (1981) were whether sawtooth oak provided wildlife benefits and whether there were risks to any species or habitats. The jury is still out on the first question, for all the key reasons already outlined in Coblentz’s (1981) paper. Especially questionable is the claim of low nutritional value of sawtooth oak acorns compared to acorns of native Quercus spp. Concerning the second question, Whittemore (2004) considered potential hybridization between sawtooth oak and native oaks to be low, but this issue needs to be studied. Given the lack of adequate information on hybridization, it seems prudent that we exercise caution in continuing to plant this species.</t>
  </si>
  <si>
    <t>Photosynthetica</t>
  </si>
  <si>
    <t>10.1007/s11099-012-0013-y</t>
  </si>
  <si>
    <t>Chen, H., Wang, R.Q., Ge, X.L., Zhang, J., Du, N., Wang, W. and Liu, J., 2012. Competition and soil fungi affect the physiological and growth traits of an alien and a native tree species. Photosynthetica, 50(1), pp.77-85.</t>
  </si>
  <si>
    <t>Competes with Robinia pseudoacacia L.</t>
  </si>
  <si>
    <t>In NST, the existence of Q. acutissima decreased the growth of R. pseudoacacia, suggesting that Q. acutissima had evident inhibition effects on R. pseudoacacia in natural conditions. After sterilization of the soil, the existence of Q. acutissima still decreased the growth of R. pseudoacacia in terms of biomass, suggesting that the inhibition effect of Q. acutissima on R. pseudoacacia was not decreased even with the helpful effect of the sterilization on R. pseudoacacia. The results show that native Q. acutissima inhibits the growth of R. pseudoacacia in natural soil. When the two plants coexisted and competed under sterilization treatment, R. pseudoacacia was less inhibited by Q. acutissima and the competition of R. pseudoacacia decreased the growth of Q. acutissima in terms of biomass, Chl a, Chl b, total Chl, and Chl a/b. These results suggest that soil sterilization benefits the growth of R. pseudoacacia and changes the competition pattern by the changed soil biota. Soil sterilization increased the biomass of root nodules, which ultimately benefits the growth of R. pseudoacacia and root nodule bacteria may be important in the dispersal and invasion process of nitrogen-fixing alien plants such as R. pseudoacacia.</t>
  </si>
  <si>
    <t>Itô</t>
  </si>
  <si>
    <t>10.1016/j.foreco.2011.12.017</t>
  </si>
  <si>
    <t>Itô, H., Hino, T. and Sakuma, D., 2012. Species abundance in floor vegetation of managed coppice and abandoned forest. Forest ecology and management, 269, pp.99-105.</t>
  </si>
  <si>
    <t>Competes with other floor vegetation</t>
  </si>
  <si>
    <t>The species abundance in floor vegetation was compared among three developmental stages (early, middle and late) of managed coppices and two types of abandoned forest (broadleaved and pine). The studied coppices, which mainly consisted of Quercus acutissima, were maintained to produce charcoal, and had been cut periodically about once every decade. The abandoned forests appeared to have been left for at least 30 years. A hierarchical Bayesian model was constructed to estimate the probability distributions of presence for each species and each condition (forest type, management, stand age, and floor cleaning). The results showed that species abundance was higher in the managed coppices than in the abandoned forests and higher before floor cleaning (early and middle stages) than after clearing (late stages) within the coppices. In the coppices, a number of deciduous shrub, grass and herbaceous species were highly likely to be present while evergreen understory and shrub species were likely to be present in the abandoned forests. A simulation using the results of the model was conducted to estimate which management plan would maintain the abundance of floor species in coppices. The simulation showed that keeping a mosaic structure consisting of at least two levels of stand age would maintain a stable and rich abundance of species.</t>
  </si>
  <si>
    <t>Whittemore</t>
  </si>
  <si>
    <t>SIDA, Contributions to Botany</t>
  </si>
  <si>
    <t>Whittemore, A.T., 2004. Sawtooth oak (Quercus acutissima, Fagaceae) in North America. SIDA, Contributions to Botany, pp.447-454.</t>
  </si>
  <si>
    <t>Reproduces spontaneously and invades grasslands, deciduous woodlands, and disturbed areas</t>
  </si>
  <si>
    <t>Sawtooth oak ( Quercus acutissima Carruth.), native to eastern Asia, is widely planted in the eastern United States as a source of food for wildlife (especially turkeys) and as a landscape tree in developed areas. Spontaneous reproduction of sawtooth oak outside of cultivation has now been confirmed for Alabama, Louisiana, Maryland, Missouri, Mississippi, North Carolina, Pennsylvania, and the District of Columbia. A complete description and an illustration are provided. Feral populations of sawtooth oak are mostly confined to open, often disturbed areas, and it spreads very slowly, apparently due to limited dispersal of the acorns. Planting of large stands of Quercus acutissima in natural areas or revegetating areas for wildlife food is likely to result in the establishment of this exotic species and its spread into adjacent habitats, but the use of sawtooth oak as a landscape tree in developed areas  usually poses much less danger of escape.</t>
  </si>
  <si>
    <t>Kusumoto</t>
  </si>
  <si>
    <t>10.1094/PDIS-06-14-0581-RE</t>
  </si>
  <si>
    <t>Kusumoto, D., Masuya, H., Hirao, T., Goto, H., Hamaguchi, K., Chou, W.I., Suasa-ard, W., Buranapanichpan, S., Uraichuen, S., Kern-asa, O. and Sanguansub, S., 2015. Comparison of sapwood discoloration in fagaceae trees after inoculation with isolates of Raffaelea quercivora, cause of mass mortality of Japanese oak trees. Plant Disease, 99(2), pp.225-230.</t>
  </si>
  <si>
    <t>Hosts disease Raffaelea quercivora</t>
  </si>
  <si>
    <t>The mass mortality of oak trees has been prevalent in Japan since the late 1980s. The fungus Raffaelea quercivora is transmitted by an ambrosia beetle, Platypus quercivorus, which causes mortality. The beetle is able to bore galleries into the sapwood of most Fagaceae trees in Japan; however, the level of mortality caused by R. quercivora and P. quercivorus differs greatly among tree species. Previous studies by our research group have demonstrated that the virulence of R. quercivora differs among isolates when inoculated into Quercus serrata logs. However, interactions between the virulence of R. quercivora isolates and the susceptibility of other fagaceous species have yet to be elucidated. In this study, we inoculated the fresh logs of 11 fagaceous species with isolates of low and high virulence, and measured the tangential widths of discolored sapwoods 3 weeks after inoculation. Although the discoloration widths of Q. crispula sapwood were similar among all isolates, those of Q. serrata and Q. acutissima tended to increase with the more virulent isolates. Sapwood discoloration in Q. glauca, Q. acuta, Q. salicina, Lethocarpus edulis, and Castanopsis sieboldii was greatly increased by highly virulent isolates. Discoloration in Fagus japonica was not influenced by any of the isolates. The logs of Q. crispula and Q. serrata but not Q. glauca were significantly more discolored by a low-virulence isolate compared with standing trees. The various virulent isolates induced unique sapwood discoloration characteristics in each species, which may explain species-specific differences in mortality rates.</t>
  </si>
  <si>
    <t>Kosaka</t>
  </si>
  <si>
    <t>Applied entomology and zoology</t>
  </si>
  <si>
    <t>10.1007/s13355-011-0063-9</t>
  </si>
  <si>
    <t>Kosaka, H., 2011. Artificial diets for the larval oak longicorn beetle, Moechotypa diphysis (Coleoptera: Cerambycidae). Applied entomology and zoology, 46(4), p.581.</t>
  </si>
  <si>
    <t>Is a food source for the invasive oak longicorn beetle, Moechotypa diphysis (Pascoe)</t>
  </si>
  <si>
    <t>The oak longicorn beetle, Moechotypa diphysis (Pascoe), is a pest of bed logs for shiitake mushroom and an invasive species on Japan’s main islands. I attempted to rear larvae of M. diphysis on two artificial diets consisting of a commercially available diet for silkworm plus dried yeast and sawdust of the sawtooth oak, Quercus acutissima Carruthers, or of Japanese beech, Fagus crenata Blume. Newly hatched larvae were inoculated on these artificial diets and reared at 25C in the dark. More than 60% of larvae emerged as adults when fed with these diets. The weights of emerged adults fed on the artificial diets were heavier than those emerging from logs of Q. acutissima, their natural diet, in a field cage. These results demonstrate that the two artificial diets are useful for rearing M. diphysis larvae and can assist further studies on the development of this invasive species. The rates of emergence of M. diphysis adults that had been reared from larvae on the two types of artificial diets were above 60% (Table 2), and were not significantly different (Fisher’s exact test; P[0.05). The chief cause of mortality was feeding disorder just after inoculation of larvae on the diets.</t>
  </si>
  <si>
    <t>Niu</t>
  </si>
  <si>
    <t>International journal of environmental research and public health</t>
  </si>
  <si>
    <t>10.3390/ijerph121214978</t>
  </si>
  <si>
    <t>Niu, X., Gao, P., Wang, B. and Liu, Y., 2015. Fractal Characteristics of Soil Retention Curve and Particle Size Distribution with Different Vegetation Types in Mountain Areas of Northern China. International journal of environmental research and public health, 12(12), pp.15379-15389.</t>
  </si>
  <si>
    <t>Affects soil water retention</t>
  </si>
  <si>
    <t>Based on fractal theory, the fractal characteristics of soil particle size distribution (PSD) and soil water retention curve (SRC) under the five vegetation types were studied in the mountainous land of Northern China. Results showed that: (1) the fractal parameters of soil PSD and soil WRC varied greatly under each different vegetation type, with Quercus acutissima Carr. and Robina pseudoacacia Linn. mixed plantation (QRM) &gt; Pinus thunbergii Parl. and Pistacia chinensis Bunge mixed plantation (PPM) &gt; Pinus thunbergii Parl. (PTP) &gt; Juglans rigia Linn. (JRL) &gt; abandoned grassland (ABG); (2) the soil fractal dimensions of woodlands (QRM, PPM, PTP and JRL) were significantly higher than that in ABG, and mixed forests (QRM and PPM) were higher than that in pure forests (PTP and JRL); (3) the fractal dimension of soil was positively correlated with the silt and clay content but negatively correlated with the sand content; and (4) the fractal dimension of soil PSD was positively correlated with the soil WRC. These indicated that the fractal parameters of soil PSD and soil WRC could act as quantitative indices to reflect the physical properties of the soil, and could be used to describe the influences of the Return Farmland to Forests Projects on soil structure. Soil PSD and its fractal dimension under different vegetation types in the study area were calculated (Tables 2 and 3).  The clay content followed the same order across vegetation types, while the sand content followed the reverse order (with ABG having the highest content and QRM having the lowest), suggesting that the D of the soil particles was directly proportional to the clay content and inversely proportional to the sand content (Figure 2). This finding demonstrates that the different vegetation measures had obvious effects on improving soil structure, preventing the loss of soil particles (clays and silts) and increasing the values of D. Compared to the forest sites (QRM, PPM, PTP and JRL), the soil erosion at ABG sites was more serious and led to the loss of more soil particles (clays and silts), as demonstrated by having the lowest D of the different vegetation types.</t>
  </si>
  <si>
    <t>RUMA</t>
  </si>
  <si>
    <t xml:space="preserve">Rubus macrophyllus 
</t>
  </si>
  <si>
    <t>largeleaf blackberry</t>
  </si>
  <si>
    <t>Subshrub</t>
  </si>
  <si>
    <t>RUUL</t>
  </si>
  <si>
    <t xml:space="preserve">Rubus ulmifolius 
</t>
  </si>
  <si>
    <t>elmleaf blackberry</t>
  </si>
  <si>
    <t>Subshrub, Vine</t>
  </si>
  <si>
    <t>Gaire</t>
  </si>
  <si>
    <t>10.4141/cjps-2014-402</t>
  </si>
  <si>
    <t>Gaire, R., Astley, C., Upadhyaya, M.K., Clements, D.R. and Bargen, M., 2015. The biology of Canadian weeds. 154. Himalayan blackberry. Canadian journal of plant science, 95(3), pp.557-570.</t>
  </si>
  <si>
    <t>Acts as a reserve for Pierce’s disease</t>
  </si>
  <si>
    <t xml:space="preserve">Himalayan blackberry can host Pierce’s disease, originally called ‘‘California vine disease’’ or ‘‘Anaheim disease’’ (Boligala et al. 1983). Pierce’s disease is a major threat for California vineyards. It is caused by the bacterium Xylella fastidiosa; Graphocephala atropunctata (Signoret) (Hemiptera), the blue-green sharpshooter leafhooper, has been a major vector for spreading Pierce’s disease for nearly a century (Hunter et al. 2010). Xylella fastidiosa multiplies and systematically infects Himalayan blackberry tissues. It increases the likelihood of vector acquisition and spread to other hosts. Himalayan blackberry therefore has an epidemiological importance in reserving and spreading of pathogens (Baumgartner and Warren 2005). An increased concentration of disease in the vineyards close to riparian infestations has been reported. However, it is not known to cause Pierce’s disease in Canada. </t>
  </si>
  <si>
    <t>Hill</t>
  </si>
  <si>
    <t>10.1094/Phyto-85-1368</t>
  </si>
  <si>
    <t>Hill, B.L. and Purcell, A.H., 1995. Multiplication and movement of Xylella fastidiosa within grapevine and four other plants. Phytopathology, 85(11), pp.1368-1372.</t>
  </si>
  <si>
    <t>Serves as an inoculum of Xylella fastidiosa bacterium</t>
  </si>
  <si>
    <t>Infected grapevine and blackberry plants developed PD (Pierce's Disease) symptioms...In blackberry, the symptoms occasionally included slight (1 to 5 mm) marginal leaf necrosis (scorch) with concentric zones of reddening interior to the necrotic margins but did not include additional symptoms typical of PD-symptomatic grapevines, such as dieback, patches of mature and green bark, and dead leaves dropping from the tip of the still green petiole rather than from an abscission layer at the petiole base. Symptoms in infected blackberry plants only after more than 3 months, whereas symptoms appeared in grapevine after 4 to 8 weeks. X. fastidiosa multiplies and spreads within grapevine or blackberry, so a single infection event should expand the availability of the X. fastidiosa for acquisition by vectors in both space and time on these plants.</t>
  </si>
  <si>
    <t>10.1094/PHYTO.1997.87.12.1197</t>
  </si>
  <si>
    <t>Hill, B.L. and Purcell, A.H., 1997. Populations of Xylella fastidiosa in plants required for transmission by an efficient vector. Phytopathology, 87(12), pp.1197-1201.</t>
  </si>
  <si>
    <t>Hosts and transmits Xylella fastidiosa bacterium</t>
  </si>
  <si>
    <t>Acquisition of a PD strain of X. fastidiosa by the blue-green sharpshooter (BGSS) from five plant host species—grapevine (Vitis vinifera), Himalayan blackberry (Rubus discolor), California mugwort (Artemisia douglasiana), watergrass (Echinochloa crus-galli), and Bermuda grass (Cynodon dactylon)—was tested at various time intervals after vector inoculation. The minimum incubation periods in plant hosts before BGSS acquired X. fastidiosa were 4, 22, 29, and 25 days for grapevine, blackberry, mugwort, and watergrass, respectively. There were no transmissions by vectors or recoveries of X. fastidiosa by culturing from Bermuda grass in 133 attempts, including 80 attempts with the green sharpshooter, Draeculacephala minerva. The first acquisitions and subsequent transmissions by BGSS occurred after X. fastidiosa multiplied to a population of about 104 CFU/g of stem tissue. Higher populations of bacteria in plants resulted in higher rates of transmission. In grapevine, the rate of transmission increased over time (4.5% in the first 10 days to 55% after day 25) as the maximum number of viable CFU of X. fastidiosa recovered by culturing also increased (from 5 × 105 CFU/g during the first 10 days to 5 × 108 after day 25).</t>
  </si>
  <si>
    <t>Arnó</t>
  </si>
  <si>
    <t>Journal of pest science</t>
  </si>
  <si>
    <t>10.1007/s10340-016-0774-3</t>
  </si>
  <si>
    <t>Arnó, J., Solà, M., Riudavets, J. and Gabarra, R., 2016. Population dynamics, non-crop hosts, and fruit susceptibility of Drosophila suzukii in Northeast Spain. Journal of pest science, 89(3), pp.713-723.</t>
  </si>
  <si>
    <t xml:space="preserve">Provides food and reproduction resources fo invasive Drosophila suzukii </t>
  </si>
  <si>
    <t>In Northeast Spain, the invasive Drosophilidae species Drosophila suzukii has become an important agricultural pest, mainly of strawberries and cherries. We found several non-crop hosts of this pest that are common in Mediterranean forests and margins that can provide food and reproduction resources for D. suzukii population growth. These hosts were Bryonia cretica, Prunus mahaleb, Rosa canina, Rubus ulmifolius, Sambucus nigra, Solanum chenopodioides, Solanum dulcamara, and Solanum nigrum. No-choice and choice laboratory trials demonstrated that D. suzukii was able to oviposit in red, blush, or green strawberry fruits but, host suitability of different ripeness stages varied with variety. Of the 17 species of non-crop fruits evaluated, natural infestations were found on three of them: Prunus mahaleb L., Sambucus nigra L., and Rubus ulmifolius Schott. It is worth mentioned that green fruits of R. ulmifolius from Pineda de Mar and those collected at an altitude of 1273 m were found to be infested. Our survey suggests that D. suzukii adults, mostly females successfully overwinter in northeast Spain, as has been observed in other temperate areas of Italy, Japan, and North America.</t>
  </si>
  <si>
    <t>Replaces native habitat with dense thickets, which can trap livestock and decreases grazing area</t>
  </si>
  <si>
    <t xml:space="preserve">The dense, impenetrable thickets limit the movement of large animals (Soll 2001; ISCBC 2014). Animals also avoid grazing Himalayan blackberry since its canes are prickly. Due to their vigorous growth habit, blackberry species have the potential to decrease the productivity in agricultural and forest ecosystems (Cain and Shelton 2003; Fotelli et al. 2005). Large thickets can reduce available pasture area, prevent livestock access to water and trap young animals (Murphy 2006). </t>
  </si>
  <si>
    <t>Amori</t>
  </si>
  <si>
    <t>Revue d’Ecologie (Terre et Vie)</t>
  </si>
  <si>
    <t>Amori, G., Luiselli, L., Milana, G. and Casula, P., 2015. Small scale factors affect population size of the wood mouse (Apodemus sylvaticus) in a Mediterranean island (Sardinia). Revue d’Ecologie (Terre et Vie), 70(1), pp.58-69.</t>
  </si>
  <si>
    <t>Negatively affects population size of the Wood Mouse (Apodemus sylvaticus)</t>
  </si>
  <si>
    <t xml:space="preserve">The variation of population size of the Wood Mouse (Apodemus sylvaticus) was studied across 30 independent transects in Sardinia island (Italy), with emphasis on the relationships between population size and environmental variables (type of wood, litter depth, tree diversity, tree size, number of stumps, ground cover, shrub cover, dead wood). Studies were conducted through a capture-mark-recapture protocol with live traps placed along line transects, and surveyed in both spring and autumn. Seven environmental variables were contrasted to population size estimates in each transect, with estimates of population size being obtained from five distinct demography models for close populations. If we examine the statistical significance and the sign of the correlation of the individual variables of shrub cover with the two factors extracted from the PCA, it appeared that the modelled population size of rodents was negatively affected by the height and percentage of Rubus ulmifolius in each transect, while it was positively influenced by the percentage of Erica arborea and of Pyrus sp. (Tab. V). In contrast, the negative association between Rubus ulmifolius and small mammal population size is surprising and not explained here, given that the rodents in general, and the species of the genus Apodemus in particular, feed regularly on blackberries (Moreno &amp; Kufner, 1988). We suggest that Rubus plants were no more interesting at the trapping dates because there were no berries available. </t>
  </si>
  <si>
    <t>Mazzolari</t>
  </si>
  <si>
    <t>Journal for Nature Conservation</t>
  </si>
  <si>
    <t>10.1016/j.jnc.2010.12.002</t>
  </si>
  <si>
    <t>Mazzolari, A.C., Comparatore, V.M. and Bedmar, F., 2011. Control of elmleaf blackberry invasion in a natural reserve in Argentina. Journal for nature conservation, 19(3), pp.185-191.</t>
  </si>
  <si>
    <t>Prevents germination and colonisation of native plant species, resulting in plots covered entirely by R. ulmifolius</t>
  </si>
  <si>
    <t>At first the herbicide seemed to negatively affect the plant community, because of the decrease of the values of other species and native species. But over time, in places without chemical treatment, blackberry regrew, occupying most of the soil surface. This prevented the germination and colonisation from adjacent areas by other plant species, resulting in plots covered entirely by R. ulmifolius. In plots with herbicide application, colonisation and germination from the seed bank was possible, leading to higher values of Other Species Cover, proportion of Natives and Diversity. The invasion of exotic plants is a serious problem for natural communities. The most intense physical treatment was more effective, leading to a higher cover of other species and proportion of natives. Here, the herbicide was not essential in the recovery of vegetation, although it was an important factor controlling blackberry. In places with less intense physical treatment, the herbicide application became important for the community recover. Control actions to recover the ecosystem should be constant in time using methods that take into account weed and native species features.</t>
  </si>
  <si>
    <t>Arellano-Cataldo</t>
  </si>
  <si>
    <t>10.1007/s11258-016-0570-4</t>
  </si>
  <si>
    <t>Arellano-Cataldo, G. and Smith-Ramírez, C., 2016. Establishment of invasive plant species in canopy gaps on Robinson Crusoe Island. Plant ecology, 217(3), pp.289-302.</t>
  </si>
  <si>
    <t>Excludes endemic species after establishment in canopy gaps</t>
  </si>
  <si>
    <t>Of the 65 studied canopy gaps, 86.5 % (n = 32 PEY) and 89.8 % (n = 25 Villagra) contained seedlings, saplings, or juveniles of the invasive species A. chilensis and R. ulmifolius. One of the most remarkable results of this analysis is that, in general, in both forest stands the density of saplings and juveniles of endemic species significantly exceeded the density of invasive species, except in the microsites in PEY. In an attempt to explain this, three years after this study we resampled 14 gaps of the Villagra stand (unpublished data). It was found that three gaps with gap makers in an advanced decomposition state were completely covered by invasive species with no regeneration of any endemic species. Nine out of 11 gaps were still dominated by endemic regeneration. According to the observation of park rangers of RCI, the exclusion of endemic by invasive species happen four to six years after the canopy gap is formed.</t>
  </si>
  <si>
    <t>Dirnböck</t>
  </si>
  <si>
    <t>10.1111/j.1523-1739.2003.00173.x</t>
  </si>
  <si>
    <t>Dirnböck, T., Greimler, J., LOPEZ S, P.A.T.R.I.C.I.O. and Stuessy, T.F., 2003. Predicting future threats to the native vegetation of Robinson Crusoe Island, Juan Fernández archipelago, Chile. Conservation Biology, 17(6), pp.1650-1659.</t>
  </si>
  <si>
    <t xml:space="preserve">Outcompetes native forest </t>
  </si>
  <si>
    <t>Invasive plant species pose major threats to the native, highly endemic vegetation, especially on Robinson Crusoe Island (Mas a Tierra), where there is a permanent settlement. Native vegetation has been affected most severely by Acaena argentea, Aristotelia chilensis, Rubus ulmifolius, and Ugni molinae, leading to a significant decrease of endemic plants in the montane forests and native shrublands. The native forest has decreased by approximately one-third. The area affected by Aristotelia chilensis increased from 6.5% to 14% of the total island area. Ugni molinae, once rare, is now abundant (4.6%), as is Acaena (11.9%). Rubus ulmifolius, not present 80 years ago, now covers about 7% of the island’s surface. The distributions of all studied species except Rubus ulmifolius are significantly (p &lt; 0.05) controlled by the environmental factors we examined. Inferring from potential distributions of Aristotelia chilensis and Ugni molinae, 50% of the native montane forest could be invaded or replaced (with a probability of &gt;60%) by these plants. Based on the invasion speed of the past 80 years, this would take another 80 years if conservation measures do not succeed.</t>
  </si>
  <si>
    <t>Replaces native plant species</t>
  </si>
  <si>
    <t>Being a strong competitor, Himalayan blackberry rapidly displaces native plant species. Thickets produce a dense canopy, sometimes exceeding 3 m in height, limiting the growth of other species due to competition for light and/or water (Caplan and Yeakley 2006, 2010). It can reduce plant biodiversity by preventing the establishment of shade-intolerant species such as Ponderosa pine (Pinus ponderosa C. Lawson), Garry oak (Quercus garryana Douglas ex Hook.) and other Quercus species (Williams et al. 2006; ISCBC 2014). It is a shrub with a shallow root system compared with native trees such as alder (Alnus spp.) and cottonwood (Populus trichocarpa Torr. &amp; A. Gray) (Bennett 2007).</t>
  </si>
  <si>
    <t>Masson</t>
  </si>
  <si>
    <t>10.1007/s00267-015-0541-x</t>
  </si>
  <si>
    <t>Masson, S., Mesléard, F. and Dutoit, T., 2015. Using shrub clearing, draining, and herbivory to control bramble invasion in Mediterranean Dry Grasslands. Environmental management, 56(4), pp.933-945.</t>
  </si>
  <si>
    <t>Decreases native species richness in grasslands</t>
  </si>
  <si>
    <t>The bramble possesses a strong capacity for reproduction, dispersion, and use of resources (light, water, mineral elements). This colonization has given rise to alterations in the herbaceous cover, in particular a decline in the contribution of species that are characteristics of the plain. Analyses of vegetation height and cover showed significant effects for treatments involving annual clearing and annual grazing (Table 2). After 3 years of application, the bramble cover and bare ground in treatments with clearing, grazing, drained or not drained were no longer significantly different from those of the reference steppe. On the other hand, the non-cleared treatments showed differences from the other treatments but were not different from each other, whether grazed or not, drained or not (Fig. 4). Numerous species typical of the pristine dry grassland were found in these annually cleared and drained plots with significantly higher frequency than in the non-cleared treatments, whether grazed or not, drained or not. This applies in particular to E. cyparissias, E. exigua, and F. gallica. Our study thus shows that annual clearing coupled with mixed sheep and goat grazing contributes positively to the restoration of these derelict former agricultural areas colonized by bramble, even over a short period of time (3 years).</t>
  </si>
  <si>
    <t>10.1007/s11258-015-0513-5</t>
  </si>
  <si>
    <t>Masson, S., Gauvain, M., Mesléard, F. and Dutoit, T., 2015. Impacts of water stress removal and disturbance regimes on Mediterranean dry grasslands diversity and succession. Plant ecology, 216(10), pp.1351-1369.</t>
  </si>
  <si>
    <t>Modifies the composition of adjacent herbaceous vegetation</t>
  </si>
  <si>
    <t>Species richness per m2 was significantly higher in the steppe reference treatments (Mean ± SEM; 24 ± 0.77, p value \0.001, Fig. 4) than in all the other treatments with and without brambles. We considered plots with and without brambles (Rubus ulmifolius), an indigenous shrub species that had colonized the area after the land-use changes. The species richness of the undisturbed community was significantly higher than that of all disturbed plant communities. The presence of brambles correlating with former cultivation and/or current water infiltration did not have a significant impact on plant species richness in the vicinity of bramble bushes, although it significantly modified the composition of the adjacent herbaceous vegetation. Water infiltration led to decreased plant species richness and evenness because the greater availability of water favored competitor species over the stress-tolerant xeric species. Therefore, for restoring the original steppe species richness, the priority will be to control water infiltrations, even before any scrub-clearing is undertaken to control bramble colonization.</t>
  </si>
  <si>
    <t>Montaldo</t>
  </si>
  <si>
    <t>Revista chilena de historia natural</t>
  </si>
  <si>
    <t>Montaldo, N.H., 2000. Reproductive success of bird-dispersed plants in a subtropical forest relict in Argentina. Revista Chilena de Historia Natural, 73(3), pp.511-524.</t>
  </si>
  <si>
    <t>Outcompetes native seedlings and threatens forest community</t>
  </si>
  <si>
    <t>During the last half century the weeds heavily invaded the forest, presently constituting a serious threat to the survival of this natural community. In the area the fruit -eating bird assemblage is reduced to only seven resident species and a migratory one, and some native plant species have reproductive contraints imposed by scarce fruit production or limited seed dispersal. Although the fruit:flower ratio and the ratio removed fruits:available fruits did not signficantly differ between native and alien plants, the contribution of exotic plants to the seed pool were higher than that of indigenous plants (ca. 1700 seeds dispersed per canopy unit m2 vs 800 seeds for the best dispersed native species). Aliens have advantages due to the seed germination rate (Ligustrum) or seedling competitive ability (Rubus) too. Man native species reach their southernmost distribution on the Punta Lara forest; the latter's current depauperate condition is probably mainly explained by the weeds' intrinsic invasiveness coupled with suboptimal habitat location for native plants.</t>
  </si>
  <si>
    <t>Need to find this in English</t>
  </si>
  <si>
    <t>Smith-Ramírez</t>
  </si>
  <si>
    <t>Smith-Ramírez, C., ARELLANO, G., HAGEN, E., VARGAS, R., CASTILLO, J. and MIRANDA, A., 2013. El rol de Turdusfalcklandii (Aves: Passeriforme) como dispersor de plantas invasoras en el archipiélago de Juan Fernández. Revista chilena de historia natural, 86(1), pp.33-48.</t>
  </si>
  <si>
    <t>Decreases terrestrial biodiversity from Robinson Crusoe Island</t>
  </si>
  <si>
    <t>The Juan Fernandez Archipelago World Biosphere Reserve (33o S) contains the highest density of insular floral endemism in the world. Currently three invasive woody plant species threaten the conservation of the vegetation of Juan Fernández, particularly on Robinson Crusoe Island. The introduced plant species, Aristotelia chilensis (maqui), Rubus ulmifolius (mora) and Ugni molinae (murta), have fl eshy fruits that are dispersed primarily by a native bird, the Austral Thrush (Turdus falcklandii). We explore five key scientific questions to guide management decisions, regarding the current expansion capacity of invasive plants, the infl uence of the Austral Thrush on dispersal and germination of invasive plants in forest gaps, and the possible effects of Austral Thrush control on the expansion of native and invasive plants. If immediate and effective control measures are not taken to prevent the expansion of maqui, mora and murta, we foresee a considerable loss of terrestrial biodiversity from Robinson Cruso Island in the medium term.</t>
  </si>
  <si>
    <t>Biodiversity and Conservation</t>
  </si>
  <si>
    <t>10.1007/s10531-017-1317-9</t>
  </si>
  <si>
    <t>Smith-Ramírez, C., Vargas, R., Castillo, J., Mora, J.P. and Arellano-Cataldo, G., 2017. Woody plant invasions and restoration in forests of island ecosystems: lessons from Robinson Crusoe Island, Chile. Biodiversity and Conservation, 26(7), pp.1507-1524.</t>
  </si>
  <si>
    <t>Outcompetes native species</t>
  </si>
  <si>
    <t xml:space="preserve">Islands are susceptible to exotic plant invasion, and Robinson Crusoe Island (RCI), Juan Fernandez Archipelago (33S, 7870 W, Chile) is no exception. Through a literature review, we assessed plant invasion and compared it to other oceanic islands worldwide. We found that (1) RCI is globally the fourth most invaded island for woody species. (2) Invasive woody species expansion is estimated at 4.3 ha annually. (3) Some invasive species establish under forest canopy gaps, out-competing native species. (4) Control of invasive plant species should focus on small gaps, and restoration should promote plant cover and soil protection. (5) Six years after invasive species control, floristic composition tended to recover. By using field-collected data, we were able to generate a rough estimation of the area of endemic forest likely to be invaded annually through gap dynamics. At Plazoleta El Yunque forest stand (PEY), in 7.5 ha of relatively flat ground (&lt;20degree slope), we recorded each new forest canopy gap formed during a 5-year period (2009–2014). On average, 359.14 m2 ± 21.4 (standard error) of forest gaps were created annually in the 7.5 ha stand (Table 2). If we roughly extrapolate this value to the remnant forest [1.1 ha (794 ha; Smith-Ramı ́rez and Arellano 2013) we can conclude that 3.8 ha will be transformed annually into a Rubus-Aristotelia association. In total, the annual expansion of invasive woody species is estimated in about 4.3 ha. Considering the high rate of invasion of woody species on RCI, this ecosystem is highly likely to change into invasive scrublands over the next years, as predicted by Dirnbock et al. (2003). Since the highest amount of Critically Endangered and Endangered species of flora and avifauna are found in the forest (Vargas et al. 2011), we predict that invasive plant species will continue reducing biodiversity on RCI. This predicament has implications at species level of endemic animals: Hahn et al. (2005, 2011) and Hagen et al. (2010) have found that endemic birds and arthropods, notably prefer the endemic forests, being almost absent in the invasive scrublands of Rubus-Aristotelia. The endemic tree seedlings and sapling species are dominant after the first year of the canopy gap creation, but five years later, juveniles of Rubus and Aristotelia out-compete the endemic species, ultimately excluding them from the gap (Arellano-Cataldo and Smith-Ramı ́rez 2016; Fig. 1). Vegetative expansion of invasive species by stolons occurs rapidly from the few individuals established in the gaps by seeds. In addition, the mound and pit parts of the gap-maker trees have been found to favor the establishment of invasive species (Fig. 1; Arellano-Cataldo and Smith-Ramı ́rez 2016). Thus, invasive species take advantage easily of gap expansions, which are frequent on RCI [i.e., gap enlargement due to the falling of gap bordering trees </t>
  </si>
  <si>
    <t>Williams</t>
  </si>
  <si>
    <t>10.1016/j.foreco.2006.03.002</t>
  </si>
  <si>
    <t>Williams, K., Westrick, L.J. and Williams, B.J., 2006. Effects of blackberry (Rubus discolor) invasion on oak population dynamics in a California savanna. Forest ecology and management, 228(1-3), pp.187-196.</t>
  </si>
  <si>
    <t>Decreases native oak recruitment</t>
  </si>
  <si>
    <t xml:space="preserve">We conducted studies to assess the effects of Rubus discolor encroachment on native oak recruitment on a cattle ranch in northern California. R. discolor (Himalayan blackberry) is an invasive exotic plant species, especially in more mesic areas of California rangelands. Our results demonstrated that saplings of both Quercus douglasii (blue oak) and Quercus lobata (valley oak) were preferentially associated with thickets of R. discolor. Analysis of browsing damage, growth forms, and reconstructed histories of height growth of small oaks suggested that berry thickets promoted oak seedling recruitment into the sapling size class by protecting them from browsing. Experimental plantings of acorns across the grassland/thicket interface, however, revealed that the interiors of the berry thickets were very poor locations for oak seedling establishment. The overall effect of blackberry encroachment appeared to be a transient effect, producing a pulse of recruitment into the sapling size class from a smaller size class. Long-term effects on oak recruitment will be negative, due to the elimination of oak seedling establishment inside berry thickets. Even if berry thickets had not suppressed seedling establishment, however, a simple model suggested that even temporary occupancy of a site by berry thickets would reduce recruitment of oaks into the sapling size class for many decades. In the model, the pulse of sapling recruitment, caused by protection from browsing, depleted the pool of short, suppressed oaks that gave rise to the saplings, thereby reducing rates of further sapling recruitment. </t>
  </si>
  <si>
    <t>2) Savanna</t>
  </si>
  <si>
    <t>Caplan</t>
  </si>
  <si>
    <t>10.1007/s11258-010-9747-4</t>
  </si>
  <si>
    <t>Caplan, J.S. and Yeakley, J.A., 2010. Water relations advantages for invasive Rubusáarmeniacus over two native ruderal congeners. Plant ecology, 210(1), pp.169-179.</t>
  </si>
  <si>
    <t>Competes for water with native speices</t>
  </si>
  <si>
    <t>Results for hydraulic resistance (Rplant) and stomatal conductance (gs) were consistent with our hypotheses, and indicate that mature R. armeniacus stands can acquire and transpire water at greater rates than competing natives throughout the seasonal oscillation in water availability seen in the Pacific Northwest. Advantages in water relations over competing native species may provide R. armeniacus the opportunity to realize its high carbon fixation potential (McDowell 2002) and to be highly productive in all but the most shaded habitats (Caplan and Yeakley 2006). By maintaining high stomatal conductance, gas-exchange processes can be minimally curtailed under drought conditions such as those of Pacific Northwest summers (Stephenson 1990).</t>
  </si>
  <si>
    <t>Species is called R. armeniacus in this paper, but  is a synonym to R. discolor, which is a synonym of Rubus ulmifolius</t>
  </si>
  <si>
    <t>Tommasi</t>
  </si>
  <si>
    <t>The Canadian Entomologist</t>
  </si>
  <si>
    <t>10.4039/n04-010</t>
  </si>
  <si>
    <t>Tommasi, D., Miro, A., Higo, H.A. and Winston, M.L., 2004. Bee diversity and abundance in an urban setting. The Canadian Entomologist, 136(6), pp.851-869.</t>
  </si>
  <si>
    <t>Attracts more bee species than some other native plant species</t>
  </si>
  <si>
    <t>We assessed bee diversity and abundance in urban areas of Vancouver, British Columbia, Canada, to determine how urban environments can support bees. Habitats examined were community and botanical gardens, urban wild areas, Naturescape flower beds and backyards, and traditional flower beds and backyards. A total of 56 bee species (Hymenoptera) were collected. Abundance exhibited strong seasonal variation. Wild bees were most abundant during late spring, whereas honey bees peaked at the end of the summer. Community and botanical gardens, and plants such as cotoneaster (Cotoneaster Medik. sp.) and blackberry (Rubus discolor Weihe &amp; Nees) (Rosaceae), centaurea (Centaurea L. sp.; Asteraceae), buttercup (Ranunculus L. sp.; Ranunculaceae), and foxglove (Digitalis L. sp.; Scrophulariaceae), had the highest abundance of bees, while bee populations in wild areas were the most diverse. Weeds such as dandelions (Taraxacum officinale G.H. Weber ex Wiggers; Asteraceae) dominated these wild areas and had one of the highest diversities of bee visitors. Traditional flower beds with tulips (Tulipa L. sp.; Liliaceae) and petunias (Petunia Juss. sp.; Solanaceae) had relatively poor diversity and abundance of bees throughout the year.</t>
  </si>
  <si>
    <t>Hybridizes with native blackberry R. ursinus which facilitates increased invasiveness</t>
  </si>
  <si>
    <t>Himalayan blackberry (as R. armeniacus) has been reported to hybridize with R. ursinus (Mallah 1954; Clark and Jasieniuk 2012; Sutherland and Alice, unpublished data). Hybrids produced both apomictic and sexual seeds, with the latter being more viable (Clark and Jasieniuk 2012). They hypothesized that the mixed mating system of the hybrids might facilitate increased invasiveness, with the retention of the ability to produce recombinant offspring. There is evidence that Himalayan blackberry hybridized frequently with R. laciniatus in the early 20th century when R. laciniatus was naturalized more commonly than Himalayan blackberry in the Western United States (Darrow 1931; Bammi and Olmo 1966).</t>
  </si>
  <si>
    <t>Bernardinelli</t>
  </si>
  <si>
    <t>Journal of applied entomology</t>
  </si>
  <si>
    <t>10.1111/j.1439-0418.2006.01098.x</t>
  </si>
  <si>
    <t>Bernardinelli, I., 2006. Potential host plants of Corythucha arcuata (Het., Tingidae) in Europe: a laboratory study. Journal of applied entomology, 130(9‐10), pp.480-484.</t>
  </si>
  <si>
    <t>Hosts the non-native oak lace bug Corythucha arcuata</t>
  </si>
  <si>
    <t xml:space="preserve">The oak lace bug Corythucha arcuata (Say) (Het., Tingidae), native to North America, was found in Europe on Quercus robur L. and other oaks in the spring of 2000. The potential host plant range of this species in Europe and its development time were investigated in a laboratory study. An assay was performed on leaf cuts of different plant species. On the deciduous European oaks (Q. robur, Quercus pubescens Willd, Quercus petraea (Mattuschka) Liebl., Quercus cerris L.), as well as Rubus ulmifolius Schott. and Rubus idaeus L., most of the lace bugs (&gt;50%) reached the adult stage; on Castanea sativa Mill., Rubus caesius L. and Rosa canina L., a reduced number of individuals (&lt;25%) reached the adult stage. On plant species where the lace bug reached the adult stage, the development time varied from 13 to 27 days. </t>
  </si>
  <si>
    <t>Can contribute to increased bank erosion, flooding, and fire hazards</t>
  </si>
  <si>
    <t>It can potentially contribute to stream bank erosion and flooding by preventing the establishment of deep-rooted native shrubs that provide bank stability (ISCBC 2014).  Himalayan blackberry produces a large quantity of litter and dead canes, which increases the risk of fire hazard (Hoshovsky 1989)</t>
  </si>
  <si>
    <t>Reglero</t>
  </si>
  <si>
    <t>10.1016/j.scitotenv.2008.06.001</t>
  </si>
  <si>
    <t>Reglero, M.M., Monsalve-González, L., Taggart, M.A. and Mateo, R., 2008. Transfer of metals to plants and red deer in an old lead mining area in Spain. Science of the Total Environment, 406(1-2), pp.287-297.</t>
  </si>
  <si>
    <t>Accumulates lead and transfers lead to red deer</t>
  </si>
  <si>
    <t>Lead mining in the Sierra Madrona mountains and the valley of Alcudia in Southern Spain began in the 1st millennium B.C., and the area was intermittently exploited up until the end of the 20th century. The degree of contamination by Pb, Zn, Cd, Cu, As and Se of soil, water and sediment, and the transfer to 13 species of plants, and then to red deer (Cervus elaphus) have been studied. Mined areas had higher concentrations in stream sediments than control areas. The highest concentrations were observed for Pb (1481 μg g−1 d.w.) and As (1880 μg g−1) in the sediment of a stream flowing beside the spoil dump at Mina de Horcajo. Plants from mining sites contained consistently higher levels of Pb and As, and their concentrations in plants were correlated. The highest concentrations of Pb were in Gramineae (Pb: 97.5, As: 2.4 μg g−1 d.w.), and the lowest in elmleaf blackberry (Rubus ulmifolius). The highest mean liver concentrations were found in red deer from the mining sites for Pb (0.805 μg g−1 d. w.), Cd (0.554 μg g−1), Se (0.327 μg g−1), and As (0.061 μg g−1), although these were well below the levels associated with clinical poisoning.</t>
  </si>
  <si>
    <t>Reduces nesting area for native bird species</t>
  </si>
  <si>
    <t>Native birds may also not select potential breeding habitats dominated by Himalayan blackberry monocultures, and may be forced into lesser habitats, have reduced nest success, or be excluded from an area entirely. Small or isolated populations of rare or endangered species, or species with stringent breeding habitat requirements may be extirpated following the introduction of Himalayan blackberry (Astley 2010).</t>
  </si>
  <si>
    <t>Porrini</t>
  </si>
  <si>
    <t>Revista de la Sociedad Entomológica Argentina</t>
  </si>
  <si>
    <t>Porrini, D.P., Castro, A.V. and Cicchino, A.C., 2014. Los carábidos (Coleoptera: Carabidae) asociados a los remanentes de bosque nativo en la Reserva Natural Municipal Laguna de los Padres, Buenos Aires. Revista de la Sociedad Entomológica Argentina, 73(1-2), pp.35-48.</t>
  </si>
  <si>
    <t>Decreases species richness of ground beetles</t>
  </si>
  <si>
    <t>The threat caused by the spread of exotic elmleaf blackberry (Rubus ulmifolius (Schott)) in Reserva Natural Municipal Laguna de los Padres (RNMLP), prompted the study of carabid assemblages associated with native wood remnants of Colletia paradoxa ((Spreng.) Escal.), Celtis ehrenbergiana (Klotzsch) Liebm. and Salix humboldtiana (Willd) that still persist. We found that species richness was higher int he wood of S. humboltiana (DE), followed by that of C. paradoxa (BC) and C. ehrenbergiana with two different anthropic uses.</t>
  </si>
  <si>
    <t>Flores‐Prado</t>
  </si>
  <si>
    <t>10.1002/ece3.995</t>
  </si>
  <si>
    <t>Flores‐Prado, L., Pinto, C.F., Rojas, A. and Fontúrbel, F.E., 2014. Strong selection on mandible and nest features in a carpenter bee that nests in two sympatric host plants. Ecology and evolution, 4(10), pp.1820-1827.</t>
  </si>
  <si>
    <t>Affects fitness of carpenter bees</t>
  </si>
  <si>
    <t>Host plants are used by herbivorous insects as feeding or nesting resources. In wood-boring insects, host plants features may impose selective forces leading to phenotypic differentiation on traits related to nest construction. Carpenter bees build their nests in dead stems or dry twigs of shrubs and trees; thus, mandibles are essential for the nesting process, and the nest is required for egg laying and offspring survival. We explored the shape and intensity of natural selection on phenotypic variation on three size measures of the bees (intertegular width, wing length, and mandible area) and two nest architecture measures (tunnel length and diameter) on bees using the native species Chusquea quila (Poaceae), and the alloctonous species Rubus ulmifolius (Rosaceae), in central Chile. Our results showed significant and positive linear selection gradients for tunnel length on both hosts, indicating that bees building long nests have more offspring. Bees with broader mandibles show greater fitness on C. quila but not on R. ulmifolius. It seems paradoxical that M. postica nests on R. ulmifolius, an alloctonous species and in which nesting results in lower fitness, even when the native host C. quila is more abundant than R. ulmifolius and shares with the bee a long-term evolutionary history; in this scenario, natural selection is expected to make C. quila the only host species for M. postica. The fact that the wood of R. ulmifolius is much softer than that of C. quila less dense by about one order of magnitude, thus constituting a better substrate for bee females to bore in, could be responsible for such pattern.</t>
  </si>
  <si>
    <t>RUVE</t>
  </si>
  <si>
    <t xml:space="preserve">Rubus vestitus 
</t>
  </si>
  <si>
    <t>European blackberry</t>
  </si>
  <si>
    <t>Canadian journal of plant science</t>
  </si>
  <si>
    <t>10.4141/CJPS-2014-402</t>
  </si>
  <si>
    <t>Gaire, R., Astley, C., Upadhyaya, M.K., Clements, D.R. and Bargen, M., 2015. The Biology of Canadian Weeds. 154. Himalayan blackberry. Canadian journal of plant science, 95(3), pp.557-570.</t>
  </si>
  <si>
    <t>Outcompetes native plant species by shading</t>
  </si>
  <si>
    <t>Being a strong competitor, Himalayan blackberry rapidly displaces native plant species. Thickets produce a dense canopy, sometimes exceeding 3 m in height, limiting the growth of other species due to competition for light and/or water (Caplan and Yeakley 2006, 2010). It can reduce plant biodiversity by preventing the establishment of shade-intolerant species such as Ponderosa pine (Pinus ponderosa C. Lawson), Garry oak (Quercus garryana Douglas ex Hook.) and other Quercus species (Williams et al. 2006; ISCBC 2014).</t>
  </si>
  <si>
    <r>
      <t xml:space="preserve">This is about Himalayan blackberry. However, "the nomenclature of this species has been under review recently; Rubus armeniacus Focke, R. discolor Weihe &amp; Nees, and R. bifrons Vest have been frequently applied, as well as R. procerus auct. Non P. Muell. Ex Genev, Rubus praecox Bertol., </t>
    </r>
    <r>
      <rPr>
        <b/>
        <sz val="10"/>
        <rFont val="Arial"/>
        <family val="2"/>
      </rPr>
      <t>R. vestitus Weihe</t>
    </r>
    <r>
      <rPr>
        <sz val="10"/>
        <color rgb="FF000000"/>
        <rFont val="Arial"/>
        <family val="2"/>
      </rPr>
      <t xml:space="preserve"> and others."</t>
    </r>
  </si>
  <si>
    <t xml:space="preserve">Hybridizes with native R. ursinus </t>
  </si>
  <si>
    <t>Clark and Jasieniuk (2012) evaluated the genotypes of 579 blackberry individuals collected from California, Oregon and Washington and observed a limited amount of hybridization between native R. ursinus and R. armeniacus. The R. ursinus and R. armeniacus hybrids could be distinguished by their leaf, stem and prickle morphology that is intermediate to that of the parental species. Hybrids produced both apomictic and sexual seeds, with the latter being more viable (Clark and Jasieniuk 2012). They hypothesized that the mixed mating system of the hybrids might facilitate increased invasiveness, with the retention of the ability to produce recombinant offspring. There is evidence that Himalayan blackberry hybridized frequently with R. laciniatus in the early 20th century when R. laciniatus was naturalized more commonly than Himalayan blackberry in the Western United States (Darrow 1931; Bammi and Olmo 1966).</t>
  </si>
  <si>
    <t>Increases erosion</t>
  </si>
  <si>
    <t>It is a shrub with a shallow root system compared with native trees such as alder (Alnus spp.) and cottonwood (Populus trichocarpa Torr. &amp; A. Gray) (Bennett 2007). It can potentially contribute to stream bank erosion and flooding by preventing the establishment of deep-rooted native shrubs that provide bank stability (ISCBC 2014).</t>
  </si>
  <si>
    <t>Reduces nesting sites for songbirds</t>
  </si>
  <si>
    <t>In the Lower Mainland of British Columbia a few species of passerines, especially hummingbirds, also use the dense canes as nesting locations although the thickets suppress understorey vegetation and appear to reduce the availability of suitable nesting habitat for other songbird species (Astley 2010). Native birds may also not select potential breeding habitats dominated by Himalayan blackberry monocultures, and may be forced into lesser habitats, have reduced nest success, or be excluded from an area entirely. Small or isolated populations of rare or endangered species, or species with stringent breeding habitat requirements may be extirpated following the introduction of Himalayan blackberry (Astley 2010).</t>
  </si>
  <si>
    <t>RUST4</t>
  </si>
  <si>
    <t xml:space="preserve">Rumex stenophyllus 
</t>
  </si>
  <si>
    <t>narrowleaf dock</t>
  </si>
  <si>
    <t>Strausz</t>
  </si>
  <si>
    <t>Journal of insect conservation</t>
  </si>
  <si>
    <t>10.1007/s10841-012-9456-5</t>
  </si>
  <si>
    <t>Strausz, M., Fiedler, K., Franzén, M. and Wiemers, M., 2012. Habitat and host plant use of the Large Copper Butterfly Lycaena dispar in an urban environment. Journal of insect conservation, 16(5), pp.709-721.</t>
  </si>
  <si>
    <t>Hosts eggs of Lycaena dispar</t>
  </si>
  <si>
    <t>In one season, a total of 2,457 eggs were counted on six Rumex species, of which two (R. stenophyllus, R. patientia) represent novel host plant records. Six Rumex species were observed as  host plants of L. dispar in Vienna, two of them (R. stenophyllus, R. patientia) recorded for the first time (Table 2). R. stenophyllus, R. patientia and R. hydrolapathum were not common at the study sites, but attained rather high egg loads per leaf (if available). Three dock species (R. hydrolapathum, R. stenophyllus and R. sanguineus) were so rare that they likely do not represent important food plants in the Vienna region for population persistence.</t>
  </si>
  <si>
    <t>SAIN</t>
  </si>
  <si>
    <t>Sacciolepis indica</t>
  </si>
  <si>
    <t>glenwoodgrass</t>
  </si>
  <si>
    <t>Astapati</t>
  </si>
  <si>
    <t>Journal of Environmental Biology</t>
  </si>
  <si>
    <t>Astapati, A.D. and Das, A.K., 2012. Analysis of vegetation in an Imperata grassland of Barak valley, Assam. Journal of Environmental Biology, 33(5), p.855.</t>
  </si>
  <si>
    <t>Dominates grasslands</t>
  </si>
  <si>
    <t>Certain grasses like Chrysopogon aciculatus and Sacciolepis indica were restricted to burnt plot while Oxalis corniculata showed its presence to unburnt plot. Grasses dominated the grassland as revealed by their contribution to the mean percentage cover of 72% in burnt plot and 76% in unburnt plot.</t>
  </si>
  <si>
    <t>SCPR4</t>
  </si>
  <si>
    <t xml:space="preserve">Schedonorus pratensis 
</t>
  </si>
  <si>
    <t>meadow fescue</t>
  </si>
  <si>
    <t>Brink</t>
  </si>
  <si>
    <t>10.2135/cropsci2010.10.0600</t>
  </si>
  <si>
    <t>Brink, G.E. and Soder, K.J., 2011. Relationship between herbage intake and sward structure of grazed temperate grasses. Crop science, 51(5), pp.2289-2298.</t>
  </si>
  <si>
    <t>Impacts herbage intake by cattle due to sward structure</t>
  </si>
  <si>
    <t>Temperate grasses differ in sward structure, which may infl uence herbage intake of grazing cattle. Results of this study indicate that under conditions of ad libitum forage allowance, herbage intake of dairy heifers grazing meadow fescue, orchardgrass, quackgrass, and reed canarygrass at vegetative stage (V3–V4; Moore and Moser, 1995) will generally not be infl uenced by grass species. There were no diff erences (P ≤ 0.05) in pregraze sward height among the grasses during the spring of 2007, nor among three of the four grasses (meadow fescue, orchardgrass, reed canarygrass) during the spring of 2008 (Table 3). During the same period, there were few or no diff erences in herbage mass among meadow fescue, orchardgrass, and quackgrass. In the fall of both years, pregraze herbage mass of meadow fescue, orchardgrass, and reed canarygrass was similar and greater than that of quackgrass (Table 3). We found that when diff erences existed in herbage intake by heifers grazing erect-growing meadow fescue, orchardgrass, quackgrass, and reed canarygrass, there was no relationship between intake and either sward height or herbage mass (Table 5).</t>
  </si>
  <si>
    <t>10.2135/cropsci2014.09.0666</t>
  </si>
  <si>
    <t>Brink, G.E., Sanderson, M.A. and Casler, M.D., 2015. Grass and legume effects on nutritive value of complex forage mixtures. Crop Science, 55(3), pp.1329-1337.</t>
  </si>
  <si>
    <t>Affect nutritive value for forage</t>
  </si>
  <si>
    <t>Nutritive value differences among mixtures attributed to abundance of sown species were evident the first year, but except for monocultures, had largely disappeared in the second year. White clover and meadow fescue had a positive additive effect on forage digestibility (range of 36 to 80 g kg1), but alfalfa and reed canarygrass had no additive effect on digestibility. Legumes generally had a negative additive effect (range of 179 to 81 g kg1) and grasses a positive effect (range of 81 to 166 g kg1) on forage neutral detergent fiber concentration. The results suggest that species with high nutritive value relative to other species within the same functional group have a disproportionate effect on nutritive value of complex mixtures.</t>
  </si>
  <si>
    <t>Cripps</t>
  </si>
  <si>
    <t>Basic and applied ecology</t>
  </si>
  <si>
    <t>10.1016/j.baae.2013.01.008</t>
  </si>
  <si>
    <t>Cripps, M.G., Edwards, G.R. and McKenzie, S.L., 2013. Grass species and their fungal symbionts affect subsequent forage growth. Basic and applied ecology, 14(3), pp.225-234.</t>
  </si>
  <si>
    <t>Reduces biomass of white clover, Trifolium repens</t>
  </si>
  <si>
    <t>In comparison to their respective E− treatments, E+ tall and meadow fescue conditioned soils resulted in reduced biomass of white clover, whereas E+ perennial ryegrass conditioned soils resulted in increased biomass of white clover. White clover grown in E+ meadow or tall fescue conditioned soils responded negatively for each biomass metric (shoot, roots and total) (Fig. 1). In contrast, white clover grown in E+ perennial ryegrass conditioned soils responded positively for each biomass metric (Fig. 1).</t>
  </si>
  <si>
    <t>Dirihan</t>
  </si>
  <si>
    <t>Grass and forage science</t>
  </si>
  <si>
    <t>10.1111/gfs.12145</t>
  </si>
  <si>
    <t>Dirihan, S., Helander, M.L., Saloniemi, I., Gundel, P.E. and Saikkonen, K., 2015. Effects of systemic fungal endophytes on the performance of meadow fescue and tall fescue in mixtures with red clover. Grass and forage science, 70(3), pp.465-473.</t>
  </si>
  <si>
    <t>Reduces biomass of red clover, Trifolium pratense L. when infected by endophyte</t>
  </si>
  <si>
    <t>Clover suffered when growing with E meadow fescue in high nutrition (Figure 3c). Clover biomass remained unchanged when grown in a low-nutrient status environment. Tall fescue was a weaker competitor than meadow fescue, regardless of endophyte infection, in these experimental conditions. Red clover gained advantage of nutrient supply, but it also seemed to suffer from within-species or between-species competition. In contrast to other conditions and species, in high-nutrient soils, the biomass of red clover decreased with increased competition with E+ meadow fescue.</t>
  </si>
  <si>
    <t>Glunk</t>
  </si>
  <si>
    <t>Journal of Equine Veterinary Science</t>
  </si>
  <si>
    <t>10.1016/j.jevs.2014.04.004</t>
  </si>
  <si>
    <t>Glunk, E.C., Sheaffer, C.C., Hathaway, M.R. and Martinson, K.L., 2014. Interaction of grazing muzzle use and grass species on forage intake of horses. Journal of equine veterinary science, 34(7), pp.930-933.</t>
  </si>
  <si>
    <t>Impacts forage intake of horses</t>
  </si>
  <si>
    <t>The impact of horse preference and grass morphology on grazing muzzle effectiveness has not been investigated. Four species of perennial cool-season grasses were grazed in 2012 including Kentucky bluegrass (Poa pratensis L.), meadow fescue (Schedonorus pratensis Huds.), perennial ryegrass (Lolium perenne L.), and reed canarygrass (Phalaris arundinacea L.). In 2013, only Kentucky bluegrass and reed canarygrass were grazed because of winter kill of other species. Horses were allowed to graze a small pasture seeded with an individual species for 4 hours each day in June and August of 2012 and August and September of 2013. Horses grazed the same grass species for two consecutive days, one day with a muzzle and one day without. Before and after each grazing, a strip was mechanically harvested to determine initial and residual herbage mass. The difference was used to estimate forage intake. The effectiveness of a grazing muzzle was not affected by forage species (P  .05). Use of a grazing muzzle decreased the amount of forage consumed by an average of 30% compared with not using a grazing muzzle (P &lt; .0001). Results will aid horse owners and professionals in estimating forage intake of muzzled horses on pasture.</t>
  </si>
  <si>
    <t>Huitu</t>
  </si>
  <si>
    <t>Frontiers in plant science</t>
  </si>
  <si>
    <t>10.3389/fpls.2014.00478</t>
  </si>
  <si>
    <t>Huitu, O., Forbes, K.M., Helander, M., Julkunen-Tiitto, R., Lambin, X., Saikkonen, K., Stuart, P., Sulkama, S. and Hartley, S., 2014. Silicon, endophytes and secondary metabolites as grass defenses against mammalian herbivores. Frontiers in plant science, 5, p.478.</t>
  </si>
  <si>
    <t>Increases mortality rates of field vole (Microtus agrestis)</t>
  </si>
  <si>
    <t>Female voles maintained on heavily grazed grasses suffered higher mortality rates in the laboratory than female voles fed ungrazed grass, regardless of endophyte infection status. Our results conclusively demonstrate that, in addition to tolerance, grasses employ multi-tiered, effective defenses against mammalian grazers. Meadow fescue cultivars are often colonized by the systemic endophyte E. uncinata, which produces loline alkaloids, which appear to be non-toxic to large mammal herbivores (Clay and Schardl, 2002) but can be noxious to invertebrates and small vertebrates (Conover, 2003; Saikkonen et al., 2006; Huitu et al., 2008).</t>
  </si>
  <si>
    <t>This experiment was done in the native country</t>
  </si>
  <si>
    <t>Mwangi</t>
  </si>
  <si>
    <t>10.1111/j.1365-2745.2006.01189.x</t>
  </si>
  <si>
    <t>Mwangi, P.N., Schmitz, M., Scherber, C., Roscher, C., Schumacher, J., SCHERER‐LORENZEN, M.I.C.H.A.E.L., Weisser, W.W. and Schmid, B., 2007. Niche pre‐emption increases with species richness in experimental plant communities. Journal of Ecology, 95(1), pp.65-78.</t>
  </si>
  <si>
    <t>Decreases species richness in native plant communities</t>
  </si>
  <si>
    <t xml:space="preserve">In plant communities, invasion resistance may increase with diversity because empty niche space decreases simultaneously. However, it is not clear if this only applies to exotic species or also to native species arriving at a site with few other native species during community assembly. The test invaders included a grass species (Festuca pratensis, FP), a short (Plantago lanceolata, PL) and a tall herb species (Knautia arvensis, KA), and a legume species (Trifolium pratense, TP). The overall performance of the transplants was negatively related to the logarithm of the species richness of host communities. Plant biomass declined by 58%, 90%, 84% and 62% in FP, PL, KA and TP, respectively, from monocultures to 16-species mixtures, indicating lower invasiveness of the two herbs than of the grass and the legume. Resident grasses showed a strong negative effect on the performance of all test invaders, whereas resident small and tall herbs had neutral, and resident legumes had positive effects. The case of the legumes indicates that contributions to invasion resistance need not parallel invasiveness. </t>
  </si>
  <si>
    <t>Price</t>
  </si>
  <si>
    <t>Restoration Ecology</t>
  </si>
  <si>
    <t>10.1046/j.1526-100X.2003.00238.x</t>
  </si>
  <si>
    <t>Price, C.A. and Weltzin, J.F., 2003. Managing non‐native plant populations through intensive community restoration in Cades Cove, Great Smoky Mountains National Park, USA. Restoration Ecology, 11(3), pp.351-358.</t>
  </si>
  <si>
    <t>Decreases native species</t>
  </si>
  <si>
    <t>Cades Cove, Great Smoky Mountains National Park, U.S.A. was historically cleared largely for pastoral purposes; it is now comprised of recently abandoned pasturesdominated by non-native pasture species. Between 1995 and 2001 we evaluated the response of the plant community (i.e., species-specific cover and frequency, biomass, diversity) to this suite of treatments and compared it with unmanipulated control plots at each site. Four years after treatment initiation abundance measures of Plantago lanceolata, Setaria geniculata, and Trifolium spp. averaged one-third lower in treated than control plots. Frequency of Festuca pratensis was lower in treated than in control plots for 2 years, but after 4 years its frequency, cover, and biomass did not differ between treated and control plots. By 2000 the cover of Sorghastrum nutans in treated plots increased to 23–47%, depending on the site. Total biomass and diversity increased in treated plots. The dominance of Lespedeza cuneata at one site apparently reduced planting success, biomass production, and diversity and evenness. Post-treatment lags in response for several species, coupled with interannual variation in response to environmental conditions, suggest that evaluations of treatment success would differ greatly depending on when the evaluation was conducted.</t>
  </si>
  <si>
    <t>Rydgren</t>
  </si>
  <si>
    <t>10.1007/s11356-015-4161-z</t>
  </si>
  <si>
    <t>Rydgren, K., Auestad, I., Hamre, L.N., Hagen, D., Rosef, L. and Skjerdal, G., 2016. Long-term persistence of seeded grass species: an unwanted side effect of ecological restoration. Environmental Science and Pollution Research, 23(14), pp.13591-13597.</t>
  </si>
  <si>
    <t>Presists in restoration areas and inhibits the establishment and growth of native plants</t>
  </si>
  <si>
    <t>F. rubra contributed most (44 % of the cover), although this species was seeded on only six of the eight spoil heaps, followed by F. ovina (35 %) and A. capillaris (20 %), while P. pratense (1 %) and S. pratensis(0 %) made negligible contributions. Our results show that all native vascular plant species are slower to establish on the spoil heaps than the three most successful seeded grass species. Our results show that the sown species perform better
than the native species on the highest altitude spoil heap. The practice of seeding can cause problems, since seeded species may disperse and establish in the surroundings and possibly inhibit the establishment of native species on spoil heaps (cf. Hagen et al. 2014).</t>
  </si>
  <si>
    <t>Norway</t>
  </si>
  <si>
    <t>1.1) Boreal Forest</t>
  </si>
  <si>
    <t>Sanderson</t>
  </si>
  <si>
    <t>Crop Ecology &amp; Physiology</t>
  </si>
  <si>
    <t>10.2134/agronj2013.0131</t>
  </si>
  <si>
    <t>Sanderson, M.A., Brink, G., Stout, R. and Ruth, L., 2013. Grass–legume proportions in forage seed mixtures and effects on herbage yield and weed abundance. Agronomy Journal, 105(5), pp.1289-1297.</t>
  </si>
  <si>
    <t>Competes with forage species</t>
  </si>
  <si>
    <t>We hypothesized that mixtures with more equal proportions of species in the seed mixture (i.e., greater species evenness) would have greater productivity and fewer weeds than mixtures dominated by one or two species or monocultures. Two experiments with 15 mixtures and monocultures of orchardgrass (Dactylis glomerata L.), quackgrass (Elytrigia repens L.), alfalfa (Medicago sativa L.), and white clover (Trifolium repens L.) (Exp. 1) or 15 mixtures and monocultures of meadow fescue [Schedonorus pratensis (Huds.) P. Beauv.], reed canarygrass (Phalaris arundinacea L.), red clover (T. pratense L.), and kura clover (T. ambiguum L.) (Exp. 2) were sown in autumn 2008 at four locations in Pennsylvania and Wisconsin. Mixtures often had more biomass than the average of legume or N-fertilized grass monocultures. Mixtures with more equal proportions of species in the seed mixture, however, did not have more biomass or fewer weeds than other mixtures. Rather, differences in yield were related to the dominant species in the mixture. Optimal legume percentages (30–40%) in the harvested biomass were achieved with a wide range of grass and legume seed proportions, which suggested that farmers have wide flexibility in formulating seed mixtures for pastures.</t>
  </si>
  <si>
    <t>Shukla</t>
  </si>
  <si>
    <t>10.1002/ece3.1536</t>
  </si>
  <si>
    <t>Shukla, K., Hager, H.A., Yurkonis, K.A. and Newman, J.A., 2015. Effects of the Epichloë fungal endophyte symbiosis with Schedonorus pratensis on host grass invasiveness. Ecology and evolution, 5(13), pp.2596-2607.</t>
  </si>
  <si>
    <t>Decreases invertebrate taxon richness via Epichloe coenophiala infection</t>
  </si>
  <si>
    <t>These Epichloe species produce several classes of alkaloids that kill or deter insects and nematodes and, in some cases, are also toxic to vertebrate herbivores (e.g., Marks et al. 1991). The effect of S. pratensis cultivars on invertebrate richness, diversity, and evenness was nonsignificant (Table 2). However, E+ plots were marginally less taxonomically rich (~1 taxon) and more even than E plots (P = 0.08 and 0.11, respectively; Table 2, Fig. S2). Even though S. pratensis abundance was low such that herbivores would likely encounter these individuals with low frequency, we did detect marginally lower inver- tebrate taxon richness in E+ than E plots.</t>
  </si>
  <si>
    <t>Soder</t>
  </si>
  <si>
    <t>Grass and Forage Science</t>
  </si>
  <si>
    <t>10.1111/j.1365-2494.2009.00710.x</t>
  </si>
  <si>
    <t>Soder, K.J., Sanderson, M.A., Gregorini, P., Orr, R.J., Rubano, M.D. and Rook, A.J., 2009. Relationship of bite mass of cattle to sward structure of four temperate grasses in short‐term grazing sessions. Grass and Forage Science, 64(4), pp.421-431.</t>
  </si>
  <si>
    <t>Affects the feeding behavior of cattle</t>
  </si>
  <si>
    <t>The effect of sward structure of four temperate grass species on the bite mass of cattle was evaluated. Micro-swards (79 cm · 47 cm; approximately the area of a feeding station) of orchardgrass (Dactylis glomerata L.), quackgrass [Elymus repens (L.) Gould], meadow fescue [Schedonorus pratensis (Huds.) P. Beauv] and reed canarygrass (Phalaris arundinacea L.) were offered to Holstein dairy cows in short-term grazing sessions in 2006 and 2007 using a 4 · 4 Latin square design. Cows were allowed to take fifty bites in each session. Bite mass was calculated by dividing the adjusted change in weight of the micro-sward by the number of bites. Sward surface height, bulk density and distribution of herbage dry matter (DM) in the canopy were measured pre- and post-grazing. Sward structure differed among the grass species within years but bite mass (on a fresh or DM basis) was not affected. Within the context of this study, differences between years in bite mass, associated with greater changes in sward structure, were more important than differences among grass species.</t>
  </si>
  <si>
    <t>10.1890/0012-9658(2006)87[3200:TIOIGO]2.0.CO;2</t>
  </si>
  <si>
    <t>Williams, J.L. and Crone, E.E., 2006. The impact of invasive grasses on the population growth of Anemone patens, a long‐lived native forb. Ecology, 87(12), pp.3200-3208.</t>
  </si>
  <si>
    <t>Impacts the growth of Anemone patens, a long-lived native perennial</t>
  </si>
  <si>
    <t xml:space="preserve">Negative impacts of invasive plants on natives have been well documented, but much less is known about whether invasive plants can cause population level declines. We used demographic models to investigate the effects of two invasive grasses on the demography and population growth of Anemone patens, a long-lived native perennial of North American grasslands. Demographic data of A. patens growing in patches characterized by Bromus inermis, Poa pratensis, or native grasses were used to parameterize integral projection models. A. patens is slowly increasing in patches of native grass (k= 1.02) and declining in patches of invasive grasses, particularly those dominated by B. inermis (k = 0.93). Extinction probabilities indicate that A. patens should persist in native grass patches, but has a much higher probability of extinction in Bromus patches compared to Poa patches. </t>
  </si>
  <si>
    <t>SEOC2</t>
  </si>
  <si>
    <t xml:space="preserve">Senna occidentalis 
</t>
  </si>
  <si>
    <t>septicweed</t>
  </si>
  <si>
    <t>10.1017/S0043174500026448</t>
  </si>
  <si>
    <t>Higgins, J.M., Walker, R.H. and Whitwell, T., 1986. Coffee senna (Cassia occidentalis) competition with cotton (Gossypium hirsutum). Weed science, pp.52-56.</t>
  </si>
  <si>
    <t>Competes with cotton and reduces cotton yields</t>
  </si>
  <si>
    <t>Field research was conducted at two locations in 1982 and 1983 to evaluate the competitiveness of coffee senna (Cassia occidentalis L. #3 CASOC) with cotton (Gossypium hirsutum L.). With season-long competition, each increase of 1 coffee senna plant/7.5 m of row reduced seed cotton by 9 to 117 kg/ha. Each additional week of competition from a dense stand (40 plants/m of row) of coffee senna reduced seed cotton yield by 118 kg/ha and cotton main stem height by 1.25 cm. Neither cotton stand density nor fiber properties were affected by coffee senna density or duration of competition. Seed cotton yields and main stem heights obtained when cotton was kept weed free for 6 weeks after cotton emergence were not significantly different from those kept weed free for 8, 10, or 14 weeks. Coffee senna dry-matter production was essentially zero when cotton was maintained weed free for 8 or more weeks.</t>
  </si>
  <si>
    <t>31.8; 30.3</t>
  </si>
  <si>
    <t>Alabi</t>
  </si>
  <si>
    <t>Archives of virology</t>
  </si>
  <si>
    <t>10.1007/s00705-008-0169-8</t>
  </si>
  <si>
    <t>Alabi, O.J., Ogbe, F.O., Bandyopadhyay, R., Kumar, P.L., Dixon, A.G., Hughes, J.D.A. and Naidu, R.A., 2008. Alternate hosts of African cassava mosaic virus and East African cassava mosaic Cameroon virus in Nigeria. Archives of virology, 153(9), pp.1743-1747.</t>
  </si>
  <si>
    <t>Hosts African cassava mosaic virus (ACMV) and East African cassava mosaic Cameroon virus (EACMCV)</t>
  </si>
  <si>
    <t>Sequences of the DNA-A component of ACMV and EACMCV isolates from leguminous plant species (Senna occidentalis, Leucana leucocephala and Glycine max), castor oil plant (Ricinus communis), a weed host (Combretum confertum) and a wild species of cassava (Manihot glaziovii) were determined. All ACMV isolates from these hosts showed 96–98% nucleotide sequence identity with cassava isolates from West Africa. EACMCV was found only in four hosts (S. occidentalis, L. leucocephala, C. confertum, M. glaziovii), and sequences of these isolates showed 96–99% identity with cassava isolates from West Africa. These results provide definitive evidence for the natural occurrence of ACMV and EACMCV in plant species besides cassava.</t>
  </si>
  <si>
    <t>Kumar</t>
  </si>
  <si>
    <t>10.1007/s00705-016-2931-7</t>
  </si>
  <si>
    <t>Kumar, J., Alok, A., Kumar, J. and Tuli, R., 2016. Senna leaf curl virus: a novel begomovirus identified in Senna occidentalis. Archives of virology, 161(9), pp.2609-2612.</t>
  </si>
  <si>
    <t>Serves as an inoculum for whiteflies to spread virus to nearby crop fields</t>
  </si>
  <si>
    <t>Here, we report the presence of a novel begomovirus, SenLCuV, a betsatellite, PaLCuB, and an alphasatellite, AYVIA, in a legume weed, S. occidentalis. The present study identified a novel begomovirus and satellites (alpha- and betasatellite) in Senna occidentalis (syn. Cassia occidentalis) showing leaf curl symptoms. Some of the begomoviruses have also been reported from leguminous weeds such as Senna occidentalis, Leucaena leucocephala and Rhynchosia minima [4, 5]. The weeds serve as alternative hosts and function as hotspots of recombination, leading to the evolution of new viruses or strains [4]. In the present study, we identified a novel begomovirus and associated satellites (alpha- and betasatellites), in Senna occidentalis (syn. Cassia occidentalis). Hence, it may serve as a constant source of inoculum for whiteflies to spread the virus to other compatible hosts. The presence of SenLCuV in other crops remains to be surveyed to understand the epidemiology and host range of SenLCuV.</t>
  </si>
  <si>
    <t>Ogbe</t>
  </si>
  <si>
    <t>Plant disease</t>
  </si>
  <si>
    <t>10.1094/PD-90-0548</t>
  </si>
  <si>
    <t>Ogbe, F.O., Dixon, A.G., Hughes, J.D.A., Alabi, O.J. and Okechukwu, R., 2006. Status of cassava begomoviruses and their new natural hosts in Nigeria. Plant disease, 90(5), pp.548-553.</t>
  </si>
  <si>
    <t>Hosts East African cassava mosaic virus (EACMV-Ug2) and African cassava mosaic virus (ACMV)</t>
  </si>
  <si>
    <t>ACMV and EACMV were detected in the leguminous plant Senna occidentalis (L.) Link and the weed Combretum confertum Lams.; these are new natural hosts of the viruses. Although the virulent EACMV-Ug2 was not detected, the occurrence of variants of ACMV and a high proportion of mixed infections by ACMV and EACMV, which could result in recombination events such as the one that produced EACMV-Ug2, demands appropriate measures to safeguard cassava production in Nigeria.</t>
  </si>
  <si>
    <t>Odero</t>
  </si>
  <si>
    <t>10.18474/0749-8004-48.2.81</t>
  </si>
  <si>
    <t>Odero, D.C., Cherry, R.H. and Hall, D.G., 2013. Weedy host plants of the sugarcane root weevil (Coleoptera: Curculionidae) in Florida sugarcane. Journal of Entomological Science, 48(2), pp.81-89.</t>
  </si>
  <si>
    <t>Is an alternate food source for sugarcane root weevil (Diaprepes abbreviatus (L.)), a pest of sugarcane</t>
  </si>
  <si>
    <t>Adult residence was highest on coffee senna followed by spiny amaranth, sicklepod, and common purslane. Few adults were observed on sugarcane varieties and common lambsquarters. Oviposition of D. abbreviatus was observed on all sugarcane varieties and weed species with exception of common lambsquarters and sicklepod. Significantly more egg masses were found on sugarcane varieties compared with weed species. These results show that several weed species found in Florida sugarcane are suitable as food sources and oviposition sites for D. abbreviatus. However, sugarcane is generally more preferred for oviposition by D. abbreviatus. Preventing or removing weed hosts of D. abbreviatus from sugarcane fields will be an important defense against the weevil.</t>
  </si>
  <si>
    <t>Barbosa-Ferreira</t>
  </si>
  <si>
    <t>Experimental and Toxicologic Pathology</t>
  </si>
  <si>
    <t>10.1016/j.etp.2010.01.004</t>
  </si>
  <si>
    <t>Barbosa-Ferreira, M., Pfister, J.A., Gotardo, A.T., Maiorka, P.C. and Górniak, S.L., 2011. Intoxication by Senna occidentalis seeds in pregnant goats: Prenatal and postnatal evaluation. Experimental and toxicologic pathology, 63(3), pp.263-268.</t>
  </si>
  <si>
    <t>Is slightly toxic to pregnant goats</t>
  </si>
  <si>
    <t>Dams did not show clinical signs of intoxication during the feeding period, but even so, two goats from the So4 group had fetal death and resorption between the 27 and 35th day of pregnancy. In addition, one dam in the So4 group died about 2 weeks before term and one offspring in this group died immediately after birth.</t>
  </si>
  <si>
    <t>Barros</t>
  </si>
  <si>
    <t>Pesquisa Veterinária Brasileira</t>
  </si>
  <si>
    <t xml:space="preserve">10.1590/S0100-736X1999000200003 </t>
  </si>
  <si>
    <t>Barros, C.S., Ilha, M.R.S., Bezerra Junior, P.S., Langohr, I.M. and Kommers, G.D., 1999. Poisoning by Senna occidentalis (Leg. Caesalpinoideae) in grazing cattle. Pesquisa Veterinária Brasileira, 19(2), pp.68-70.</t>
  </si>
  <si>
    <t>Poisons cattle</t>
  </si>
  <si>
    <t>Three outbreaks of Senna occidentalis poisoning in cattle exclusively at pasture are described. Affected cattle had access to pastures previously used as culture fields for soybean and corn, which were heavily infested by coffee senna (S. occidentalis). On farm 1, 10 (29,1%) out of a total of 34 about 18-month-old heifers died; on farm 2, 9 (4,2%) out of 212 pregnant cows died, and on farm 3, 36 (12,0%) out of 50 adult cattle died. Clinical courses varied from 3 to 6 days, and clinical signs included dark urine, muscle weakness, tremors, staggering gait, sternal recumbency and death. Even when in recumbency, affected cattle remained alert and with normal reflexes; they drunk water and kept their appetite until few hours before death. On farm 2, clinical signs appeared 7 days after the animals had been removed from the coffee senna infested fields. The main gross pathological findings were pale areas in the skeletal muscles, mainly in the heavy muscles of the hindlimbs, and pale yellowish streaks in the myocardium. The main histopathological finding was necrosis of skeletal muscles (multifocal and multiphasic toxic degenerative myopathy).</t>
  </si>
  <si>
    <t>This article is in portuguese, need to find it in english</t>
  </si>
  <si>
    <t>Calore</t>
  </si>
  <si>
    <t>Journal of the Neurological Sciences</t>
  </si>
  <si>
    <t>10.1016/S0022-510X(96)00263-8</t>
  </si>
  <si>
    <t>Calore, E.E., Cavaliere, M.J., Haraguchi, M., Górniak, S.L., Dagli, M.L.Z., Raspantini, P.C. and Calore, N.M.P., 1997. Experimental mitochondrial myopathy induced by chronic intoxication by Senna occidentalis seeds1. Journal of the neurological sciences, 146(1), pp.1-6.</t>
  </si>
  <si>
    <t>Causes muscle degeneration in chickens</t>
  </si>
  <si>
    <t>It is well known that leguminous plants of the genus Senna that grow in pastures and various culture fields, are toxic for many animal species. One of the most important effects in these intoxications is a not well characterized skeletal muscle degeneration. Histochemical and electron microscopic studies of biceps femoris, pectorals major and rectus femoris of chronically treated birds with seeds of the poisonousplant Serrnaoccidentals(0.270 extemal/intemal tegment), were performed. The muscles had similar features of human mitochondrial myopathy as ragged-red fibers, cytochrome-oxidase negative fibers, and weak activity of the oxidative enzymes. Fibers with lipid storage were also present. Acid phosphatase activity in rare muscle fibers was also detected, and represents probably a secondary degenerative process. By electron microscopy, enlarged mitochondria with disrupted or excessively branched cristae were seen.</t>
  </si>
  <si>
    <t>Ecotoxicology and environmental safety</t>
  </si>
  <si>
    <t>10.1006/eesa.1997.1604</t>
  </si>
  <si>
    <t>Calore, E.E., Cavaliere, M.J., Haraguchi, M., Górniak, S.L., Dagli, M.L.Z., Raspantini, P.C., Calore, N.M.P. and Weg, R., 1998. Toxic Peripheral Neuropathy of Chicks FedSenna occidentalisSeeds. Ecotoxicology and environmental safety, 39(1), pp.27-30.</t>
  </si>
  <si>
    <t>Is toxic to chickens</t>
  </si>
  <si>
    <t>Plants of the genus Senna (formerly Cassia) are poisonous to livestock and other laboratory animals, leading to a syndrome of a widespread muscle degeneration, incoordination, recumbence, and death. The present work is the first description of the neurotoxic effect of S. occidentalis intoxication. Clinical signs in treated chicks included anorexia, muscle atrophy, and waddling gait. Death occured in two birds before the 11th day. Thus, these two animals were not used for the histopathological study.</t>
  </si>
  <si>
    <t>Carmo</t>
  </si>
  <si>
    <t xml:space="preserve">10.1590/S0100-736X2011000200008 </t>
  </si>
  <si>
    <t>Carmo, P., Irigoyen, L.F., Lucena, R.B., Fighera, R.A., Kommers, G.D. and Barros, C.S., 2011. Spontaneous coffee senna poisoning in cattle: Report on 16 outbreaks. Pesquisa Veterinária Brasileira, 31(2), pp.139-146.</t>
  </si>
  <si>
    <t>The results of this study indicate that Senna occidentalis poisoning is an important cause of death in cattle in southern Brazil and that mortality rates can be as high as 55%. Sixteen outbreaks of Senna occidentalis (coffee senna) that occurred in cattle in the state of Rio Grande do Sul, Brazil, were reviewed. The great majority (75%) of the outbreaks occurred in adult cattle at pasture during the autumn and winter months with 50% in May, evidencing a striking seasonality. Mortality rates varied from 4.2% to 55.2% and cattle died 2 days up to 2 weeks after showing clinical signs that included dry feces (occasionally diarrhea), muscle weakness, reluctance to move, tachypnea, instability of the hind limbs with dragging of the toes, tremors in muscles of the thighs, neck, and head, ear dropping, sternal recumbency, lateral recumbency and death. Myoglobinuria characterized by a dark red or black discolored urine was a consistent finding in cattle affected at pasture but not in those poisoned by ration contaminated with coffee senna beans. Creatine phosphokinase serum activity was markedly elevated. Main gross changes observed in 23 necropsies involved skeletal muscles of the hind limbs. These changes consisted of varying degrees of paleness of muscle groups. Subepicardial and subendocardial hemorrhages were present in the hearts of all affected cattle. Histologically a segmental degenerative myopathy of striated muscles was present in every case and had a multifocal polyphasic or monophasic character. Twelve out of the 16 outbreaks (75%) of Senna occidentalis poisoning occurred in cattle at pasture (Table 2) in fields that were used in the previous year for soybean, and, less commonly, corn and rice crops. S. occidentalis is a common invader of such fields after the soy bean is harvested. All outbreaks occurred from mid-Autumn to mid-Winter (April-July) and half of them (8/16) occurred in May, usually after the first frost or after the first cool days. Cattle involved in the outbreaks were mostly adults but calves under 1-year old (1/16) and yearling calves (2/16) were occasionally affected. Mortality rates varied from 4.2% to 55.2%. Morbidity and lethality rates were impossible to calculate precisely since mildly affected cattle which recovered could be difficult to detect. However, in general, recovery was uncommon and once a bovine was recumbent it eventually died after a clinical course that lasted from 2 days up to 2 weeks.</t>
  </si>
  <si>
    <t>Carvalho</t>
  </si>
  <si>
    <t>10.1590/S0100-736X2014000200009</t>
  </si>
  <si>
    <t>Carvalho, A.Q.D., Carvalho, N.M., Vieira, G.P., Santos, A.C.D., Franco, G.L., Pott, A., Barros, C.S. and Lemos, R.A., 2014. Intoxicação espontânea por Senna obtusifolia em bovinos no Pantanal Sul-Mato-Grossense. Pesquisa Veterinária Brasileira, 34(2), pp.147-152.</t>
  </si>
  <si>
    <t>In a herd of 313 heifers, 165 were affected and died (morbidity rate of 52.7% and lethality rate of 100%). The 313 heifers remained in the paddock infested by S. obtusifolia for 37 days. Clinical signs consisted of reluctance to move, incoordination, permanent sternal recumbency, decrease in the tonus of the tongue, alertness, myoglobinuria characterized by dark brown urine, and dry stools with or without mucus; or occasionally diarrhea with streaks of blood. The main gross findings in 12 necropsied cattle were in the skeletal muscles of the hind limbs, and were characterized by varying degrees of paleness of muscle groups. Histologically, the most relevant lesion was segmental multifocal degeneration and necrosis in striated skeletal muscles (multifocal lypolyphasic toxic degenerative myopathy). The epidemiological, clinical and pathological data allowed to conclude for the diagnosis of poisoning by S. obtusifolia in this outbreak.</t>
  </si>
  <si>
    <t>Need to find in english</t>
  </si>
  <si>
    <t>Cavaliere</t>
  </si>
  <si>
    <t>10.1006/eesa.1997.1542</t>
  </si>
  <si>
    <t>Cavaliere, M.J., Calore, E.E., Haraguchi, M., Górniak, S.L., Dagli, M.L.Z., Raspantini, P.C., Calore, N.M.P. and Weg, R., 1997. Mitochondrial Myopathy inSenna occidentalis-Seed-Fed Chicken. Ecotoxicology and environmental safety, 37(2), pp.181-185.</t>
  </si>
  <si>
    <t>Currently, skeletal muscles of chicks intoxicated with seeds of the poisonous plant S. occidentalis were studied by histochemistry and electron microscopy. Since birth, the birds were fed ground dried seeds of this plant with a regular chicken ration at a dose of 4% for 11 days. Microscopic examination revealed, besides muscle-fiber atrophy, lipid storage in most fibers and a moderate amount of cytochrome oxidase-negative fibers. By electron microscopy, enlarged mitochondria with disrupted or excessively branched cristae were seen. This picture was characteristic of mitochondrial myopathy. Clinical signs in treated chicks included anorexia, muscle atrophy, and waddling gait. Death occurred in two birds before the eleventh day. Muscle tissue of these birds was not studied.</t>
  </si>
  <si>
    <t>de Sant’Ana</t>
  </si>
  <si>
    <t>10.1590/S0100-736X2011000800012</t>
  </si>
  <si>
    <t>de Sant'Ana, F.J., Garcia, E.C., Rabelo, R.E., Júnior, C.D.S.F., Neto, A.P.F. and Verdejo, A.C., 2011. Intoxicação espontânea por Senna occidentalis em javalis (Sus scrofa ferus) no estado de Goiás. Pesquisa Veterinária Brasileira, 31(8), pp.702-706.</t>
  </si>
  <si>
    <t>Has allelopathic effects against onion, wheat, and lettuce</t>
  </si>
  <si>
    <t>The bioactivity of semipurified fractions (hexane, ethyl acetate and ethanol-water) obtained from S. occidentalis aerial-part ethanol extract was evaluated by germination and growth bioassays using Lactuca sativa (lettuce), Lycopersicon esculentum (tomato), Allium cepa (onion) and Triticum aestivum (wheat), in the laboratory. Three concentrations of each fraction (250, 500, 1000 mg L-1) and untreated control were used, on four replicates of 50 seeds each. Germination bioassays revealed that lettuce, tomato and onion germination were delayed by all tested semipurifi ed fractions, and tomato and onion germination were inhibited by the hexane and ethyl acetate fractions. In growth bioassays, the hexane fraction stimulated root growth and inhibited hypocotyl growth in the eudicots. The same fraction inhibited root and coleoptile growth of the assayed monocots. The ethyl acetate fraction inhibited seedling roots and hypocotyl/coleoptile growth, of tomato and onion. The ethanol-water fraction stimulated tomato root growth and lettuce hypocotyl growth, and inhibited onion and wheat root and onion coleoptile development at 1000 mg L-1.</t>
  </si>
  <si>
    <t>da Silva Cândido</t>
  </si>
  <si>
    <t>Acta Botanica Brasilica</t>
  </si>
  <si>
    <t>10.1590/S0102-33062010000100025</t>
  </si>
  <si>
    <t>da Silva Cândido, A.C., Schmidt, V., Laura, V.A., Faccenda, O., Hess, S.C., Simionatto, E. and Peres, M.T.L.P., 2010. Allelopathic potential of aerial parts of Senna occidentalis (L.) Link (Fabaceae, Caesalpinioideae): Laboratory bioassays. Acta Botânica Brasílica, 24(1), pp.235-242.</t>
  </si>
  <si>
    <t>Is toxic for ruminants</t>
  </si>
  <si>
    <t>108 people (farmers, veterinarians, zootecnists and agronomists) from 18 counties were interviewed. The following plants were described as toxic for ruminants: Brachiaria spp., Enterolobium contortisiliquum, Dimorphandra mollis, Palicourea marcgravii, Pteridium aquilinum and Sorghum vulgare. In addition, less frequent poisonings by Senna occidentalis, Stryphnodendrum obovatum e Manihot esculenta were reported. Isolated cases of poisoning by Asclepias curassavica and Pterodon emarginatus were described by some interviewers. Based in the results of this research, it is concluded that poisoning by toxic plants are frequent in the studied region and represent important cause of economic losses to the local farmers.</t>
  </si>
  <si>
    <t>Furlan</t>
  </si>
  <si>
    <t>10.1016/j.toxicon.2014.09.007</t>
  </si>
  <si>
    <t>Furlan, F.H., Zanata, C., dos Santos Damasceno, E., de Oliveira, L.P., da Silva, L.A., Colodel, E.M. and Riet-Correa, F., 2014. Toxic myopathy and acute hepatic necrosis in cattle caused by ingestion of Senna obtusifolia (sicklepod; coffee senna) in Brazil. Toxicon, 92, pp.24-30.</t>
  </si>
  <si>
    <t>Poisons cattle fatally</t>
  </si>
  <si>
    <t>The low availability of good quality forage and high rate of infestation of pastures by S. obtusifolia were the factors that led to poisonous plant ingestion. In this study, the morbidity ranged between 2% and 27.9%, and the lethality was 100%. For the experimental study, six cattle were fed with the aerial parts of S. obtusifolia collected in three different seasons at 9%e38% of the animal's body weight. The experimental and field diseases were similar. The main clinical signs were diarrhea, reluctance to move, muscular weakness and recumbency. The gross findings included pale discoloration of the skeletal muscle. Microscopically, the affected cattle showed degeneration and necrosis of the skeletal muscles and occasionally of the cardiac muscles. Additionally, two cattle showed centrilobular hepatic necrosis. In this study, S. obtusifolia collected from the same farm showed seasonal variation in toxicity.</t>
  </si>
  <si>
    <t>Haraguchi</t>
  </si>
  <si>
    <t>Avian Pathology</t>
  </si>
  <si>
    <t>10.1080/03079459808419350</t>
  </si>
  <si>
    <t>Haraguchi, M., Gorniak, S.L., Calore, E.E., Cavaliere, M.J., Raspantini, P.C., Calore, N.M.P. and Dagli, M.L.Z., 1998. Muscle degeneration in chicks caused by Senna occidentalis seeds. Avian Pathology, 27(4), pp.346-351.</t>
  </si>
  <si>
    <t xml:space="preserve">Degenerates muscles in chicks </t>
  </si>
  <si>
    <t>Acute intoxication with Senna occidentalis seeds was studied in chicks. Seven-day-old chicks were fed ground dried seeds of this plant mixed with regular chicken ration at a concentration of 4% by weight for 15 days. Feed intake and body weight were markedly affected and a high level of lethality was observed. Necropsy examination of chicks from the experimental group revealed paleness and atrophy of thoracic muscles. Degenerative and necrotic fibres were observed in skeletal muscle by histological examination. The experiment with 7-day-old chicks fed the diet containing 4% 5. occidentalis seeds showed drastic weight loss and weakness from the first week of treatment in comparison with the control group. The animals showed an abrupt decrease in feed intake on the first day of the experiment, a slow increase up to the fifth day and then a slow decrease to a value similar to that for the first day (Figure 1). The experimental group presented an extreme reduction of net body weight compared to the control group throughout the experiment (Figure 1).</t>
  </si>
  <si>
    <t>Veterinary Research Communications</t>
  </si>
  <si>
    <t>10.1023/A:1006051618056</t>
  </si>
  <si>
    <t>Haraguchi, M., Calore, E.E., Dagli, M.L.Z., Cavaliere, M.J., Calore, N.M.P., Weg, R., Raspantini, P.C. and Górniak, S.L., 1998. Muscle atrophy induced in broiler chicks by parts of Senna occidentalis seeds. Veterinary research communications, 22(4), pp.265-271.</t>
  </si>
  <si>
    <t>Induces muscle atrophy in poultry</t>
  </si>
  <si>
    <t>Senna occidentalis (formerly Cassia occidentalis) is a common contaminant of agricultural commodities. It is toxic to cattle and poultry, reportedly being responsible for skeletal myodegeneration in these animals. All parts of the plant present toxicity, but the seeds are the most toxic. Intoxication by this plant leads to weight loss with considerable economic repercussions. The effects of the whole seed and of parts of S. occidentalis seeds (1% in commercial feed) were compared on the pectoralis major muscle of broiler chicks intoxicated from birth until 22 days of life. There were severe clinical signals and reduced body weight in birds that received the external tegment of the seed, whereas no adverse effects were observed in birds that received the whole seed or other parts of the seed. Histological and morphometric studies showed an intense muscle fibre atrophy (both type 1 and type 2 fibres were affected) in the group that received 1% external tegment.</t>
  </si>
  <si>
    <t>10.1023/A:1024088209712</t>
  </si>
  <si>
    <t>Haraguchi, M., Dagli, M.L.Z., Raspantini, P.C. and Gorniak, S.L., 2003. The effects of low doses of Senna occidentalis seeds on broiler chickens. Veterinary research communications, 27(4), pp.321-328.</t>
  </si>
  <si>
    <t>All the birds from the groups that had received 0.5% So seeds in the ration had atrophy, hypereosinophilia, loss of striations, vacuolation and separation of muscle fibers. These lsions were more severe in the chicks that had received 0.5% So for 7 weeks....The myocardium of the chicks that consumed 0.5% So seeds for 4 to 7 weeks showed vacuolated fibres and focal accumulations of heterophils....While there were no dealths, alterations in the biochemical profile or gross lesions at necropsy among the chicks, those that received a ration containing 0.5% of the So seeds presented muscle injury, regardless of the period of administration.</t>
  </si>
  <si>
    <t>Hueza</t>
  </si>
  <si>
    <t>Transboundary and Emerging Diseases</t>
  </si>
  <si>
    <t xml:space="preserve">10.1111/j.1439-0442.2007.00917.x </t>
  </si>
  <si>
    <t>Hueza, I.M., Latorre, A.O., Raspantini, P.C.F., Raspantini, L.E.R., Mariano‐Souza, D.P., Guerra, J.L. and Górniak, S.L., 2007. Effect of Senna occidentalis seeds on immunity in broiler chickens. Transboundary and Emerging Diseases, 54(4), pp.179-185.</t>
  </si>
  <si>
    <t>Is poisonous to chickens</t>
  </si>
  <si>
    <t>The food consumption was reduced in birds treated with 0.75% So seed compared with the control group (P &lt; 0.05); similarly, feed intake in the PF group was also reduced (P &lt; 0.05). Body weight gain was diminished in the 0.75% So and the PF groups (P &lt; 0.01) compared with birds from control group. Although no statistical differences observed on these data, visual observations during both evaluation periods, 8 and 24 h after PHA-injection, showed that injection of PHA into the chicksfeet resulted in smaller tumour development in the 0.75% So group compared with controls (Table 2). While birds from both the 0.75% So and PF groups had reduced feed intakes, and lower body weight gain, only chicks treated with So seeds developed alterations in lymphoid organs (i.e. decrease in relative organ weight and histological changes). This suggests that there is a direct toxic effect of the plant on these organs and that the results are not due to nutritional deficiency.</t>
  </si>
  <si>
    <t>Oliveira‐Filho</t>
  </si>
  <si>
    <t>Equine Veterinary Journal</t>
  </si>
  <si>
    <t>10.1111/j.2042-3306.2012.00599.x</t>
  </si>
  <si>
    <t>Oliveira‐Filho, J.P., Cagnini, D.Q., Badial, P.R., Pessoa, M.A., Del Piero, F. and Borges, A.S., 2013. Hepatoencephalopathy syndrome due to Cassia occidentalis (Leguminosae, Caesalpinioideae) seed ingestion in horses. Equine veterinary journal, 45(2), pp.240-244.</t>
  </si>
  <si>
    <t>Poisons horses</t>
  </si>
  <si>
    <t>In the present study, C. occidentalis poisoning was confirmed after the identification of clinical and post mortem findings associated with the presence of the seeds within the horses’ ration and by exclusion after anamnesis and epidemiological analysis of the other causes of encephalopathy, e.g. rabies, aflatoxins, fumonisins [31] and other plants toxicoses [32–34]. A total of 20 mares showed signs of poisoning, and of those 12 died or were subjected to euthanasia; thus, the mortality and morbidity rates were 7.5 and 12.5%, respectively. Poisoning by Cassia seeds is dose dependent and the rapidity of onset and progression of clinical signs are inversely proportional to the amount of seeds ingested [13,19,25]. Cassia occidentalis is a bush from the Leguminosae family, subfamily Caesalpinoideae, and is a toxic plant of veterinary interest due to the occasional contamination of animal rations. This report describes the clinical and histopathological findings of an outbreak of C. occidentalis poisoning in horses. Twenty mares were poisoned after consuming ground corn contaminated with 8% of C. occidentalis seeds. Of the 20 animals affected, 12 died: 8 mares were found dead, 2 died 6 h after the onset of clinical signs compatible with hepatic encephalopathy and the 2 other animals were subjected to euthanasia 12 h afterthe onset of the clinical signs. The remaining 8 mares presented with mild depression and decreased appetite, but improved with treatment and no clinical sequelae were observed. In 6 animals that underwent a necropsy, an enhanced hepatic lobular pattern was noted and within the large intestine, a large number of seeds were consistently observed. Hepatocellular pericentrolobular necrosis and cerebral oedema were the main histological findings. In one mare, there was mild multifocal semimembranosus rhabdomyocytic necrosis and haemorrhage. Seeds collected from intestinal contents and sifted from the culpable feedstuff were planted. Examination of the leaves, flowers, fruits and seeds of the resultant plants identified C. occidentalis. Horses poisoned by C. occidentalis seeds demonstrate clinical signs associated with hepatoencephalopathy and frequently die suddenly. Lesions primarily involve the liver and secondarily, the central nervous system. Cassia occidentalis poisoning should be considered a differential diagnosis in horses with hepatoencephalopathy and special caution should be taken with horse rations to avoid contamination with seeds of this toxic plant.</t>
  </si>
  <si>
    <t>Rissi</t>
  </si>
  <si>
    <t>10.1590/S0100-736X2007000700002</t>
  </si>
  <si>
    <t>Rissi, D.R., Rech, R.R., Pierezan, F., Gabriel, A.L., Trost, M.E., Brum, J.S., Kommers, G.D. and Barros, C.S., 2014. Intoxicações por plantas e micotoxinas associadas a plantas em bovinos no Rio Grande do Sul: 461 casos. Pesquisa Veterinária Brasileira, 27(7), pp.261-268.</t>
  </si>
  <si>
    <t>From 1990 to 2005, tissues from 2,912 cattle necropsies were examined at the Laboratory of Veterinary Pathology (LPV) of the Federal University of Santa Maria (UFSM), Brazil. These tissues came from necropsies performed by faculty members of the LPV or were mailed-in samples from necropsy performed by veterinarian practitioners. In 461 (15.83%) of these necropsies the cause of death was attributed to the ingestion of poisonous plants. In decreasing order of frequency poisoning by the following plants were registered: Senecio spp (56.14%), Pteridium aquilinum (12.06%), Ateleia glazioviana (10.31%), Solanum fastigiatum (5.04%), Baccharis coridifolia (3.29%), Xanthium cavanillesii (3.07%), Senna occidentalis (2.63%), Ramaria flavo-brunnescens (2.41%), Amaranthus spp (2.19%), Vicia villosa (1.54%), Ipomoea batatas, Prunus sellowii, cytrus pulp (0.44% each), Cestrum parqui, Claviceps paspali, Claviceps purpurea, Brachiaria spp and Lantana sp (0.22% each). In a given outbreak the number of affected cattle was substantially higher than the number of necropsies performed. The following aspects are discussed for each plant: geographical distribution; factors inducing ingestion; morbidity, mortality and lethality rates, clinical signs, necropsy findings, histopathology. For those plants in which information on the active principle and pathogenesis are available, these aspects are included in the discussion.</t>
  </si>
  <si>
    <t>10.1080/03079450310001610622</t>
  </si>
  <si>
    <t>Silva, T.C., Gorniak, S.L., Oloris, S.C., Raspantini, P.C., Haraguchi, M. and Dagli, M.L., 2003. Effects of Senna occidentalis on chick bursa of Fabricius. Avian pathology, 32(6), pp.633-637.</t>
  </si>
  <si>
    <t>This is the first report describing alterations in chick lymphoid organs caused by S. occidentalis seeds. The objectives of this study were to describe the effects of the treatment with seeds and its fraction external tegument (TE) on the development of chicks and their lymphoid organs bursa of Fabricius and spleen. Chicks that received a commercial ration with 1% TE had reduced body and lymphoid organ weights. The bursa of Fabricius presented reduction in the diameters of the follicles, and in the thickness of the cortical and medullary regions. The spleen presented depleted lymphoid tissue in the white pulp. These results indicate that the active principle of S. occidentalis is more concentrated on its TE fraction, and that it can cause weight loss as well as alterations in the lymphoid organs in chicks. Chicks treated with the ET showed significantly reduced weight gain, reduced relative weight of the bursa of Fabricius and spleen, and a decrease in food intake in comparison with the control group. The group treated with the WS showed similar alterations, but to a lesser degree (Table 1).</t>
  </si>
  <si>
    <t>Souza</t>
  </si>
  <si>
    <t>Semina: Ciências Agrárias</t>
  </si>
  <si>
    <t>10.5433/1679-0359.2015v36n3p1355</t>
  </si>
  <si>
    <t>Souza, R.I.C., dos Santos, A.C., de Sá Ribas, N.L.K., Colodel, E.M., Leal, P.V., Pupin, R.C., Carvalho, N.M. and de Lemos, R.A.A., 2015. Toxic diseases of bovines from of Mato Grosso do Sul. Semina: Ciências Agrárias, 36(3), pp.1355-1368.</t>
  </si>
  <si>
    <t>For this study, 2.359 necropsy reports of cattle with conclusive diagnostic were used. On 151 of them (6.40%) the causes of death were attributed to toxic diseases that were grouped under the tags: plant poisonings and other poisoning diseases. Plant poisonings were responsible for 88.9% of the diagnosed outbreaks. In decreasing order of frequency, poisoning from the following plants was described as: Brachiaria spp. (27.88%), Vernonia rubricaulis (25%), Amorimia pubiflora (11.54%), Senna occidentalis and S. obtusifolia (8.65%), Enterolobium contortisiliquum and citric pulp (3.85% each), Stylosanthes spp. (2.88%), Tetrapterys multiglandulosa (1.92%), Manihot spp., Simarouba versicolor, Crotalaria spp., Pterodon emarginatus and Solanum malacoxylon (0.96% each). In this group, toxic nephropathy was also included, accounting for 9.62% of the outbreaks. Among other toxic diseases that have been diagnosed, lead poisoning (30.77%), urea (23.08%), sodium chloride, abamectin, and snakebites (15.38% each) are described. In this study, 5.6% of conclusive diagnoses performed on cattle from Mato Grosso do Sul (MS) during the period studied were attributed to ingestion of toxic plants, which highlights the importance of this diagnostic and their economic losses.</t>
  </si>
  <si>
    <t>Fleet</t>
  </si>
  <si>
    <t>The Southwestern Naturalist</t>
  </si>
  <si>
    <t>10.2307/3672831</t>
  </si>
  <si>
    <t>Fleet, R.R. and Young, B.L., 2000. Facultative mutualism between imported fire ants (Solenopsis invicta) and a legume (Senna occidentalis). The Southwestern Naturalist, pp.289-298.</t>
  </si>
  <si>
    <t>Attracts imported fire ants which reduce larvae and eggs of the butterflies: Phoebis senna and Eurema nicippe</t>
  </si>
  <si>
    <t>Extrafloral nectaries of Senna occidentalis attract imported fire ants which protect the plant against two species of herbivores, the cloudless sulphur butterfly (Phoebis senna) and the sleepy orange butterfly (Eurema nicippe). Ant-defended plants had increased growth as measured by plant height and number of leaves, and increased reproductive effort as measured by numbers of pods, numbers of seeds, and weight of pods, compared to ant-excluded plants (using Tanglefoot barriers). Survival of herbivore eggs and larvae was reduced in the presence of ants suggesting that ants provide plants with protection from larval herbivory thus increasing the amount of primary production which in turn allows greater reproductive output. (ant-guarded). Egg survival declined in the presence of ants and survival of small and large caterpillars was also negatively impacted. Larval mortality rates are comparable to the 48% mortality with ants versus 23% without ants observed in Heliconius ismenius on ant-defended Passiflora (Smiley, 1986). Larval mortality was size-dependent as in Freitas and Oliveira (1996) with larger larvae experiencing higher survival rates (Table 1).</t>
  </si>
  <si>
    <t>13; 20; 19</t>
  </si>
  <si>
    <t>10.1016/j.fct.2004.11.017</t>
  </si>
  <si>
    <t>Barbosa-Ferreira, M., Dagli, M.L.Z., Maiorka, P.C. and Górniak, S.L., 2005. Sub-acute intoxication by Senna occidentalis seeds in rats. Food and chemical toxicology, 43(4), pp.497-503.</t>
  </si>
  <si>
    <t>Is toxic to rats</t>
  </si>
  <si>
    <t>The rats of the experimental groups showed lethargy, weakness, recumbency, depression and emaciation. Two rats of the 4% group and two of the PF group died during the experiment. Histopathological study showed fiber degenerations in the skeletal (Tibial, pectoral and diaphragm) and cardiac muscles. In the liver parenchyma, was observed vacuolar degeneration and, in the kidney, mild nefrosis in the proximal convoluted tubules. All of these alterations occurred in a dose-dependent fashion. Moderate to severe degeneration and spongiosis in the central nervous system, especially in cerebellum.</t>
  </si>
  <si>
    <t>de Sant'Ana</t>
  </si>
  <si>
    <t>Ciência Rural</t>
  </si>
  <si>
    <t>de Sant'Ana, F.J.F., Junior, J.L.R., Neto, A.P.F., Junior, C.A.M., Vulcani, V.A.S., Rabelo, R.E. and Terra, J.P., 2014. Plantas tóxicas para ruminantes do Sudoeste de Goiás. Ciência Rural, 44(5), pp.865-871.</t>
  </si>
  <si>
    <t>Poisons wild boar</t>
  </si>
  <si>
    <t>An outbreak of poisoning by Senna occidentalis in wild boars in Goiás, Brazil, is described. Out of 80 wild boars, 15 were affected and one died. Clinical signs included apathy, muscle tremors, incoordination, reluctance to move, sternal or lateral recumbence, and paresis and spastic paralysis, especially in the hind limbs. Gross lesions were characterized by moderate to severe paleness of the skeletal muscles of the hind and thoracic limbs and loin, and were marked in the thigh muscles. Histologically, a monophasic, mild to moderate, multifocal floccular muscle degeneration and necrosis with skeletal fiber sarcoplasmic fragmentation was observed. In transverse sections there were multiple swollen and hypereosinophilic muscle fibers. In addition, mild to moderate, diffuse microvacuolar degeneration was seen in the liver. Creatine phosphokinase serum activity was severely elevated in two evaluated wild boars.</t>
  </si>
  <si>
    <t>Tasaka</t>
  </si>
  <si>
    <t>10.1023/A:1006448103889</t>
  </si>
  <si>
    <t>Tasaka, A.C., Weg, R., Calore, E.E., Sinhorini, I.L., Dagli, M.L.Z., Haraguchi, M. and Górniak, S.L., 2000. Toxicity testing of Senna occidentalis seed in rabbits. Veterinary research communications, 24(8), pp.573-582.</t>
  </si>
  <si>
    <t>Is toxic to rabbits</t>
  </si>
  <si>
    <t>The effect was investigated of administering ground Senna occidentalis seeds to rabbits in di¡erent concentrations (1%, 2%, 3% and 4%) in the ration. The experiment lasted 30 days and the toxic e¡ects of the plant were evaluated on the basis of weight gain, histopathological, biochemical and morphometric parameters, as well as histochemistry and electron microscopy. Animals that received the ration containing 4% ground S. occidentalis seeds gained less weight (p50.05) and died in the third week. There were no significant di¡erences (p50.05) in body weight in any of the experimental animal groups when compared to the control groups. Only the animals in the So4% group presented, in the second week, a significant reduction (p50.05) in weigh gain (Table I) and feed intake (Table II) compared to the controls. All the animals in the So4% group died during the third week. At necropsy, some of the animals presented ascites and, in more severe cases, there was ¢brin in the peritoneal transudate, mainly in the So4% group.</t>
  </si>
  <si>
    <t>10.1016/S0940-2993(00)80063-9</t>
  </si>
  <si>
    <t>Calore, E.E., Weg, R., Haraguchi, M., Calore, N.M.P., Cavaliere, M.J. and Sesso, A., 2000. Mitochondrial metabolism impairment in muscle fibres of rats chronically intoxicated with Senna occidentalis seeds. Experimental and Toxicologic Pathology, 52(4), pp.357-363.</t>
  </si>
  <si>
    <t>Twenty-one days old rats were fed S. occidentalis seeds at different diet concentrations (I, 2, 3%). Rats fed 1% S. occidentalis seeds had only a few COX-negative muscle fibbers in the pectoralis major muscle. Rats fed 3% Senna occidentalis seeds had a greater number of COX-negative fibbers. Rats fed 2% had an intermediate number of COX-negative fibbers. Activity of SDH and NADH-tr were decreased in rats of groups 2% and 3%. Our data indicate that a progressive mitochondrial metabolism impairment can be produced in rats fed S. occidentalis seeds and that this impairment can be correlated with the amount of ingested seeds. Three groups (6 animals each) of 21-days-old male rats were fed with standard solid diet containing whole seeds of S. occidentalis (S.) in different concentrations and they had free access to water. Animals of Group 1 received 1% Senna occidentalis seeds in their diet (S.l%); Group 2 received 2% Senna occidentalis seeds (S.2%) and Group 3 received 3% Senna occidentalis seeds (S.3%). Rats of groups S.l% and S.2% were sacrificed after 3 months of treatment (at Ill-days-old). Rats of S.3% showed relatively poor weight gain (weight loss of 27% when compared to age-matched animals) and were sacrificed after 1 month of treatment (51-days-old). Muscle fibres atrophy (that predominates for oxidative fibres) was marked in the group that received 3% of S. occidentalis seeds in the diet (group S.3%), moderate in the group that received 2% (group S.2%) and absent in the group that received only 1% S. occidentalis seeds (group S.l %). This atrophy should be attributed to the toxic effects ofthe active principle(s) of the plant since other causes of muscle atrophy were excluded.</t>
  </si>
  <si>
    <t>Teles</t>
  </si>
  <si>
    <t>10.1016/j.toxicon.2015.09.042</t>
  </si>
  <si>
    <t>Teles, A.V.F.F., Fock, R.A. and Gorniak, S.L., 2015. Effects of long-term administration of Senna occidentalis seeds on the hematopoietic tissue of rats. Toxicon, 108, pp.73-79.</t>
  </si>
  <si>
    <t>Increases blood toxicity in rats</t>
  </si>
  <si>
    <t>Fifty male Wistar rats were divided into five groups of 10 animals. Rats were treated with diets containing 0% (control), 0.5% (So0.5), 1% (So1), or 2% (So2) S. occidentalis seeds for a period of 90 days. It was verified that rats treated with 2% S. occidentalis seeds presented changes in hematological parameters. The blood evaluation also showed a significant decrease of the Myeloid/Erythroid (M/E) ratio. Chronic treatment with S. occidentalis promoted a reduction in the cellularity of both the bone marrow and spleen. Additionally, we observed changes in bone marrow smears, iron stores and spleen hemosiderin accumulation. Histological analyses of bone marrow revealed erythroid hyperplasia which was consistent with the increased reticulocyte count. These findings suggest that the long-term administration of S. occidentalis seeds can promote blood toxicity. Only rats from So2 showed a decrease in food consumption (p &lt; 0.05). Animals in both the So2 and PF groups presented a significant reduction (p &lt; 0.05) in body weight gain (Table 1) compared to the controls. The consumption of 2% of plant seeds for 90 days promoted a decrease in cellularity of both the bone marrow and spleen. In agreement with our results, mice exposed to plants of the genus Senna by treatment with 16% Senna seeds exhibited congestion and decreased bone marrow cellularity, contributing to hematotoxicity (Dugan and Gumbmann, 1990).</t>
  </si>
  <si>
    <t xml:space="preserve">3.5) Subtropical/Tropical Dry Shrubland; 4) Grasslands; 14) Artificial - Terrestrial </t>
  </si>
  <si>
    <t>World journal of gastroenterology</t>
  </si>
  <si>
    <t>10.3748/wjg.v8.i1.162</t>
  </si>
  <si>
    <t>Wang, X., Zhong, Y.X., Lan, M., Zhang, Z.Y., Shi, Y.Q., Lu, J., Ding, J., Wu, K.C., Jin, J.P., Pan, B.R. and Fan, D.M., 2002. Screening and identification of proteins mediating senna induced gastrointestinal motility enhancement in mouse colon. World journal of gastroenterology, 8(1), p.162.</t>
  </si>
  <si>
    <t>Causes cell damage in gastrointestinal tract and inflammatory changes in mice</t>
  </si>
  <si>
    <t>SE causes diarrhea and enhances gastrointestinal motility through digestive tract administration. Long-term gastric administration of SE induces inflammatory changes and cell damage in the whole gastrointestinal tract. The differential proteins screened from the colonic tissues of the model mice might mediate the enhancing effect of SE on gastrointestinal motility. SE administered through the gastrointestinal tract promotes diarrhea and gastrointestinal motility, especially that of the small intestine and the colon; it also injures the digestive tract mucosa and smooth muscles, and promotes differential protein expression in the colon tissues of model animals.</t>
  </si>
  <si>
    <t xml:space="preserve">Nikbakhtzadeh </t>
  </si>
  <si>
    <t>Journal of medical entomology</t>
  </si>
  <si>
    <t>10.1093/jme/tjw067</t>
  </si>
  <si>
    <t>Nikbakhtzadeh, M.R., Terbot, J.W. and Foster, W.A., 2016. Survival Value and Sugar Access of Four East African Plant Species Attractive to a Laboratory Strain of Sympatric Anopheles gambiae (Diptera: Culicidae). Journal of medical entomology, 53(5), pp.1105-1111.</t>
  </si>
  <si>
    <t>Promotes survival and reproduction of mosquitoes, Anopheles gambiae</t>
  </si>
  <si>
    <t>Both average mean and average median survival rankings, according to treatment, were as follows: S. didymobotrya &gt; S. occidentalis &gt; 10% sucrose &gt; L. camara &gt; P. hysterophorus &gt; water (Table 1). Analysis of survival curves by Wilcoxon test revealed a significant difference by plant treatment (P &lt; 0.0001), but not by sex (P 1⁄4 0.20). These new results support the contention that female and male An. gambiae are particularly attracted to plant species that also prolong their survival by providing abundant sugar.</t>
  </si>
  <si>
    <t>Panigrahi</t>
  </si>
  <si>
    <t>Chemical research in toxicology</t>
  </si>
  <si>
    <t>10.1021/acs.chemrestox.5b00056</t>
  </si>
  <si>
    <t>Panigrahi, G.K., Mudiam, M.K., Vashishtha, V.M., Raisuddin, S. and Das, M., 2015. Activity-guided chemo toxic profiling of Cassia occidentalis (CO) seeds: detection of toxic compounds in body fluids of CO-exposed patients and experimental rats. Chemical research in toxicology, 28(6), pp.1120-1132.</t>
  </si>
  <si>
    <t xml:space="preserve">Contains toxic compounds which result in the death of children </t>
  </si>
  <si>
    <t>Our prior studies have shown the association between the death of children and their consumption of CO seeds.5 However, the chemicals involved in CO poisoning were not known. Hence, in the present study we have attempted to identify the toxic moieties in the CO seeds by simple bioassay-guided extraction and fractionation, followed by detection of toxicants in the body fluids of patients and experimental animals by GC-MS, so as to provide chemical evidence for this association. From these studies, three main conclusions can be drawn: (i) Toxic fractions of CO seeds contain five AQs, viz. aloe-emodin, chrysophanol, emodin, physcion, and rhein. (ii) Rhein is the most cytotoxic AQ found in CO seeds. (iii) The presence of free AQs in bodily fluids from human patients and experimental rats provides chemical evidence for the association between consumption of CO seeds and the deaths of children.</t>
  </si>
  <si>
    <t>Rodrigues</t>
  </si>
  <si>
    <t>Journal of Ethnopharmacology</t>
  </si>
  <si>
    <t>10.1016/j.jep.2006.11.017</t>
  </si>
  <si>
    <t>Rodrigues, E., 2007. Plants of restricted use indicated by three cultures in Brazil (Caboclo-river dweller, Indian and Quilombola). Journal of Ethnopharmacology, 111(2), pp.295-302.</t>
  </si>
  <si>
    <t>Is toxic and triggers adverse reactions in humans</t>
  </si>
  <si>
    <t>A bibliographical survey in the Pubmed, Web of Science and Dr. Duke’s Phytochemical and Ethnobotanical Databases has shown that 5 out of the 57 species have some toxic properties described up to the present time, they are: Anacardium occidentale L. (Anacardiaceae), Brosimum gaudichaudii Trecul (Moraceae),  ́ Senna alata (L.) Roxb. (Fabaceae), Senna occidentalis (L.) Link (Fabaceae), Strychnos pseudoquina A. St.-Hil. (Loganiaceae) and Vernonia brasiliana (L.) Druce (Asteraceae). In fact, one particular article shows that the majority of the 30 plants with a toxic, teratogenic and abortive effect present “bitter” organoleptic properties, namely “alcachofra” (Cynara scolymus L.), “arnica” (Arnica montana L.), “sene” (Cassia senna L.), “erva-de-Santa-Maria” (Chenopodium ambrosioides L.), “losna” (Artemisia absinthium L.), among others (Soares et al., 2003). A deep survey in the Databases showed that there are no studies focusing on the toxicity or cases of adverse reactions for the species cited in this text, with the exception of the following: Anacardium occidentale L. (Anacardiaceae) “caju”,  ́ Brosimum gaudichaudii Trecul (Moraceae) “algod  ́ aozinho”,  ̃ Senna alata (L.) Roxb. (Fabaceae) “sene”, Senna occidentalis (L.) Link (Fabaceae) “fedegoso”, and Strychnos pseudoquina A. St.-Hil. (Loganiaceae) “quina” (Table 2).</t>
  </si>
  <si>
    <t>SEPU7</t>
  </si>
  <si>
    <t>Sesbania punicea</t>
  </si>
  <si>
    <t>rattlebox</t>
  </si>
  <si>
    <t>Van Staden</t>
  </si>
  <si>
    <t>Environmental and Experimental Botany</t>
  </si>
  <si>
    <t>10.1016/0098-8472(95)00005-0</t>
  </si>
  <si>
    <t>Van Staden, J. and Grobbelaar, N., 1995. The effect of sesbanimide and Sesbania seed extracts on germination and seedling growth of a number of plant species. Environmental and experimental botany, 35(3), pp.321327-325329.</t>
  </si>
  <si>
    <t>Has a strong allelopathic effect on cucumber, lettuce, and radish</t>
  </si>
  <si>
    <t>It is clear that extracts from both Sesbania species severely restricted the growth of seedlings of other plants. sesbanimide had a detrimental effect on the germination of all four species tested when applied at 32.6 and 326 #mol 1-1. Cucumber and lettuce were the least affected, while radish seeds were the most sensitive, their germination being severely inhibited at 3.3/~mol 1-1 (Table 1). At concentrations of 3.3/~mol l- ~ or above, sesbanimide inhibited the radicle and hypocotyl growth of cucumber and lettuce (Fig. 2). In the case of cucumber the effect on radicle and hypocotyl growth was more inhibited than was germination. The presence of S. punicea seeds, a rich source of sesbanimide (47 severely inhibited the germination of radish seed only (Table 2). This result confirms the above finding with authentic sesbanimide that radish seed germination is very sensitive to this alkaloid. The radicle and hypocotyl growth of all four species were strongly inhibited by the presence of S. punicea seeds in the Petri dishes.</t>
  </si>
  <si>
    <t>Tillman</t>
  </si>
  <si>
    <t>10.1653/024.098.0333</t>
  </si>
  <si>
    <t>Tillman, P.G., 2015. First record of Sesbania punicea (Fabales: Fabaceae) as a host plant for Chinavia hilaris (Hemiptera: Pentatomidae). Florida entomologist, 98(3), pp.989-990.</t>
  </si>
  <si>
    <t>Hosts Chinavia hilaris (Hemiptera: Pentatomidae)</t>
  </si>
  <si>
    <t>Fruit were present on S. punicea plants from 11 Jun through mid-Aug 2014. Eggs masses of C. hilaris were found only on fruit of S. punicea, and subsequently nymphs and adults fed only on fruit. In general, around 50% of the C. hilaris (50.5% for young nymphs, 65.1% for old nymphs, and 62.5% for adults) detected on S. punicea plants were observed feeding on fruit. The buildup of C. hilaris on S. punicea in the field border next to cotton in early summer potentially could have a negative impact on fruiting cotton by either dispersing to other nearby host plants or moving directly into cotton.</t>
  </si>
  <si>
    <t>Buta</t>
  </si>
  <si>
    <t>Journal of Natural Products</t>
  </si>
  <si>
    <t>Buta, J.G., 1983. Linoleic acid as a plant growth inhibitor from seeds of Sesbania punicea. Journal of natural products, 46(5), pp.755-756.</t>
  </si>
  <si>
    <t>Contains linoeic acid that inhibits meristematic growth of other plant species</t>
  </si>
  <si>
    <t>Application of an ethanolic extract of the seeds of Sesbanzapunicea (Fabaceae) resulted in the inhibition of meristematic growth of several test plant species. Linoleic acid was identified as the major growth inhibitory compound present in the seeds.</t>
  </si>
  <si>
    <t>Blanco</t>
  </si>
  <si>
    <t>10.1007/s00374-008-0275-5</t>
  </si>
  <si>
    <t>Blanco, A.R., Csukasi, F., Abreu, C. and Sicardi, M., 2008. Characterization of rhizobia from Sesbania species native to seasonally wetland areas in Uruguay. Biology and fertility of soils, 44(7), pp.925-932.</t>
  </si>
  <si>
    <t>Influences rhizobia community</t>
  </si>
  <si>
    <t>Rhizobia nodulating S. virgata plants were more abundant than those nodulating S. punicea at the three sampling locations; the MPN of the former rhizobia ranged from 102 to 103 g−1 soil and those of the latter ranged from 1.5×101 to 102 g−1 soil. Nodule and shoot dry mass of S. virgata plants inoculated with soil suspension differed among sampling sites but not for S. punicea plants; they were 43 and 39% higher in S. virgata than S. punicea plants (Table 2). A total of 90 intermediate and fast-growing rhizobia were obtained from root nodules of naturally grown S. punicea and S. virgata plants collected from the three sites. While rhizobia from S. punicea plants all nodulated S. virgata plants, only 80% of S. virgata isolates nodulated S. punicea plants (data not shown).</t>
  </si>
  <si>
    <t>La Coronilla, Rocha (33°53′12′′ S and 53°30′20′′ W),; Valizas, Rocha (34°19′37′′ S and 53°47′38′′ W); La Colorada, Montevideo, in the Río de la Plata coast (34°51′10′′ S 56°22′50′′ W)</t>
  </si>
  <si>
    <t>Uruguay</t>
  </si>
  <si>
    <t>Considered native in this paper</t>
  </si>
  <si>
    <t>SIAR4</t>
  </si>
  <si>
    <t xml:space="preserve">Sinapis arvensis
</t>
  </si>
  <si>
    <t>charlock mustard</t>
  </si>
  <si>
    <t>Ahmadi</t>
  </si>
  <si>
    <t>10.1614/WT-D-15-00125.1</t>
  </si>
  <si>
    <t>Ahmadi, A.R., Shahbazi, S. and Diyanat, M., 2016. Efficacy of five herbicides for weed control in rain-fed lentil (Lens culinaris Medik.). Weed technology, 30(2), pp.448-455.</t>
  </si>
  <si>
    <t>Competes with lentil crop (Lens culinaris Medik.)</t>
  </si>
  <si>
    <t xml:space="preserve">Lentil is vulnerable to weed competition because of its short stature, slow establishment, and limited vegetative growth. Weed species included catchweed bedstraw, cowcockle, haresear mustard, hoary cress, wild mustard, and wild safflower. Total weed dry biomass in weedy check plots averaged 156 and 170 g m2 in 2012 and 2013, respectively, and weed density and biomass were reduced in all treatments compared to the weedy check in both years. Noncontrolled weeds reduced lentil yield by 67% both years compared to the weed-free control. </t>
  </si>
  <si>
    <t>Anfoka</t>
  </si>
  <si>
    <t>10.1080/07060661.2017.1354332</t>
  </si>
  <si>
    <t>Anfoka, G., Altaleb, M., Haj Ahmad, F. and Abu Obaida, M., 2017. Charlock mustard (Sinapis arvensis): A weed reservoir for begomoviruses and associated betasatellite in Jordan. Canadian journal of plant pathology, 39(3), pp.325-333.</t>
  </si>
  <si>
    <t>Acts as a reservoir for begomoviruses</t>
  </si>
  <si>
    <t>Four crop-infecting begomoviruses were found naturally affecting Charlock mustard (Sinapis arvensis L.) plants in Jordan and characterized at the molecular level. Symptoms included leaf curling and stunting. PCR analysis showed the presence of Tomato yellow leaf curl virus (TYLCV), Tomato yellow leaf curl Sardinia virus (TYLCSV), Squash leaf curl virus (SLCV) and Watermelon chlorotic stunt virus (WmCSV). To our knowledge, this is the first report of S. arvensis as a natural host of SLCV, WmCSV, TYLCSV and CLCuGβ.</t>
  </si>
  <si>
    <t>10.1603/029.102.0116</t>
  </si>
  <si>
    <t>Chen, M., Shelton, A.M., Wang, P., Hoepting, C.A., Kain, W.C. and Brainard, D.C., 2009. Occurrence of the new invasive insect Contarinia nasturtii (Diptera: Cecidomyiidae) on cruciferous weeds. Journal of economic entomology, 102(1), pp.115-120.</t>
  </si>
  <si>
    <t>Acts as an alternative host for the invasive insect, Contarinia nasturtii</t>
  </si>
  <si>
    <t>Contarinia nasturtii (Kieffer) (Diptera: Cecidomyiidae), a common insect pest in Europe and a new invasive pest in North America, causes severe damage to cruciferous crops. In the United States, C. nasturtii was Þrst reported in western New York in 2004. From 2005 to 2007, field surveys were conducted in western New York to investigate the occurrence of C. nasturtii in weeds that might serve as a reservoir for this pest. When weeds and cauliflower plants were simultaneously exposed to C. nasturtii adults for egg laying (choice tests), 97.3% of the C. nasturtii larvae were found on the cauliflower plants 8 d after oviposition, 2.7% on Sinapis arvensis L., and none on the other five weed species tested. Our results suggest that cruciferous weeds can serve as alternative host plants of C. nasturtii but are less suitable than cauliflower.</t>
  </si>
  <si>
    <t xml:space="preserve">Cheung </t>
  </si>
  <si>
    <t>10.1007/s10265-015-0702-2</t>
  </si>
  <si>
    <t>Cheung, K.W., Razeq, F.M., Sauder, C.A., James, T. and Martin, S.L., 2015. Bidirectional but asymmetrical sexual hybridization between Brassica carinata and Sinapis arvensis (Brassicaceae). Journal of plant research, 128(3), pp.469-480.</t>
  </si>
  <si>
    <t>Hybridizes with Ethiopian mustard (Brassica carinata, BBCC)</t>
  </si>
  <si>
    <t>With transgenic crop development it is important to evaluate the potential for transgenes to escape into populations of wild, weedy relatives. Hybrids were confirmed using flow cytometry and species-specific ITS molecular markers and indicate a high hybridization rate of 6.43 % between Ethiopian mustard (♀) and wild mustard (♂) and a lower, but not insignificant, hybridization rate of 0.01 % in the reverse direction. The majority of the hybrids were homoploid (BCSr) with less than 1 % of pollen production of their parents and low seed production (0.26 seeds/pollination) in crosses and backcrosses indicating a potential for advanced generation hybrids. As wild mustard is self-incompatible and the outcrossing rate of Ethiopian mustard has been estimated as 30 % potential for hybrid production in the wild appears to be high, though the hybridization rate found here represents a worst case scenario as it does not incorporate pre-pollination barriers. Hybridization in the wild needs to be directly evaluated as does the propensity of Ethiopian mustard to volunteer.</t>
  </si>
  <si>
    <t>Dosdall</t>
  </si>
  <si>
    <t>10.1603/0013-8746(2004)097[0458:DBOTCS]2.0.CO;2</t>
  </si>
  <si>
    <t>Dosdall, L.M. and Moisey, D.W., 2004. Developmental biology of the cabbage seedpod weevil, Ceutorhynchus obstrictus (Coleoptera: Curculionidae), in spring canola, Brassica napus, in western Canada. Annals of the Entomological Society of America, 97(3), pp.458-465.</t>
  </si>
  <si>
    <t xml:space="preserve">Provides feed source for cabbage pest, Ceutoryhnchus obstrictus </t>
  </si>
  <si>
    <t>In a mixed stand of Sinapis arvensis L., Thlaspi arvense L., and Descurainia sophia (L.) Webb, weevil numbers were significantly higher on S. arvensis than the other host plant species. Larvae occurred more abundantly on lower regions of racemes than on pods higher up. Although C. obstrictus is primarily a pest of autumn-seeded “winter” crops of B. napus in Europe and the north-western United States, our study demonstrated that its preimaginal development occurred rapidly and successfully within the short-season “spring” crops of B. napus grown in western North America.</t>
  </si>
  <si>
    <t>İslamoğlu</t>
  </si>
  <si>
    <t>Egyptian Journal of Biological Pest Control</t>
  </si>
  <si>
    <t>İslamoğlu, M. and Koçak, E., 2013. Behavioral Responses of the Egg Parasitoid Trissolcus semistriatus (Nees)(Hymenoptera: Scelionidae) to Egg Odors of some Bugs. Egyptian Journal of Biological Pest Control, 23(2).</t>
  </si>
  <si>
    <t>Attracts egg parasitoid Trissolcus semistriatus</t>
  </si>
  <si>
    <t>Our results demonstrated that T. semistriatus females responded to the volatiles emitted by T. aestivum, L. leontopetalum, L. culinaris, B. radians and S. arvensis both in the Y-tube and the five-armed olfactometer. It was reported that other measures recommended for the control of SP were the removal and destruction of weeds, particularly of L. leontopetalum, which was preferred for oviposition, as well as the arrangement of artificial hibernation quarters consisting of ditches filled with trap plants, from where the bugs could be collected and destroyed in February (hibrauol 1930). After wheat harvest, Pentatomidae feed on S. arvensis and in the collected eggs on these plants T. semistriatus were observed (Tarla, Doğanlar 1999)</t>
  </si>
  <si>
    <t>Jonašová</t>
  </si>
  <si>
    <t>MendelNet</t>
  </si>
  <si>
    <t>Jonašová, K. and Winkler, J., EVALUATION OF WEED SPECTRUM IN PAPAVER SOMNIFERUM.</t>
  </si>
  <si>
    <t>Competes with poppy harvest</t>
  </si>
  <si>
    <t>The conditions of the actual poppy weed infestation were tracked at two sites. The measurement was set to three terms, the time of poppy emerging, poppy flowering and before the poppy harvest. The differences of the weed infestations at the various sites were determined. The poppy crop at the Horní Břečkov site was mainly infested by these particular weed varietes: Cirsium arvense, Fallopia convolvulus, Fumaria officinalis, Galium aparine, Chenopodium album, Plantago major, Sinapis arvensis, Taraxacum officinale, Triticum aestivum a Veronica hederifolia.</t>
  </si>
  <si>
    <t>Need to find in English</t>
  </si>
  <si>
    <t>Langeroudi</t>
  </si>
  <si>
    <t>10.1016/j.cropro.2009.03.007</t>
  </si>
  <si>
    <t>Langeroudi, A.S. and Kamkar, B., 2009. Field screening of canola (Brassica napus) cultivars against wild mustard (Sinapis arvensis) using competition indices and some empirical yield loss models in Golestan Province, Iran. Crop Protection, 28(7), pp.577-582.</t>
  </si>
  <si>
    <t>Competes with canola cultivars</t>
  </si>
  <si>
    <t>In order to evaluate the competitive ability (CA) of canola cultivars against wild mustard, two experiments were conducted at the Gorgan Institute in Iran during the 2005–2007 cropping seasons. However, the cultivar Option500 showed more grain yield in the weed-free plots (2333 kg ha1) than cultivar Zarfam. In the second year of the experiment, the result of the yield loss models showed that the lowest and highest yield loss belonged to cultivars Zarfam and Option500 (50 and 95% respectively). A comparison of different empirical models revealed that the empirical yield loss model based on weed relative leaf area was more reliable for predicting canola yield loss according to a high coefficient of determination (R2 1⁄4 0.99). The relative damage coefficient (q) of the weed relative leaf area model showed that wildmustard was more competitive than canola (q &gt; 1).</t>
  </si>
  <si>
    <t>Lefol</t>
  </si>
  <si>
    <t>Field Crops Research</t>
  </si>
  <si>
    <t>10.1016/0378-4290(95)00067-4</t>
  </si>
  <si>
    <t>Lefol, E., Danielou, V. and Darmency, H., 1996. Predicting hybridization between transgenic oilseed rape and wild mustard. Field Crops Research, 45(1-3), pp.153-161.</t>
  </si>
  <si>
    <t>Hybridizes with oilseed rape (Brassica napus)</t>
  </si>
  <si>
    <t>Overlap between flowering of oilseed rape (Brassica napus var. oleifera Metzger) and wild mustard (Sinapis arvensis L.), artificial hybridization between the two species, spontaneous crosses, and backcrossing were assessed to estimate the risk of escape of genes from transgenic crops towards the wild species. Artificial hybridizations using in vitro ovary culture produced up to 1 seed per 100 pollinated flowers. No hybrid was found among 2.9 million seeds produced by wild mustard grown in a garden in presence of a herbicide-resistant transgenic cultivar. No more than six hybrids were obtained from 50000 flowers of a male-sterile oilseed rape grown in presence of wild mustard. Artificial hybrids grown in presence of wild mustard, or hand-crossed, produced a few aborted seeds. Thus, in similar "normal conditions", it may be concluded that a flower of these two species has a probability smaller than 10- l0 of having an interspecific hybrid progeny.</t>
  </si>
  <si>
    <t>10; 225</t>
  </si>
  <si>
    <t>15; 1</t>
  </si>
  <si>
    <t xml:space="preserve">Mollashahi </t>
  </si>
  <si>
    <t>Plant Protection Science</t>
  </si>
  <si>
    <t>10.17221/90/2015-PPS</t>
  </si>
  <si>
    <t>Mollashahi, M., Sahragard, A., Mohaghegh, J., Hosseini, R. and Sabouri, H., 2016. Effect of two host plants, Helianthus annuus L. and Sinapis arvensis L., on life table parameters of Nysius cymoides (Spinola)(Hemiptera: Lygaeidae) under laboratory conditions. Plant Protection Science, 52(3), pp.209-216.</t>
  </si>
  <si>
    <t>Hosts false chinch bug, Nysius cymoides, which is a pest of sunflower</t>
  </si>
  <si>
    <t>The false chinch bug, Nysius cymoides (Spinola) is a pest of sunflower attacking sunflower fields from their weedy and cultivated hosts. The effect of sunflower and wild mustard (wild host) on the life table parameters of N. cymoides was studied under laboratory conditions (24 ± 1°C, 65 ± 5% RH, a 16 : 8 h (L : D) photoperiod). Developmental time (sum of incubation and nymphal periods) on wild mustard was longer than on sunflower with significant difference (P &lt; 0.05). The adult longevity was significantly shorter on wild mustard than on sunflower. The adult pre-oviposition period (APOP), total pre-oviposition period (TPOP), mean fecundity and adult longevity reared on sunflower and wild mustard showed significant differences (P &lt; 0.05). The highest fecundity (58.72 eggs) and the longest female longevity (68.09 days) were on sunflower and lowest fecundity (5.67 eggs) was on wild mustard. The intrinsic rate of increase (r) on sunflower was higher than that on wild mustard, as it was 0.0437 ± 0.0039 on sunflower and 0.00033 ± 0.00599 per day on wild mustard and net reproductive rate (R0) on sunflower and wild mustard was 12.94 ± 2.77 and 1.075 ± 0.34 (offspring), respectively. The mean generation time (T) was 58.01 ± 1.59 and 56.76 ± 2.43 days, on sunflower and wild mustard, respectively. The life expectancy (exj), survival rate (sxj), and cumulative reproductive rate (Rx) on sunflower were higher than wild mustard.</t>
  </si>
  <si>
    <t>Nikolich</t>
  </si>
  <si>
    <t>Bulgarian Journal of Agricultural Science</t>
  </si>
  <si>
    <t>Nikolich, L., Dzigurski, D., Ljevnaich-Masich, B., Cabilovski, R. and Manojlovich, M., 2011. Weeds of lattuce (Lactuca sativa L. subsp. secalina) in organic agriculture. Bulgarian Journal of Agricultural Science, 17(6), pp.736-743.</t>
  </si>
  <si>
    <t>Competes with lettuce production (lactuca sativa)</t>
  </si>
  <si>
    <t>The paper reviews the weed flora that develops during the organic production of lettuce, with the objective of establishing differences in weed infestation among different variants of lettuce production (non-woven agro textile mulch , straw mulch, cultivation, no cultivation - control; all previous variants were tested with and without fertilization). General weed infestation rate was the highest in the control variant with organic fertilizers application (28.9 individuals/m2), and the lowest in the variant without fertilization with cultivation (7.1 individuals/m2). Four weed species, which were also, most numerous, were present in all production variants: Bilderdykia convolvulus (L.) Dum., Datura stramonium L., Hibiscus trionum L., Polygonum lapathifolium L., Sinapis arvensis L., Solanum nigrum L. and Sorghum halepense (L.) Pers. Analysis of the biological spectrum of the weed flora in all examined variants indicates the dominance of therophytes, which account for 82.61% (19 species) of the total flora.</t>
  </si>
  <si>
    <t>Serbia</t>
  </si>
  <si>
    <t>Petcu</t>
  </si>
  <si>
    <t>ROMANIAN AGRICULTURAL RESEARCH</t>
  </si>
  <si>
    <t>Petcu, V., Oprea, G., Ciontu, C. and Stefanic, G., 2015. Studies on the effect of some herbicides (single and different mixtures) on weeds control and soil quality in maize. Rom. Agri. Res, 32, pp.245-252.</t>
  </si>
  <si>
    <t>Competes with maize crop</t>
  </si>
  <si>
    <t>Maize or corn is the third most important crop worldwide; the area occupied by this crop is over 157 million acres. In Romania, corn is the main crop. One of the main problems linked to this crop facing Romania is the weeds control. Corn yields in control variants were 4430 kg ha-1 and 4830 kg ha-1 in the two years of experimentation. All of the herbicides tested, ensured higher average yields compared to the control. Yields were very significantly correlated with weed control efficiency of herbicides (r = 0.91***; r = 0.93***).</t>
  </si>
  <si>
    <t>10.26651/allelo.j/2017-42-2-1115</t>
  </si>
  <si>
    <t>Qasem, J.R., 2017. A Survey on the phytotoxicity of common weeds, wild grown species and medicinal plants on wheat. Allelopathy Journal, 42(2), pp.179-193.</t>
  </si>
  <si>
    <t>Prevents the wheat seed germination</t>
  </si>
  <si>
    <t>Extracts of Ranunculus arvensis L., Sinapis arvensis L., Ecballium elaterium (L.) A. Rich., Crambe orientalis L., Salvia syriaca L., Rumex cyperius Murb., Calotropis procera Ait. Fit and Aristolochia maurorum L. completely prevented the wheat seed germination.</t>
  </si>
  <si>
    <t>Renna</t>
  </si>
  <si>
    <t>Food Chemistry</t>
  </si>
  <si>
    <t>10.1016/j.foodchem.2014.12.069</t>
  </si>
  <si>
    <t>Renna, M., Cocozza, C., Gonnella, M., Abdelrahman, H. and Santamaria, P., 2015. Elemental characterization of wild edible plants from countryside and urban areas. Food chemistry, 177, pp.29-36.</t>
  </si>
  <si>
    <t>Can supply high level of elements potentially toxic for human health</t>
  </si>
  <si>
    <t>Thirteen elements (Na, K, Ca, Mg, Fe, Mn, Cu, Zn, Cr, Co, Cd, Ni and Pb) in 11 different wild edible plants (WEP) (Amaranthus retroflexus, Foeniculum vulgare, Cichorium intybus, Glebionis coronaria, Sonchus spp., Borago officinalis, Diplotaxis tenuifolia, Sinapis arvensis, Papaver rhoeas, Plantago lagopus and Portulaca oleracea) collected from countryside and urban areas of Bari (Italy) were determined. B. officinalis and P. rhoeas could represent good nutritional sources of Mn and Fe, respectively, as well as A. retroflexus and S. arvensis for Ca. High intake of Pb and Cd could come from P. lagopus and A. retroflexus (1.40 and 0.13 mg kg1 FW, respectively). WEP may give a substantial contribution to the elements intake for consumers, but in some cases they may supply high level of elements potentially toxic for human health. Anyway, both ANOVA and PCA analyses have highlighted the low influence of the harvesting site on the elements content.</t>
  </si>
  <si>
    <t>Sarfraz</t>
  </si>
  <si>
    <t>10.1016/j.biocontrol.2012.03.004</t>
  </si>
  <si>
    <t>Sarfraz, R.M., Dosdall, L.M. and Keddie, B.A., 2012. Influence of the herbivore host’s wild food plants on parasitism, survival and development of the parasitoid Diadegma insulare. Biological control, 62(1), pp.38-44.</t>
  </si>
  <si>
    <t>Increase survival and development of the parasitoid Diadegma insulare</t>
  </si>
  <si>
    <t>Uncultivated feral host plants of insect pests often serve as reservoirs of the herbivores during temporal periods when crops are not grown, and as a consequence, understanding responses of herbivore biocontrol agents to these hosts is important when formulating strategies for pest management. Sinapis arvensis L., Erysimum cheiranthoides L. and Capsella bursa-pastoris (L.) Medicus are among the most common brassicaceous weeds in crucifer-growing areas worldwide, and can serve as hosts for the diamondback moth, Plutella xylostella (L.) (Lepidoptera: Plutellidae). Percentage parasitism of host larvae by D. insulare was highest on S. arvensis and lowest on C. bursa-pastoris in both the free-choice and no-choice situations. Values of several fitness correlates for D. insulare differed when parasitized host larvae fed on different weed species. Egg to adult development was fastest on S. arvensis and slowest on C. bursa-pastoris. Relative growth rates of pupae and adults were highest on S. arvensis whereas relative consumption rates were highest on E. cheiranthoides. Female wasps reared on hosts that consumed S. arvensis and E. cheiranthoides lived longer in the absence of food than those reared on C. bursa-pastoris. Potential impacts of these wild brassicaceous species on D. insulare populations and their role in pest management are discussed.</t>
  </si>
  <si>
    <t>This may be a beneficial impact</t>
  </si>
  <si>
    <t>Soltani</t>
  </si>
  <si>
    <t>10.1016/j.cropro.2006.06.013</t>
  </si>
  <si>
    <t>Soltani, N., Van Eerd, L.L., Vyn, R., Shropshire, C. and Sikkema, P.H., 2007. Weed management in dry beans (Phaseolus vulgaris) with dimethenamid plus reduced doses of imazethapyr applied preplant incorporated. Crop protection, 26(5), pp.739-745.</t>
  </si>
  <si>
    <t>Competes with bean crop (Phaseolus vulgaris)</t>
  </si>
  <si>
    <t>Three field trials were conducted over a 3-year period (2003, 2004 and 2005) near Exeter, Ontario to determine if dimethenamid tank-mixed with reduced doses of imazathapyr applied preplant incorporated (PPI) can be used as an efficacious, environmentally acceptable, and economically feasible weed management strategy for broad spectrum weed control in white and kidney beans. Application of higher doses of imazethapyr alone and tank-mixing dimethenamid with imazethapyr increased the profit margins for both white and kidney beans. Based on these results, dimethenamid tank-mixed with reduced doses of imazathapyr applied PPI results in acceptable weed control, crop yield and net returns with an acceptable minimal increase in environmental impact.</t>
  </si>
  <si>
    <t xml:space="preserve">Valouzi </t>
  </si>
  <si>
    <t>Australasian Plant Disease Note</t>
  </si>
  <si>
    <t>10.1007/s13314-016-0225-2</t>
  </si>
  <si>
    <t>Valouzi, H., Golnaraghi, A., Abedini-Aminabad, L. and Diyanat, M., 2017. Serological and molecular identification of Turnip mosaic virus in some wild plants in Iran. Australasian Plant Disease Notes, 12(1), p.3.</t>
  </si>
  <si>
    <t>New host for Turnip mosaic virus</t>
  </si>
  <si>
    <t>Forty leaf samples were collected from symptomatic wild plants grown in natural ecosystems in northeast of Tehran. These plant samples were tested by enzyme-linked immunosorbent assay (ELISA) using broad-spectrum potyvirus antibodies. Turnip mosaic virus (TuMV) was identified in four ELISA-positive samples by sequencing of their 3′ end of genomes and subsequently by specific ELISA tests. This study reports Arctium lappa and Sinapis arvensis as new hosts for TuMV in Iran. The results also seem to indicate the possible presence of a new genogroup of the virus.</t>
  </si>
  <si>
    <t>Velička</t>
  </si>
  <si>
    <t>Zemdirbyste-Agriculture</t>
  </si>
  <si>
    <t>10.13080/z-a.2016.103.002</t>
  </si>
  <si>
    <t>Velička, R., Marcinkevičienė, A., Pupalienė, R., Butkevičienė, L.M., Kosteckas, R., Čekanauskas, S. and Kriaučiūnienė, Z., 2016. Winter oilseed rape and weed competition in organic farming using non-chemical weed control. Zemdirbyste-Agriculture, 103(1).</t>
  </si>
  <si>
    <t>Competes with winter oilseed rape and decreases yields</t>
  </si>
  <si>
    <t>One of the reasons why the area sown with oilseed rape in organic farms is not expanding is problems with weed, disease, and pest control as well as low seed yield. It was found, that compared with thermal and mechanical weed control, in the treatment using smothering weed control and spraying with plant bio-activators or not spraying, the density of winter rape crop in the soil with a regular humus layer was significantly (P ≤ 0.05) lower (1.2 to 5.3 times); in the soil with a thickened humus layer, the density of winter rape crop was 1.5 to 5.9 times lower. In winter oilseed rape during autumn vegetation period, 20–22 weed species were found, including 18–19 annuals. Stellaria media (L.) Vill., Veronica arvensis L., Sinapis arvensis L. and Capsella bursa-pastoris (L.) Medik. were the predominant weeds.</t>
  </si>
  <si>
    <t>Lithuania</t>
  </si>
  <si>
    <t>Vellios</t>
  </si>
  <si>
    <t>Emirates Journal of Food and Agriculture</t>
  </si>
  <si>
    <t>10.9755/ejfa.2017-02-493</t>
  </si>
  <si>
    <t>Vellios, E., Karkanis, A. and Bilalis, D., 2017. Powdery mildew (Erysiphe cruciferarum) infection on camelina (Camelina sativa) under Mediterranean conditions and the role of wild mustard (Sinapis arvensis) as alternative host of this pathogen. Emirates Journal of Food and Agriculture, pp.639-642.</t>
  </si>
  <si>
    <t>Hosts Powdery mildew (Erysiphe cruciferarum)</t>
  </si>
  <si>
    <t>During the growing season 2014-2015, camelina (Camelina sativa (L.) Crantz) plants were naturally infected by powdery mildew at the province of Domokos in Central Greece. Moreover, wild mustard (Sinapis arvensis L.) plants, naturally occurring in camelina field, were infected by the disease. Based on these characteristics the pathogen was identified as Erysiphe cruciferarum Opiz ex L. Junell, being probably the first report of E. cruciferarum on camelina in Greece.</t>
  </si>
  <si>
    <t>10.1016/j.scitotenv.2018.03.390</t>
  </si>
  <si>
    <t>Zhang, C.J., Yook, M.J., Park, H.R., Lim, S.H., Kim, J.W., Song, J.S., Nah, G., Song, H.R., Jo, B.H., Roh, K.H. and Park, S., 2018. Evaluation of maximum potential gene flow from herbicide resistant Brassica napus to its male sterile relatives under open and wind pollination conditions. Science of the Total Environment, 634, pp.821-830.</t>
  </si>
  <si>
    <t>Hybridizes with Brassica napus</t>
  </si>
  <si>
    <t xml:space="preserve">Pollen-mediated gene flow (PMGF) from genetically modified (GM) Brassica napus to its wild relatives by wind and insects is a major ecological concern in agricultural ecosystems. This study conducted is to estimate maximum potential gene flow and differentiate between wind- and bee-mediated gene flows from herbicide resistant (HR) B. napus to its closely-related male sterile (MS) relatives, B. napus, B. juncea and Raphanus sativus. Our results revealed the following: 1) maximum potential gene flow (a maximum % of the progeny of pollen recipient confirmed hybrid) to MS B. napus ranged from 32.48 to 0.30% and from 14.69 to 0.26% at 2–128 m from HR B. napus under open and wind pollination conditions, respectively, and to MS B. juncea ranged from 21.95 to 0.24% and from 6.16 to 0.16%, respectively; 2) estimates of honeybee-mediated gene flow decreased with increasing distance from HR B. napus and ranged from 17.78 to 0.03% at 2–128 m for MS B. napus and from 15.33 to 0.08% for MS B. juncea; 3) a small-scale donor plots would strongly favour insect over wind pol- lination; 4) no gene flow occurred from HR B. napus to MS R. sativus. </t>
  </si>
  <si>
    <t>SPJU2</t>
  </si>
  <si>
    <t xml:space="preserve">Spartium junceum 
</t>
  </si>
  <si>
    <t xml:space="preserve">Spanish broom
</t>
  </si>
  <si>
    <t>Costa</t>
  </si>
  <si>
    <t>10.1094/PDIS.2004.88.11.1255</t>
  </si>
  <si>
    <t>Costa, H.S., Raetz, E., Pinckard, T.R., Gispert, C., Hernandez-Martinez, R., Dumenyo, C.K. and Cooksey, D.A., 2004. Plant hosts of Xylella fastidiosa in and near southern California vineyards. Plant Disease, 88(11), pp.1255-1261.</t>
  </si>
  <si>
    <t>Is a potential inoculum for a Pierce’s disease (PD) strain of Xylella fastidiosa</t>
  </si>
  <si>
    <t>Species that consistently tested positive for X. fastidiosa were the known hosts, grape, almond, and oleander, and two new hosts, Spanish broom (Spartium junceum) and wild mustard (Brassica spp). Sequence analysis of the 16S-23S rRNA spacer region found that strains isolated from grapevine, Spanish broom, wild mustard, and almond clustered with previously sequenced PD strains. Thus, these species could serve as sources of inoculum for infection of grapevines and should be removed or monitored for signs of infection. Greenhouse transmission studies indicate that the glassy-winged sharpshooter was able to transmit a PD strain of X. fastidiosa to Spanish broom, black mustard, and other hosts.</t>
  </si>
  <si>
    <t>Calvo</t>
  </si>
  <si>
    <t>10.1673/031.010.14137</t>
  </si>
  <si>
    <t>Calvo, D. and Molina, J.M., 2010. Differences in foliage affect performance of the lappet moth, Streblote panda: Implications for species fitness. Journal of Insect Science, 10(1), p.177.</t>
  </si>
  <si>
    <t>Decreases habitat quality of the lappet moth, Streblote panda</t>
  </si>
  <si>
    <t>Foliar traits analysis indicated that leaves of different host plants varied, significantly affecting larvae performance and adult fitness. Pistacia lentiscus L. (Sapindales: Anacardiaceae), Arbutus unedo L. (Ericales: Ericaceae), and Retama sphaerocarpa (L.) Boiss. (Fabales: Fabaceae) were the most suitable hosts. Larvae fed on Tamarix gallica L. (Caryophyllales: Tamaricaceae) and Spartium junceum L. (Fabales: Fabaceae) showed the lowest survival, rates of development and pupal and adult weight. Less suitable plants seem to have indirect effects on adult fitness, producing smaller adults that could disperse to other habitats. Host plant was the main factor that influenced fifth instar development (F96, 152 = 12.9, p &lt;0.001). Some of the individuals died before they reached the fourth instar which resulted in lower sample sizes, especially in the case of larvae reared on S. junceum with only nine larvae reaching the fourth instar (Table 4).</t>
  </si>
  <si>
    <t>Gavilán</t>
  </si>
  <si>
    <t>10.1093/jpe/rtv039</t>
  </si>
  <si>
    <t>Gavilán, R.G., Sánchez-Mata, D., Gaudencio, M., Gutiérrez-Girón, A. and Vilches, B., 2015. Impact of the non-indigenous shrub species Spartium junceum (Fabaceae) on native vegetation in central Spain. Journal of Plant Ecology, 9(2), pp.132-143.</t>
  </si>
  <si>
    <t>Decreases native biodiversity</t>
  </si>
  <si>
    <t>Cistus shrublands are richer in species from native communities (C. ladanifer, Q. rotundifolia), and in typical Mediterranean ephemeral community species on acid soils in fire-prone habitats. In the case of the Spartium formation, the species are related to annual ruderal Mediterranean weed communities, some of which—such as B. tectorum—are also invasive in other parts of the world, but not in Spain. The seasonal seed bank showed 38% more individuals that the permanent seed bank. As noted above, the dominant species in the seasonal Spartium bank were ruderal weeds, whereas the Cistus bank was rich in its own seedlings and those of Mediterranean ephemeral pastures. The permanent seed bank of Spartium and Cistus followed a similar pattern.</t>
  </si>
  <si>
    <t>Spanish broom</t>
  </si>
  <si>
    <t>Maccherini</t>
  </si>
  <si>
    <t>Belgian Journal of Botany</t>
  </si>
  <si>
    <t>Maccherini, S., Chiarucci, A. and Dominicis, V.D., 2000. Structure and species diversity of Bromus erectus grasslands of biancana badlands. Belgian Journal of Botany, 133(1/2), pp.3-14.</t>
  </si>
  <si>
    <t>Reduces grassland species of the class Festuco-Brometea</t>
  </si>
  <si>
    <t>Species richness, diversity and structure were studied in Bromus erectus grasslands on the top of biancana landforms of the Orcia Valley, Tuscany (central Italy). Three community types were recognized : uneven B. erectus grasslands on less stable morphologies, and compact B. erectus grasslands and B. erectus grasslands colonized by Spartium junceum scrub, both on more stable morphologies. The main difference between them was a dramatic decline in species richness and diversity from the former to the latter. The number and cover of annual herbs, many of which are low-growing species (e.g. legumes and graminoids), also decreased significantly in the same order. The frequency of B. erectus was constant (100%) in all three types of community, whereas percentage cover increased sharply (54.2 vs. 85.5%) between uneven and compact grasslands, remaining high in the scrub communities (83.8%). Cover of phanerophytes showed low values in the uneven and compact grasslands, but reached 80% in the scrub communities. The increase in cover of B. erectus caused the disappearance of species typical of the pioneer vegetation of Pliocene clay soils with Artemisia cretacea. Colonization of the compact grasslands by 5. junceum induced a reduction in grassland species of the class Festuco-Brometea. The implications of these findings for the conservation of B. erectus grasslands and biancana badlands are discussed. Total cover showed a significant, obvious, increase from uneven grasslands to compact grass lands and scrub communities, were vegetation lay ering produced a total cover largely exceeding 100% (Table 1).</t>
  </si>
  <si>
    <t>Mendel</t>
  </si>
  <si>
    <t>10.1016/1049-9644(91)90104-8</t>
  </si>
  <si>
    <t>Mendel, Z. and Blumberg, D., 1991. Colonization trials with Cryptochetum iceryae and Rodolia iceryae for improved biological control of Icerya purchasi in Israel. Biological Control, 1(1), pp.68-74.</t>
  </si>
  <si>
    <t>Hosts the parasitic fly, Cryptochetum iceryae</t>
  </si>
  <si>
    <t xml:space="preserve">However, during the same time the fly became established at all sites planted with S. junceum, E. corallodendrum, and R. raetam. C. iceryae was acclimatized at all sites planted with E. corallodendrum, S. junceum, and R. raetam and suppression of scale was achieved in 2 years, probably because of the lack of significant competition with Rodolia cardinalis. On both S. junceum and E. corallodendrum, high density of I. purchasi and lack of significant interspecific competition with R. cardinalis resulted in a permanent establishment of C. iceryae within a few months; after only one or two releases, suppression of the scale population was achieved in 2 years. </t>
  </si>
  <si>
    <t>This may be a positive impact?</t>
  </si>
  <si>
    <t>Acta Botanica Mexicana</t>
  </si>
  <si>
    <t>Blanco, J.S., Blanco, C.S., Sousa, M.S. and García, F.J.E., 2012. Assessing introduced Leguminosae in Mexico to identify potentially high-impact invasive species. Acta Botanica Mexicana, (100), pp.41-78.</t>
  </si>
  <si>
    <t>Is considered a noxious weed</t>
  </si>
  <si>
    <t>Total scores equal or higher than 6.25 were found for seven species; we suggest that Albizia lebbeck, Pueraria phaseoloides, Lablab purpureus, Securigera varia, Delonix regia, Clitoria ternatea, and Spartium junceum should receive high-priority attention. These species are distributed in more sites than expected by year of introduction, they have been recorded as weeds and environmental weeds in other countries, and occupy up to nine habitat types. The shrub Spartium junceum, considered elsewhere as environmental and noxious weed, was in the high attention group, although it is reported in fewer localities than expected according to its residence time. However, it does not have close relatives in Mexico, and it might be in the lag phase.</t>
  </si>
  <si>
    <t>Castagneri</t>
  </si>
  <si>
    <t>10.1007/s13595-013-0327-3</t>
  </si>
  <si>
    <t>Castagneri, D., Esposito, A., Bovio, G., Mazzoleni, S., Seneca, U., Catalanotti, A.E. and Ascoli, D., 2013. Fuel vertical structure affects fire sustainability and behaviour of prescribed burning in Spartium junceum shrublands. Annals of forest science, 70(8), pp.863-871.</t>
  </si>
  <si>
    <t>Increases fire hazard</t>
  </si>
  <si>
    <t>Fuel load components and distribution were strictly related to shrub height; in tall shrubs, most of the fine fuel was more than 1.5 m aboveground. Due to fuel vertical discontinuity, not all shrubs were burned in the fires, but wind increased fire sustainment and fuel consumption. Maximum temperatures (over 800 °C) and residence times were positively related to fuel load. S. junceum tall shrublands represent high hazard formations due to their elevated fuel load, mostly in fine fuel fractions.  S. junceum can form dense patches or grow as isolated individuals. It colonizes abandoned agricultural lands and rangelands and, as with other shrubs, it is 864 D. Castagneri et al. expanding its reach in the Northern Mediterranean countries (Corona et al. 2012; Travlos et al. 2007). While it is considered a fire-prone species, empirical studies on flammability and post-fire regeneration dynamic are scant (Strumia 1995; Travlos et al. 2007; Zouhar 2005). With a mean load of 4.5 kg m−2 at the individual level, and of 2.6 to 4.1 kg m−2 in formations with ground cover of 60–90%, S. junceum has a rather high fuel load relative to other Mediterranean shrubs. In addition to the elevated load, S. junceum represented a high hazard fuel because most particles had diameters between 0 and 6 mm, which is highly flammable. Similar to other Mediterranean shrubs, a large proportion of dead fuel was located at the base of individuals, a trait that favors fire ignition, while the lower bulk density we observed in the shrub canopy should favor crown fire spread (Fernandes and Cruz 2012).</t>
  </si>
  <si>
    <t>La Pierre</t>
  </si>
  <si>
    <t>10.1002/ece3.3310</t>
  </si>
  <si>
    <t>La Pierre, K.J., Simms, E.L., Tariq, M., Zafar, M. and Porter, S.S., 2017. Invasive legumes can associate with many mutualists of native legumes, but usually do not. Ecology and Evolution, 7(20), pp.8599-8611.</t>
  </si>
  <si>
    <t>Alters the community of rhizobia</t>
  </si>
  <si>
    <t>When considering the concatenated genotypes, the richness and phylogenetic diversity of the Bradyrhizobium communities associated with wild-collected legumes did not significantly differ between the native and invasive hosts (t7 = 2.151, p = .068 and t7 = −0.155, p = .881, respectively), but there was a trend for the invasive hosts to associate with a greater number of genotypes than the native hosts (Figure 4). This trend was driven by two factors: (1) The high number of genotypes found on U. europaeus and (2) dominance by the common conc 001 genotype of the Bradyrhizobium community associated with the native legumes (Figure 3), resulting in lower genotype richness of some native hosts. Indeed, communities associated with three of the native host species (A. glaber, A. hermannii, and A. micranthus) were completely dominated by the common genotype conc 001.</t>
  </si>
  <si>
    <t>Atmospheric Environment</t>
  </si>
  <si>
    <t>10.1016/S1352-2310(97)00078-2</t>
  </si>
  <si>
    <t>Owen, S., Boissard, C., Street, R.A., Duckham, S.C., Csiky, O. and Hewitt, C.N., 1997. Screening of 18 Mediterranean plant species for volatile organic compound emissions. Atmospheric Environment, 31, pp.101-117.</t>
  </si>
  <si>
    <t>Releases volatile organic compounds</t>
  </si>
  <si>
    <t>Eighteen tree and shrub species were screened for emissions of isoprene and other volatile organic compounds (VOCs) at three locations at Castelporziano (Italy) using a bag-enclosure sampling method followed by GC analysis. Thirty emitted compounds were identified. Temperature sensitivity of emissions of monoterpenes varied between species. Strong temperature dependencies were found for isoprene emissions. For monoterpene-emitting plant species with greatest ground cover in the dunes and macchia habitats, a-pinene, /3-pinene and sabinene appeared to be the most frequently and abundantly emitted compounds. Isoprene was the major emission from the shrub species screened in the forest. Emissions from four dominant plant species were scaled up to estimate total fluxes from the dunes and macchia over a daytime period. Species with greatest biomass but low emission rates made a substantial contribution to total emissions.</t>
  </si>
  <si>
    <t>Giménez</t>
  </si>
  <si>
    <t>The Journal of Emergency Medicine</t>
  </si>
  <si>
    <t>10.1016/j.jemermed.2017.04.033</t>
  </si>
  <si>
    <t>Giménez, N., Magro, N., Cortés, N. and Guitart, R., 2017. Poisoning after ingestion of Spartium junceum seeds: dose-dependent effects in three boys. The Journal of emergency medicine, 53(3), pp.e41-e44.</t>
  </si>
  <si>
    <t>Poisonous after ingestion of seeds</t>
  </si>
  <si>
    <t>Three children, aged 5–6 years, were accidentally poisoned from ingesting a variable number of seeds of Spanish broom. The potential danger varies, depending on the dose. After having ingested one to two seeds, one of the boys was asymptomatic. A second boy ingested four to five seeds and presented some digestive problems with favorable clinical evolution. A third boy ingested seven to eight seeds, and presented with digestive and neurologic symptoms, as well as minor metabolic acidosis. In this case there was vomiting with remains of the seeds. He responded well to a gastric lavage and activated charcoal. He was discharged 24 h post ingestion. The intake within one to eight seeds was accompanied by moderate symptoms, with good response to treatment. Children poisoned by plants with nicotine-like symptomatology usually fully recover, but some fatal cases have been reported.</t>
  </si>
  <si>
    <t>Rezanejad</t>
  </si>
  <si>
    <t>Iranian Journal of Science &amp; Technology</t>
  </si>
  <si>
    <t>10.22099/IJSTS.2008.2250</t>
  </si>
  <si>
    <t>Rezanejad, F. and Chehregani, A., 2008. ALLERGENECITY AND IDENTIFICATION OF SPECIFIC IgE BINDING PROTEINS IN POLLEN OF SPARTIUM JUNCEUM L.(FABACEAE) AND LAGERSTROEMIA INDICA L.(LYTRACEAE): THE EFFECT OF AIR POLLUTION ON THEIR ALLERGENECITY. Iranian Journal of Science and Technology (Sciences), 32(2), pp.129-134.</t>
  </si>
  <si>
    <t>Contains allergens</t>
  </si>
  <si>
    <t>This study highlights allergenecity and identification of allergens in two ornamental plants of Lagerstroemia indica (crepe myrtles) and Spartium junceum (spanish broom) that have distributed widely in parks and landscapes. In this study, pollinosis was seen in Spartium. junceum and Lagerstroemia indica. Wheal diameter in animals immunized with the pollen extracts of Spartium junceum increased significantly in comparison with the control (buffer), whereas this difference was not significant in Lagerstroemia indica (P &lt; 0.05). A significant increase (P &lt; 0.05) of PST response was observed in the pollen extracts collected from polluted areas than those from non polluted ones, indicating the role of air pollutants in allergenecity. These pollutants could be toxic in themselves, or they could cause disorders by enhancing the allergenic properties of the pollen's surface proteins.</t>
  </si>
  <si>
    <t>STAR</t>
  </si>
  <si>
    <t xml:space="preserve">Stachys arvensis 
</t>
  </si>
  <si>
    <t>staggerweed</t>
  </si>
  <si>
    <t>Lustosa</t>
  </si>
  <si>
    <t>Brazilian Journal of Applied Technology for Agricultural Science</t>
  </si>
  <si>
    <t>10.5935/PAeT.V9.N2.02</t>
  </si>
  <si>
    <t>Lustosa, S.B.C., Schuster, M.Z., Martinichen, D., Pelissari, A. and Gazziero, D.L.P., 2016. Floristic and phytosociology of weed in response to winter pasture sward height at Integrated Crop-Livestock in Southern Brazil. Applied Research &amp; Agrotechnology, 9(2), pp.19-26.</t>
  </si>
  <si>
    <t>The weed density in the winter pasture compounded by black oat and mixed ryegrass ICLS was of 29,5 plants m-2. The most important infesting specie based on a relative dominance was Stachys arvensis L. The weeds had several competition with forages, were as change morphological characteristics resulting to reduce forage production (SZYMCZAK et al., 2016). The five most important weed species (by relative dominance) in decreasing order were Stachys arvensis L., Raphanus raphanistrum L., Conyza canadensis (L.) Cronquist., Stellaria media (L.) Vill and Veronica peregrina (Kunth) Pennell. the results presents that species evenness with sward height management had directly linked with weed community structure and suggest with decrease sward height management is dominated by a community of common weeds (figure 1), mainly S. arvensis, R. raphanistrum, C. canadensis, S. brasiliensis and S. oleraceus that had significantly (p&lt;0,01) a negative correlation with increased pasture management sward height (table 1 and 2).</t>
  </si>
  <si>
    <t>McKirdy</t>
  </si>
  <si>
    <t>Australian Journal of Agricultural Research</t>
  </si>
  <si>
    <t>10.1071/AR9941413</t>
  </si>
  <si>
    <t>McKirdy, S.J. and Jones, R.A.C., 1994. Infection of alternative hosts associated with annual medics (Medicago spp.) by alfalfa mosaic virus and its persistence between growing seasons. Australian Journal of Agricultural Research, 45(7), pp.1413-1426.</t>
  </si>
  <si>
    <t>Transmits alfalfa mosaic virus (AMV)</t>
  </si>
  <si>
    <t>Because seed of herbaceous plant hosts provides a possible route for virus persistence through dry summer conditions, AMV seed transmission was tested for in alternative hosts. Of ten species systemically infected by sap inoculation with AMV, seed transmission was detected in Melilotus indica (lo%), Ornithopus compressus (0 1%) and Stachys arvensis (2%). Seed of seven naturally infected potential alternative host species was tested, and seed transmission found in Crassula decumbens (0. I%), M. indica (3%), 0. compressus (0.2%), S. arvensis (0.4%) and Trifolium subterraneum (2%). Plants of 5/11 species exposed to natural infection became infected systemically with AMV (Table 3). The most susceptible were 0. compressus and M. polymorpha. Symptoms were observed in M. polymorpha, S. arvensis and T. subterraneum and were the same as those previously reported by Jones (1988b, 1992) and Jones and Pathipanawat (1989) respectively. Seed transmission was detected in four species.</t>
  </si>
  <si>
    <t>Philbey</t>
  </si>
  <si>
    <t>Australian Veterinary Journal</t>
  </si>
  <si>
    <t xml:space="preserve">10.1111/j.1751-0813.2001.tb12990.x </t>
  </si>
  <si>
    <t>Philbey, A.W., Hawker, A.M. and Evers, J.V., 2001. A neurological locomotor disorder in sheep grazing Stachys arvensis. Australian veterinary journal, 79(6), pp.427-430.</t>
  </si>
  <si>
    <t>Causes locomotory disorder (‘staggers’ or ‘shivers’) in sheep, cattle and horses</t>
  </si>
  <si>
    <t>Merino sheep in a flock on the south-western slopes of New South Wales developed a neurological disorder after grazing S arvensis. Affected animals had pelvic limb paresis and a proprioceptive deficit. When forced to exercise they stumbled and collapsed. Recovery following removal from the plant was slow. Many deaths were associated with the outbreak. Affected sheep developed a mild degenerative myelopathy and peripheral neuropathy. Deficiencies of vitamins A and E were also observed in the affected flock. Grazing S arvensis is sometimes associated with a neurological locomotor disorder in sheep.</t>
  </si>
  <si>
    <t>Ferla</t>
  </si>
  <si>
    <t>Revista Brasileira de Entomologia</t>
  </si>
  <si>
    <t xml:space="preserve">10.1590/S0085-56262009000400003 </t>
  </si>
  <si>
    <t>Ferla, N.J. and Silva, G.L., 2009. A new species of Amblyseius Berlese (Acari, Phytoseiidae) from the state of Rio Grande do Sul, Brazil. Revista Brasileira de Entomologia, 53(4), pp.509-510.</t>
  </si>
  <si>
    <t>Hosts new species of Amblyseius Berlese</t>
  </si>
  <si>
    <t>The mites were collected from the leaves of Stachys arvensis L. (Lamiaceae) and Plantago tomentosa Lam. (Plantaginaceae) found in crop of grape Bordeaux variety (Vitis labrusca L.: Vitaceae). The new species herein described has been collected on a weed commonly found in grape orchards in Rio Grande do Sul, is described and illustrated.</t>
  </si>
  <si>
    <t>STME2</t>
  </si>
  <si>
    <t xml:space="preserve">Stellaria media 
</t>
  </si>
  <si>
    <t>common chickweed</t>
  </si>
  <si>
    <t>Wilman</t>
  </si>
  <si>
    <t>Journal of Agricultural Science, Cambridge</t>
  </si>
  <si>
    <t>Wilman, D., Derrick, R.W. and Moseley, G., 1997. Physical breakdown of chickweed, dandelion, dock, ribwort, spurrey and perennial ryegrass when eaten by sheep and when macerated. The Journal of Agricultural Science, 129(4), pp.419-428.</t>
  </si>
  <si>
    <t>Decreases nutritional intake and digestion</t>
  </si>
  <si>
    <t>The physical breakdown of food is important in relation both to intake and to digestion. The voluntary intake of fibrous food, including forage, by ruminants can be restricted by the rate and extent of breakdown into particles small enough to pass out of the reticulorumen (Moseley &amp; Jones 1984; Ulyatt et al. 1986). The fibrosity index of chickweed and dandelion was consistently low. The time spent eating and ruminating chickweed and dock was low in relation to DM intake, but high in relation to cell wall intake. Time spent ruminating relative to time spent eating was greater in chickweed, ryegrass and spurrey than in ribwort and dock. The other annual species examined, chickweed, broke down to a similar extent to spurrey when macerated (Table 2 and Wilman &amp; Riley (1993)) and was fairly similar to spurrey in particle size distribution in the rumen, omasum and abomasum(Tables 3 and 5) and in the length and width of rumen particles (Table 4) and had a lower fibrosity index than spurrey. However, the voluntary intake and rate of intake of chickweed were appreciably lower than that of spurrey (Derrick et al. 1993). The chickweed appeared less palatable than spurrey and was perhaps less suitable as a food for sheep, as indicated by its higher K and lower Na concentration (Wilman &amp; Derrick 1994), the greater weight of urine produced when it was fed (Wilman &amp; Derrick 1994) and the solid, rather slimy nature of the rumen contents of sheep which had been fed chickweed.</t>
  </si>
  <si>
    <t>Ali</t>
  </si>
  <si>
    <t>10.1111/wre.12109</t>
  </si>
  <si>
    <t>Ali, A., Streibig, J.C., Christensen, S. and Andreasen, C., 2015. Image‐based thresholds for weeds in maize fields. Weed research, 55(1), pp.26-33.</t>
  </si>
  <si>
    <t>Causes yield loss of maize fields</t>
  </si>
  <si>
    <r>
      <t xml:space="preserve">In Danish maize field experiments conducted from 2010 to 2012, we estimated competitive ability parameters and control thresholds of naturally established weed populations in the context of decision-making for patch spraying. The most frequent weed was Chenopodium album, accompanied by Capsella bursa-pastoris, Cirsium arvense, Lamium amplexicaule, Tripleurospermum inodorum, Poa annua, Polygonum aviculare, Polygonum persicaria, </t>
    </r>
    <r>
      <rPr>
        <b/>
        <sz val="10"/>
        <rFont val="Arial"/>
        <family val="2"/>
      </rPr>
      <t xml:space="preserve">Stellaria media </t>
    </r>
    <r>
      <rPr>
        <sz val="10"/>
        <color rgb="FF000000"/>
        <rFont val="Arial"/>
        <family val="2"/>
      </rPr>
      <t>and Veronica persica. The competitive ability of weed mixtures was influenced by the increasing proportion of large size weeds in the mixtures. In experiment types 1 and 3, where weeds only were sprayed once, yield loss was significantly regressed by weed cover for every field estimated at 3–4 leaf stage of the crop. The analysis results show that maximum yield loss at high infestation of given compositions weeds is above (80%) in maize.</t>
    </r>
  </si>
  <si>
    <t>Not sure if this is just a weed or an invasive</t>
  </si>
  <si>
    <t>Danhel</t>
  </si>
  <si>
    <t>Danhel, V.., Chovancova, S. and Winkler, J., 2014. Weed species spectrum of chosen field crops.</t>
  </si>
  <si>
    <t>Competes with crops: oilseed rape, winter wheat and spring barley.</t>
  </si>
  <si>
    <r>
      <t>Second weed group was tied to the growth of winter wheat and these species occurred:</t>
    </r>
    <r>
      <rPr>
        <b/>
        <sz val="10"/>
        <rFont val="Arial"/>
        <family val="2"/>
      </rPr>
      <t xml:space="preserve"> Stellaria media</t>
    </r>
    <r>
      <rPr>
        <sz val="10"/>
        <color rgb="FF000000"/>
        <rFont val="Arial"/>
        <family val="2"/>
      </rPr>
      <t>, Veronica hederifolia, Galium aparine, Polygonum aviculare, Apera spica-venti and Matricaria recutita. Species Stellaria media is often weed in winter cereals. Stellaria media begins growth in early spring, is rapidly expanding and with species Lamium sp., Capsella bursa-pastoris and Veronica sp. generates characteristic community at this time. It can significantly compete just in early spring or fall, because later on is very fast overgrowth of cereals.</t>
    </r>
  </si>
  <si>
    <t>4) Grassland, 14.1) Arable Land</t>
  </si>
  <si>
    <t>Defelice</t>
  </si>
  <si>
    <t>10.1614/0890-037X(2004)018[0193:CCSMLV]2.0.CO;2</t>
  </si>
  <si>
    <t>Defelice, M.S., 2004. Common Chickweed, Stellaria media (L.) Vill.—“Mere Chicken Feed?”. Weed technology, 18(1), pp.193-200.</t>
  </si>
  <si>
    <t>Let there be no question that common chickweed is one of the most widespread and aggravating weeds for gardeners, groundskeepers, and farmers around the world. It has been called one of the 12 most successful colonizing species among the noncultivated plants (Holm et al. 1991b). The rather frail structure of the plant is more than compensated by its ability to grow and reproduce in a very short time and its ability to adapt to almost any climate or habitat. Holm et al. (1991b) ranks it as the 72nd worst weed in the world because it is a problem in more than 20 crops in 50 countries. Common chickweed is one the three most serious weeds in cereal crops in Alaska and England, and is a serious weed in alfalfa (Medicago sativa L.) in the United States, in citrus in Spain, and in sugar beets (Beta vulgaris L.) in Germany. It is also considered a serious weed in Finland, Ireland, and Japan (Holm et al. 1991b). It is a principal or common weed problem in cereal crops, forages, fruit, and vegetable production and in gardens in almost every country in the world (Holm et al. 1991a, 1991b). It can also be a serious weed in turf because its prostrate growth habit and rapid growth rate allows it to survive frequent mowing (Uva et al. 1997). Common chickweed was found to reduce barley grain yields up to 80% in greenhouse studies in England. Competition for rooting space in the soil and nitrogen uptake appeared to be significant factors in these experiments (Mann and Barnes 1950). Oilseed rape [Brassica napus L. ssp. oleifera (DC) Metzg.] yield in the U.K. was reduced 5% by an average common chickweed density of 37 plants/m2, although there was a considerable range in this value among the experiments (1.4 to 328 plants/m2) (Lutman et al. 2000).</t>
  </si>
  <si>
    <t>1.4) Temperate Forest, 14) Artificial - Terrestrial</t>
  </si>
  <si>
    <t>Gerhards</t>
  </si>
  <si>
    <t>10.1111/j.1365-3180.2011.00893.x</t>
  </si>
  <si>
    <t>Gerhards, R., Gutjahr, C., Weis, M., Keller, M., Sökefeld, M., Möhring, J. and Piepho, H.P., 2012. Using precision farming technology to quantify yield effects attributed to weed competition and herbicide application. Weed Research, 52(1), pp.6-15.</t>
  </si>
  <si>
    <t>Decreases yield of maize, winter barley and winter wheat</t>
  </si>
  <si>
    <r>
      <rPr>
        <b/>
        <sz val="10"/>
        <rFont val="Arial"/>
        <family val="2"/>
      </rPr>
      <t>Stellaria media</t>
    </r>
    <r>
      <rPr>
        <sz val="10"/>
        <color rgb="FF000000"/>
        <rFont val="Arial"/>
        <family val="2"/>
      </rPr>
      <t>, Veronica hederifolia, Matricaria chamomilla, Alopecurus myosuroides and Galium aparine were the most abundant weed species in the winter barley and winter wheat fields. All species were distributed heterogeneously within the fields with densities ranging from 0 to more than 200 plants m)2. In the Precision Experimental Design, it was found that grass-weed competition and herbicide application had a significant effect on grain yield, using a linear mixed model with spatial correlation structure to determine the effects of groups of weed species, soil variability and herbicide application on grain yield separately. When a conventional plot experiment was set up in the same field, no statistically significant grain yield difference between the treatments was found.</t>
    </r>
  </si>
  <si>
    <t>Keller</t>
  </si>
  <si>
    <t>Gesunde Pflanzen</t>
  </si>
  <si>
    <t>10.1007/s10343-014-0335-8</t>
  </si>
  <si>
    <t>Keller, M., Böhringer, N., Möhring, J., Rueda-Ayala, V., Gutjahr, C. and Gerhards, R., 2015. Changes in weed communities, herbicides, yield levels and effect of weeds on yield in winter cereals based on three decades of field experiments in South-Western Germany. Gesunde Pflanzen, 67(1), pp.11-20.</t>
  </si>
  <si>
    <t>Decreases yield in winter cereals</t>
  </si>
  <si>
    <t>Galium aparine and Stellaria media decreased in frequency. Alopecurus myosuroides frequency increased but densities remained stable. ETs ranged from 9.2 to 9.8% and 4.5 to 8.9% absolute weed coverage for wheat and barley correspondingly. Without weed interference yield increased by 0.16 t ha−1 a−1 for wheat and 0.08 t ha−1 a−1 for barley. In the control plots, where weeds competed with the crop, yields did not increase. Yields in the “best” herbicide treatment were 1.5–2.3 t ha−1 higher than in the control plots. This emphasizes the importance of effective weed control in winter cereals. In winter cereals, about 40 weed species of 15 different families were observed (Table 1; Fig. 1). The majority were annual, broadleaved weeds. Stellaria media (L.) VILL. decreased by 1.5% per year (Fig. 1b). The declining weed frequencies of G. aparine and S. media in our study may be due to highly effective herbicides, in combination with precisely and optimally timed nitrogen fertilization, which resulted in vigorous and competitive crop stands (Meyer 2013).</t>
  </si>
  <si>
    <t>Kropff</t>
  </si>
  <si>
    <t>Netherlands Journal of Agricultural Science</t>
  </si>
  <si>
    <t>Kropff, M.J., Joenje, W., Bastiaans, L., Habekotte, B., Van Oene, H. and Werner, R., 1987. Competition between a sugar beet crop and populations of Chenopodium album L. and Stellaria media L. Netherlands journal of agricultural science, 35, pp.525-528.</t>
  </si>
  <si>
    <t>Competes with sugar beet crop and reduces crop production</t>
  </si>
  <si>
    <t>Competition between a sugar beet crop and populations of Chenopodium album L. (fat hen) and Stellaria media L. (chickweed) was studied in field experiments. Fat hen plants reduced crop production by 37 % at a density of 5.5 plants per m2, while chickweed reduced crop production by 21% at a density of 11 clumps per m2. Although chickweed populations had a much higher leaf area index, fat hen appeared to be the stronger competitor to sugarbeets because fat hen plants grew much taller and were able to overgrow the sugar beets. Weeds can reduce crop growth by competition for light, water and nutrients, especially in crops such as sugar beets which need a long growing period to form a closed canopy. Chickweed had a much higher LAI than fat hen (Fig. 2). However, fat hen plant had a stronger effect than chickweed on sugar beet growth, probably because the fat hen plants were taller and able to shade the sugar beets (Fig. 2).</t>
  </si>
  <si>
    <t>Netherlands</t>
  </si>
  <si>
    <t>10.1111/j.1744-7348.1995.tb05370.x</t>
  </si>
  <si>
    <t>KROPFF, M.J., Lotz, L.P., WEAVER, S.E., BOS, H.J., Wallinga, J. and Migo, T., 1995. A two parameter model for prediction of crop loss by weed competition from early observations of relative leaf area of the weeds. Annals of Applied Biology, 126(2), pp.329-346.</t>
  </si>
  <si>
    <t>Competes with crops and causes crop loss</t>
  </si>
  <si>
    <t>The recently introduced empirical model for early prediction of crop loss by weed competition based on the relative leaf area of the weeds shortly after crop emergence (Kropff &amp; Spitters, 1991), assumes a maximum yield loss of 100% at high weed infestations. A low maximum yield loss caused by S. media can be biologically explained. The effects of different densities and emergence dates of C. album, P. persicaria and S. media on sugarbeet are presented in Fig. 2. Results of fitting Eqns 3 and 5 to the data are given in Table 2. Obviously, C. album was the strongest competitor followed by P. persicaria. S. media reduced yield much less with a relative damage coefficient smaller than 1, indicating a lower competitive ability than the crop. A significant (P &lt; 0.001) reduction in the residual sum of squares was observed for C. album by introducing the parameter m. For S. media and P. persicaria adding the parameter m to the model did not significantly decrease the residual sum of squares. For S. media, however, visual inspection of the graph suggests that the two parameter model provides a more realistic fit to the data. A low maximum yield loss caused by S. media can be biologically explained. A short drought period, caused by a delayed irrigation in a dry and hot period, caused premature senescence of the S. media in early August, two months before the final harvest of the crop. This enabled the crop to recover. The other species did not show such symptoms, indicating that S. media was extremely drought sensitive. S. media did not overtop the beets (50-60 em), but grew about as high as the beets. Fig. 3 shows the relation between predicted and observed yield losses due to the combined effect of S. media and C. album. Since C. album was a much stronger competitor than S. media, the trend in calculated yield loss is mainly determined by C. album. A tendency to underestimate the effect of late emerging weeds, and to overestimate the effect of early emerging weeds, was observed (Fig. 3).</t>
  </si>
  <si>
    <t>Canada, Netherlands, Philippines</t>
  </si>
  <si>
    <t xml:space="preserve">Lutman </t>
  </si>
  <si>
    <t>10.1046/j.1365-3180.2000.00182.x</t>
  </si>
  <si>
    <t>Lutman, P.J.W., Bowerman, P., Palmer, G.M. and Whytock, G.P., 2000. Prediction of competition between oilseed rape and Stellaria media. Weed Research (Oxford), 40(3), pp.255-269.</t>
  </si>
  <si>
    <t>Competes with winter oilseed rape and causes yield loss</t>
  </si>
  <si>
    <t>Ten experiments have investigated competition between winter oilseed rape and Stellaria media (common chickweed). Yield losses caused by this weed were often high, but diered greatly between experiments, 5% yield loss being calculated to be caused by 1.4±328 plants m)2. The mean weed density causing a 5% yield loss was 37 plants m)2, with a range of 1.4±328 plants m)2. The standardized range (range/mean) was 8.7. The majority of the responses in Fig. 1 are clearly hyperbolic, with a steep yield response to low densities of weeds and then no further increase in yield loss with greatly increased weed densities. Secondly, as expected from the comments in the previous paragraph, the same density of S. media caused widely diering yield responses.</t>
  </si>
  <si>
    <t>18; 42; 40</t>
  </si>
  <si>
    <t>Turkington</t>
  </si>
  <si>
    <t>10.4141/cjps80-141</t>
  </si>
  <si>
    <t>Turkington, R., Kenkel, N.C. and Franco, G.D., 1980. The biology of Canadian weeds: 42. Stellaria media (L.) Vill. Canadian Journal of Plant Science, 60(3), pp.981-992.</t>
  </si>
  <si>
    <t>Contaminates and competes with crops, decreases crop yields</t>
  </si>
  <si>
    <t>ln Canada, S. media is a weed of grain fields and other cultivated areas and pastures. It can be a major contaminant among some crops; e.g. on Westham Island in the Fraser Delta, it has &gt; 15% cover among raspberry and strawberry crops, and from 80 to 100% cover in barley and potato crops. Comparable data are not available for elsewhere in Canada. S. media competes with crop plants by shading and smothering young seedlings with its mat-like growth (Fryer and Makepeace l9'l'7). Mann and Barnes (1950) reported a 66-80% loss in a barley crop due to chickweed competition for root space. Barley and chickweed roots grow at the same level but the chickweed roots grow faster. When grown together the weed can absorb nitrogen more readily than barley. In England, O'Leary (1973) surveyed 5300 fields of spring and winter cereals and found chickweed to be the most abundant weed. S. media seeds are contaminants in seeds of wheat, barley, rye, oats, timothy, rape, swede, mustard, fodder beets, sugar beets and kale (Fryer and Makepeace 1977).</t>
  </si>
  <si>
    <t>Van Acker</t>
  </si>
  <si>
    <t xml:space="preserve">10.1046/j.1365-3180.1997.d01-52.x </t>
  </si>
  <si>
    <t>Van Acker, R.C., Lutman, P.J.W. and Froud‐Williams, R.J., 1997. Predicting yield loss due to interference from two weed species using early observations of relative weed leaf area. Weed Research, 37(5), pp.287-299.</t>
  </si>
  <si>
    <t>Causes yield loss in linseed</t>
  </si>
  <si>
    <t>In general, in these experiments the maximum yield loss due to S. media interference was low, and it was expected that the m parameter would have been warranted in the models. The difficuity in precisely modeliing the response of crop yield to S. media interference may be related to the plasticity of S. media (Sobey, 1981) and its general lack of competitiveness, which combine to create highly variable crop yield loss response.</t>
  </si>
  <si>
    <t>Velicka</t>
  </si>
  <si>
    <t>Velička, R., Marcinkevičienė, A., Pupalienė, R., Butkevičienė, L.M., Kosteckas, R. and Čekanauskas, S., 2016. Winter oilseed rape and weed competition in organic farming using non-chemical weed control. Žemdirbystė (Agriculture), 103(1), pp.11-20.</t>
  </si>
  <si>
    <t>Contaminates and competes with oilseed rape crop</t>
  </si>
  <si>
    <t>One of the reasons why the area sown with oilseed rape in organic farms is not expanding is problems with weed, disease, and pest control as well as low seed yield. During the vegetation period of winter oilseed rape cultivated in the soil with a thickened humus layer (2nd experiment) in the autumn of 2013 prior to the use of weed control, 22 weed species were found, including 18 annuals and four perennials. These weeds belonged to 12 families, which were the same as those identified in 2012, except that Fumariaceae was absent and Rubiaceae was present. The most abundant weeds were S. media, Viola arvensis and C. bursa-pastoris, especially in the SMT plots. The TWC method was the most efficient for annual dicotyledonous weeds. The most abundant weed species in winter oilseed rape, S. media, decreased by 26.5% (Table 1). Virbickaitė et al. (2006) suggested that with the use of water steam for weed control, the spread of S. media can be reduced by up to 100%.</t>
  </si>
  <si>
    <t>60; 20</t>
  </si>
  <si>
    <t>Hosts several insect and disease pests of crops</t>
  </si>
  <si>
    <t>Common chickweed is a host for several insect and disease pests of economic crops. Common chickweed is an alternate host for Western tarnished plant bug (Lygus hesperus Knight) in alfalfa (Barlow et al. 1999). Szenasi et al. (2002) observed 46 insect species using common chickweed as a host plant in Hungary. The weed is also a winter host of Tomato spotted wilt virus (TSWV) and tobacco thrips (Frankliniella fusca Hinds), which are its vector (Groves et al. 2001).</t>
  </si>
  <si>
    <t>Groves</t>
  </si>
  <si>
    <t>10.1094/PHYTO.2001.91.9.891</t>
  </si>
  <si>
    <t>Groves, R.L., Walgenbach, J.F., Moyer, J.W. and Kennedy, G.G., 2001. Overwintering of Frankliniella fusca (Thysanoptera: Thripidae) on winter annual weeds infected with Tomato spotted wilt virus and patterns of virus movement between susceptible weed hosts. Phytopathology, 91(9), pp.891-899.</t>
  </si>
  <si>
    <t>Hosts Frankliniella fusca over winter, acts as an inoculumn of Tomato spotted wilt virus (TSWV)</t>
  </si>
  <si>
    <t>Overwintering of tobacco thrips, Frankliniella fusca, was investigated on common winter annual host plants infected with Tomato spotted wilt virus (TSWV). Populations of tobacco thrips produced on TSWV-infected plants did not differ from those produced on healthy plants, whereas populations varied greatly among host plant species. The mean per plant populations of F. fusca averaged 401, 162, and 10 thrips per plant on Stellaria media, Scleranthus annuus, and Sonchus asper, respectively, during peak abundance in May. Weed hosts varied in their ability to serve as overwintering sources of TSWV inoculum. Following the initial infection by TSWV in October 1997, 75% of Scleranthus annuus and Stellaria media retained infection over the winter and spring season, whereas only 17% of Sonchus asper plants remained infected throughout the same interval. Mortality of TSWV-infected Sonchus asper plants exceeded 25%, but mortality of infected Stellaria media and Scleranthus annuus did not exceed 8%. TSWV transmission by thrips produced on infected plants was greatest on Stellaria media (18%), intermediate on Scleranthus annuus (6%), and lowest on Sonchus asper (2%). In a field study to monitor the spatial and temporal patterns of virus movement from a central source of TSWV-infected Stellaria media to adjacent plots of R. sardous, the incidence of infection in R. sardous plots increased from &lt;1% in March to &gt;42% in June 1999. Infection levels in the Stellaria media inoculum source remained high throughout the experiment, averaging nearly 80% until June 1999 when all Stellaria media plants had senesced. Dispersal of TSWV from the inoculum source extended to the limits of the experimental plot (&gt;37 m). Significant directional patterns of TSWV spread to the R. sardous plots were detected in April and May but not in June. R. sardous infections were detected as early as March and April, suggesting that overwintering inoculum levels in an area can increase rapidly during the spring in susceptible weed hosts prior to planting of susceptible crops. This increase in the abundance of TSWV inoculum sources occurs at a time when vector populations are increasing rapidly. The spread of TSWV among weeds in the spring serves to bridge the period when overwintered inoculum sources decline and susceptible crops are planted.</t>
  </si>
  <si>
    <t>5.29; 1</t>
  </si>
  <si>
    <t>1; 32</t>
  </si>
  <si>
    <t>Hollowell</t>
  </si>
  <si>
    <t>10.1094/PDIS.2003.87.2.197</t>
  </si>
  <si>
    <t>Hollowell, J.E., Shew, B.B., Cubeta, M.A. and Wilcut, J.W., 2003. Weed species as hosts of Sclerotinia minor in peanut fields. Plant disease, 87(2), pp.197-199.</t>
  </si>
  <si>
    <t xml:space="preserve">Hosts Sclerotinia minor and transfers to peanut </t>
  </si>
  <si>
    <r>
      <t xml:space="preserve">Bleached stems and sclerotia were observed on winter annual weed species growing in harvested peanut fields in northeastern North Carolina in March 2001. Each field had a history of Sclerotinia blight caused by Sclerotinia minor. S. minor was isolated and Koch’s postulates were fulfilled to confirm pathogenicity of S. minor on nine weed species. They included Lamium aplexicaule (henbit), Cardamine parviflora (smallflowered bittercress), </t>
    </r>
    <r>
      <rPr>
        <b/>
        <sz val="10"/>
        <rFont val="Arial"/>
        <family val="2"/>
      </rPr>
      <t>Stellaria media</t>
    </r>
    <r>
      <rPr>
        <sz val="10"/>
        <color rgb="FF000000"/>
        <rFont val="Arial"/>
        <family val="2"/>
      </rPr>
      <t xml:space="preserve"> (common chickweed), Cerastium vulgatum (mouse-ear chickweed), Coronopus didymus (swinecress), Oenothera laciniata (cutleaf eveningprimrose), Conyza canadensis (horseweed), Brassica kaber (wild mustard), and Arabidopsis thaliana (mouse-ear cress). This is the first report of these species as hosts of S. minor in the natural environment. All isolates of S. minor obtained from the weed species were pathogenic to peanut. Detailed surveys of weeds growing in production fields are needed to determine if infected weed hosts are likely to play an important role in maintaining or increasing the inoculum density of S. minor during winter fallow.</t>
    </r>
  </si>
  <si>
    <t>Kil</t>
  </si>
  <si>
    <t>European journal of plant pathology</t>
  </si>
  <si>
    <t>10.1007/s10658-015-0622-y</t>
  </si>
  <si>
    <t>Kil, E.J., Lee, Y.J., Cho, S., Auh, C.K., Kim, D., Lee, K.Y., Kim, M.K., Choi, H.S., Kim, C.S. and Lee, S., 2015. Identification of natural weed hosts of Tomato chlorosis virus in Korea by RT-PCR with root tissues. European journal of plant pathology, 142(2), pp.419-426.</t>
  </si>
  <si>
    <t>Hosts and transmits Tomato chlorosis virus (ToCV)</t>
  </si>
  <si>
    <r>
      <t xml:space="preserve">Tomato chlorosis virus (ToCV) is a whitefly-transmitted crinivirus that causes interveinal chlorosis and bronzing on tomato leaves. Seventeen weed species were identified as ToCV hosts based on RT-PCR results of root samples: Conyza canadensis, Erigeron annuus, Sonchus asper, Youngia japonica, Trigonotis peduncularis, Cardamine flexuosa, Cerastium glomeratum, </t>
    </r>
    <r>
      <rPr>
        <b/>
        <sz val="10"/>
        <rFont val="Arial"/>
        <family val="2"/>
      </rPr>
      <t>Stellaria media</t>
    </r>
    <r>
      <rPr>
        <sz val="10"/>
        <color rgb="FF000000"/>
        <rFont val="Arial"/>
        <family val="2"/>
      </rPr>
      <t>, Chenopodium album, Ipomoea hederacea, Quamoclit coccinea, Vicia angustifolia var. segetilis, V. tetrasperma, Phytolacca americana, Mazus pumilus, Solanum americanum and S. nigrum. The amplicons obtained by RT-PCR were confirmed as ToCV by sequence analysis. Life cycle analysis of the weeds indicated that each weed could play an important role as a "green bridge" or virus reservoir between tomato cultivation seasons.</t>
    </r>
  </si>
  <si>
    <t>Lackey</t>
  </si>
  <si>
    <t>Journal of agricultural research</t>
  </si>
  <si>
    <t>Lackey, C., 1932. Restoration of virulence of attenuated curleytop virus by passage through Stellaria media. J. Agric Res, 44, pp.755-756.</t>
  </si>
  <si>
    <t>Restores the virulence of sugar-beet curly-top virus</t>
  </si>
  <si>
    <t>The term "attenuation,'' as used in this paper with reference to curly-top virus, means the reduction in the ability to infect and in the power to produce severe symptoms. The results given in Table 2 show that the attenuated virus obtained from Chenopodium murale before passage through chickweed produced only very mild symptoms on the 14 beets infected. However, after passage through chickweed the symptoms were indistinguishable from those produced by the original virulent virus. The increase in the amount of infection from the virulent form of the virus after passage through chickweed is probably not significant because of the small number of beets used. While chickweed (Stellaria media) is the only plant tested extensively for restoration qualities, it is probably not an important factor in restoring virulence of the virus under natural conditions, because it grows in moist and shady places which are unfavorable to the leaf-hopper vector, Eutettix tenellus. This insect prefers dry and warm places in the semiarid regions. Alfileria (Erodium cicutarium L'Her.), however, which plays an important rôle in the overwintering of the virus, is a very important host for the leaf hoppers in California during the winter and early spring.</t>
  </si>
  <si>
    <t>Mouhanna</t>
  </si>
  <si>
    <t>10.1007/BF03356263</t>
  </si>
  <si>
    <t>Mouhanna, A.M., Langen, G. and Schlösser, E., 2008. Weeds as alternative hosts for BSBV, BNYVV, and the vector Polymyxa betae (German isolate). Journal of Plant Diseases and Protection, 115(5), pp.193-198.</t>
  </si>
  <si>
    <t>Acts as an alternative host for BSBV, BNYVV, and the vector Polymyxa betae</t>
  </si>
  <si>
    <r>
      <t xml:space="preserve">When grown in contaminated soil, several weed species proved to be alternative hosts for the Beet necrotic yellow vein virus (BNYW), the Beet soil-borne virus (BSBV), and their common vector Polymyxa betae. The monocotyledonous plants Alopecurus myosuroides, Lolium multiflorum, Sorghum vulgare , Sorghum halepense and dicotyledonous plants Calystegia septum, Capsella bursa-pastoris, Centaurea cyanus, Convolvulus arvensis, Galinsorga parviflora, Matricaria inodora, </t>
    </r>
    <r>
      <rPr>
        <b/>
        <sz val="10"/>
        <rFont val="Arial"/>
        <family val="2"/>
      </rPr>
      <t>Stellana media</t>
    </r>
    <r>
      <rPr>
        <sz val="10"/>
        <color rgb="FF000000"/>
        <rFont val="Arial"/>
        <family val="2"/>
      </rPr>
      <t xml:space="preserve"> were positively tested. The status of the weeds as alternative hosts was confirmed by positive re-transmission of the viruses by their vector from infected weed roots to susceptible sugar beet plants. Both viruses were found to be transmittable from the roots of infected weeds to the roots of sugar beet, although for most of the tested plant combinations, only one virus type was doubtless detected in DAS-ELISA in the infected weed plants except for S. media where both viruses were found.</t>
    </r>
  </si>
  <si>
    <t>Okazaki</t>
  </si>
  <si>
    <t>Japanese Journal of Applied Entomology and Zoology</t>
  </si>
  <si>
    <t>10.1303/jjaez.2009.181</t>
  </si>
  <si>
    <t>Okazaki, S.I., Okuda, M. and Sakurai, T., 2009. Evaluation of weed species as Tomato spotted wilt virus (Bunyaviridae: Tospovirus) acquisition sources for Frankliniella occidentalis (Pergande)(Thysanoptera: Thripidae). Japanese Journal of Applied Entomology and Zoology, 53(4), pp.181-184.</t>
  </si>
  <si>
    <t>Hosts and transmits Tomato spotted wilt virus (Bunyaviridae: Tospovirus)</t>
  </si>
  <si>
    <t>We examined the acquisition and transmission rates of Tomato spotted wilt virus (TSWV) in Frankliniella occidentalis that were fed with eight TSWV-infected weed species. When the first instar larvae were given TSWV-infected leaves of Cerastium glomeratum, Solanum nigrum, Stellaria media, and Galinsoga ciliata, the acquisition rates of adult thrips were 85.4%, 73.6%, 72.6%, and 35.6%, and the transmission rates were 76.4%, 60.9%, 61.3%, and 29.9%, respectively. On the other hand, the acquisition and transmission rates were less than 10% when F. occidentalis were fed with Lamium amplexicaule, Stellaria neglecta, Veronica persica, and Vicia angustifolia. These results suggest that the potential to be an TSWV-acquisition source for F. occidentalis differs among weed species, and that the thrips can become transmitters by acquiring the virus from some weed species.</t>
  </si>
  <si>
    <t>Okuda</t>
  </si>
  <si>
    <t>10.4454/jpp.v92i2.177</t>
  </si>
  <si>
    <t>Okuda, M., Fuji, S., Okuda, S., Sako, K. and Iwanami, T., 2010. Evaluation of the potential of thirty two weed species as infection sources of Impatiens necrotic spot virus. Journal of Plant Pathology, pp.357-361.</t>
  </si>
  <si>
    <t>Acts as an infection source of impatiens necrotic spot virus</t>
  </si>
  <si>
    <r>
      <t xml:space="preserve">The susceptibility of 32 weed species to Impatiens necrotic spot virus (INSV) infection was examined. Cerastium glomeratum, Cardamine scutata, Portulaca oleracea, Galium spurium var. echinospermon, Stellaria aquatica, </t>
    </r>
    <r>
      <rPr>
        <b/>
        <sz val="10"/>
        <rFont val="Arial"/>
        <family val="2"/>
      </rPr>
      <t>S. media</t>
    </r>
    <r>
      <rPr>
        <sz val="10"/>
        <color rgb="FF000000"/>
        <rFont val="Arial"/>
        <family val="2"/>
      </rPr>
      <t xml:space="preserve">, Veronica arvensis, and V. persica showed systemic infections. Frankliniella occidentalis acquired INSV from all systemically infected plant species except for P. oleracea, and transmitted it to petunia leaf disks. The transmission efficiencies of all tested weed species were similar. In a field survey, INSV was regularly detected in C. scutata, </t>
    </r>
    <r>
      <rPr>
        <b/>
        <sz val="10"/>
        <rFont val="Arial"/>
        <family val="2"/>
      </rPr>
      <t>S. media</t>
    </r>
    <r>
      <rPr>
        <sz val="10"/>
        <color rgb="FF000000"/>
        <rFont val="Arial"/>
        <family val="2"/>
      </rPr>
      <t xml:space="preserve">, and C. glomeratum that spontaneously grew in an INSV- affected greenhouse. These results suggest that these three weed species are sources of INSV infection. </t>
    </r>
  </si>
  <si>
    <t xml:space="preserve">Pradhanang </t>
  </si>
  <si>
    <t xml:space="preserve">10.1046/j.1365-3059.2000.00480.x </t>
  </si>
  <si>
    <t>Pradhanang, P.M., Elphinstone, J.G. and Fox, R.T.V., 2000. Identification of crop and weed hosts of Ralstonia solanacearum biovar 2 in the hills of Nepal. Plant Pathology, 49(4), pp.403-413.</t>
  </si>
  <si>
    <t>Hosts Ralstonia solanacearum</t>
  </si>
  <si>
    <r>
      <t xml:space="preserve">Ralstonia solanacearum is known to infect a wide range of economically important crops and weeds, and many new plant species have been identified as hosts since Kelman's extensive review in 1953 (Hayward, 1994). Inoculated roots of the summer weeds Drymaria cordata and Polygonum capitata and the winter weeds Cerastium glomeratum and </t>
    </r>
    <r>
      <rPr>
        <b/>
        <sz val="10"/>
        <rFont val="Arial"/>
        <family val="2"/>
      </rPr>
      <t>Stellaria media</t>
    </r>
    <r>
      <rPr>
        <sz val="10"/>
        <color rgb="FF000000"/>
        <rFont val="Arial"/>
        <family val="2"/>
      </rPr>
      <t xml:space="preserve"> yielded 10^2 - 10^7 colony-forming units per g root. High populations of the bacterium were recovered from these plants even after partial surface sterilization, indicating that systemic infection had occurred. The results of this study indicate that the role of nonsolanaceous weed hosts in the persistence of biovar 2 of R. solanacearum in the environment may have been underestimated.Common agricultural weeds such as D. cordata, C. glomeratum and S. media, as well as the crop plant B. juncea, were shown to be potential hosts of biovar 2. Polygonum capitata was also infected to a lesser extent. Among the susceptible plant species identified in this study, only C. glomeratum, </t>
    </r>
    <r>
      <rPr>
        <b/>
        <sz val="10"/>
        <rFont val="Arial"/>
        <family val="2"/>
      </rPr>
      <t>S. media</t>
    </r>
    <r>
      <rPr>
        <sz val="10"/>
        <color rgb="FF000000"/>
        <rFont val="Arial"/>
        <family val="2"/>
      </rPr>
      <t xml:space="preserve"> and B. juncea grow during the winter season. In order to survive from one potato-growing season to the next, the pathogen is thought to survive in infected self-sown tubers or potato root debris (Graham et al., 1979) or to overwinter in the roots of winter weeds or crops.</t>
    </r>
  </si>
  <si>
    <t>Nepal</t>
  </si>
  <si>
    <t>Semal</t>
  </si>
  <si>
    <t>10.1038/178501a0</t>
  </si>
  <si>
    <t>Semal, J., 1956. Transmission of Beet Mosaic Virus from Stellaria media and Capsella bursa-pastoris by Myzus ascalonicus Doncaster. Nature, 178(4531), p.501.</t>
  </si>
  <si>
    <t>Transmits Beet Mosaic Virus</t>
  </si>
  <si>
    <t>During the winter of 1955-1956, Myzus ascalonicus Doncaster was observed hibernating on chickweed (Stellaria media) in the field at Gembloux, next to a place where fodder beet had been cultivated in 1955 and harvested in October of the same year. The virus was transmitted from infected beet to chickweed seedlings in the same conditions by Myzus persicae. It was then re-transmitted from supposed infected Stellaria to beet seedlings by Myzus ascalonicus Doncaster. Two of the five tested plants showed mosaic on young leaves after 15-20 days. The results of our trials show that this aphid is able to transmit the virus from infected Stellaria media growing in the field, and from artificially infected Stellaria and Capsella bursa-pastoris. So far as we know, these two weeds seem to be new hosts of the virus.</t>
  </si>
  <si>
    <t>Shapland</t>
  </si>
  <si>
    <t>10.1094/PD-90-0905</t>
  </si>
  <si>
    <t>Shapland, E.B., Daane, K.M., Yokota, G.Y., Wistrom, C., Connell, J.H., Duncan, R.A. and Viveros, M.A., 2006. Ground vegetation survey for Xylella fastidiosa in California almond orchards. Plant disease, 90(7), pp.905-909.</t>
  </si>
  <si>
    <t>Hosts Xylella fastidiosa</t>
  </si>
  <si>
    <r>
      <t>Xylella fastidiosa is a xylem-limited bacterium that causes almond leaf scorch (ALS), Pierce’s disease of grapevines, and other plant diseases. Of the 38 species of common ground vegetation tested, 11 tested positive for X. fastidiosa, including such common species as shepherd’s purse (Capsella bursa-pastoris), filaree (Erodium spp.), cheeseweed (Malva parvifolia), burclover (Medicago polymorpha), annual bluegrass (Poa annua) London rocket (Sisymbrium irio), and chickweed (</t>
    </r>
    <r>
      <rPr>
        <b/>
        <sz val="10"/>
        <rFont val="Arial"/>
        <family val="2"/>
      </rPr>
      <t>Stellaria media</t>
    </r>
    <r>
      <rPr>
        <sz val="10"/>
        <color rgb="FF000000"/>
        <rFont val="Arial"/>
        <family val="2"/>
      </rPr>
      <t>). Our results showed that common ground vegetation can harbor X. fastidiosa on the almond floor. This suggests that a year-round weed control in the almond orchards may assist in management of X. fastidiosa. By identifying the seasonal presence and incidence of X. fastidiosa in common ground vegetation in or near almond orchards, weed control efforts can be appended to reduce reservoir X. fastidiosa host species and reduce the level of bacterial inoculum.</t>
    </r>
  </si>
  <si>
    <t>Harbors viruses and fungi over winter</t>
  </si>
  <si>
    <t>It harbors viruses and fungi which overwinter between crop plantings (Converse and Stace-Smirh 197 l), as well as aphids and nematodes which transmit viruses to crop plants (Fryer and Evans 1968). In some cases, viruses may be transmitted via the seeds of S. media (Provvidenti 1975). In other localities, Tomlinson and Walker (19'13) found tht cucumber mosaic virus affects chickweed, giving the leaves a mottled appearance; but viral infections are often symptomless in chickweed (Converse and Stace-Smith l97l). Viral transmission is via pollen (Tomlinson and Carter 1970) or via seed (Provvidenti 1975). The virus can also be ffansmitted by aphids from the chickweed to the crop plant (Provvidenti 1975). Adam and Todd (1974) reported that chickweed is a host for the potato rot fungus (Phoma exigua var. foveata) and can transmit the fungus to a potato crop. Viruses, fungi, aphids, and nematodes often overwinter on chickweed plants and are capable of infecting the crop plants sown the following season (Convefse and Stace-Smith l97l). Cooper and Harrison (1973) found that tobacco rattle virus infection in a potato field was dependent upon host preference of the vector nematodes (Trichodorus sp.). Increased weeding of S. media served only to increase the incidence of the virus on the potato. The authors concluded that the vector nematode prefers chickweed as a host, but will feed alternatively on the potato crop when the chickweed is not available.</t>
  </si>
  <si>
    <t>Van der Wolf</t>
  </si>
  <si>
    <t xml:space="preserve">10.1111/j.1439-0434.2005.00985.x </t>
  </si>
  <si>
    <t>Van der Wolf, J.M., Van Beckhoven, J.R.C.M., Hukkanen, A., Karjalainen, R. and Müller, P., 2005. Fate of Clavibacter michiganensis ssp. sepedonicus, the causal organism of bacterial ring rot of potato, in weeds and field crops. Journal of Phytopathology, 153(6), pp.358-365.</t>
  </si>
  <si>
    <t>Hosts Clavibacter michiganensis ssp. sepedonicus</t>
  </si>
  <si>
    <r>
      <t xml:space="preserve">Clavibacter michiganensis ssp. sepedonicus (Cms), the causal agent of bacterial ring rot (BRR) of potato, is a quarantine pathogen subject to statutory control measures in many countries. It causes economic losses in North America, Asia and Europe, because of rejections of infected seed lots in certification schemes, and sometimes also due to yield reductions (De Boer, 1991; Stead and Wilson, 1996). In 2 consecutive years, plants from 14 different weed species were collected from Cms-contaminated potato field plots and tested for the presence of Cms by dilution plating or immunofluorescence colony-staining (IFC), and by AmpliDet RNA, a nucleic acid-based amplification method. Cms was detected in roots but not in stems of Elymus repens plants growing through rotten potato tubers, and in some Viola arvensis and </t>
    </r>
    <r>
      <rPr>
        <b/>
        <sz val="10"/>
        <rFont val="Arial"/>
        <family val="2"/>
      </rPr>
      <t xml:space="preserve">Stellaria media </t>
    </r>
    <r>
      <rPr>
        <sz val="10"/>
        <color rgb="FF000000"/>
        <rFont val="Arial"/>
        <family val="2"/>
      </rPr>
      <t>plants, where they were detected both in stems and roots, but more frequently by AmpliDet RNA than by IFC. The ability of a pathogen to survive, spread and infect crops is increased by having alternative hosts, especially perennial weeds, which acts as a reservoir, allowing it also in this way to bridge the gap from one growing season to the next and to persist during crop rotation. Low densities of Cms were found in stems of P. annua and S. media, collected from fields contaminated with ring rot-infested tubers. Possibly, the weeds have been contaminated after contact with the heavily infected tubers via root-to-root transmission or cells have been spread via free water in soil.</t>
    </r>
  </si>
  <si>
    <t>Barlow</t>
  </si>
  <si>
    <t>10.1093/jee/92.4.846</t>
  </si>
  <si>
    <t>Barlow, V.M., Godfrey, L.D. and Norris, R.F., 1999. Population dynamics of Lygus hesperus (Heteroptera: Miridae) on selected weeds in comparison with alfalfa. Journal of economic entomology, 92(4), pp.846-852.</t>
  </si>
  <si>
    <t>Acts as an alternative host for the western tarnished plant bug, Lygus hesperus</t>
  </si>
  <si>
    <t>Poa annua (annual bluegrass), Avena fatua L. (wild oats), Senecio vulgaris L. (common groundsel), Capsella bursa-pastoris L. Medic. (shepherdÕs purse), and Stellaria media (L.) Vill. (common chickweed) are not listed as hosts for L. hesperus (Scott 1977). L. hesperus nymphs developed to adulthood on each of these substrates, indicating that these plants are suitable hosts. The development times of L. hesperus on these early spring broadleaf and grass weeds were similar to those on Sutter alfalfa grown in a growth chamber. Numbers of emerging F1 adult Lygus bugs were greater on dicot weeds with the most produced on common chickweed, Stellaria media (L.) Villars, and common groundsel, Senecio vulgaris L.</t>
  </si>
  <si>
    <t>Barrada</t>
  </si>
  <si>
    <t>Biological Agriculture and Horticulture</t>
  </si>
  <si>
    <t>10.1080/01448765.2004.9755000</t>
  </si>
  <si>
    <t>Barrada, M., Iglesias, J. and Castillejo, J., 2004. Utilization of weeds and crop plants by the pest slug, Deroceras reticulatum (Müller, 1774). Biological agriculture &amp; horticulture, 22(2), pp.185-198.</t>
  </si>
  <si>
    <t>Hosts pest slug, Deroceras reticulatum</t>
  </si>
  <si>
    <t>In the field, several studies have found a broad correlation between plant abundance and its importance in the gastropods diet, with some plants consumed disproportionately more or less than predicted form their abundance. Only six, out of 20 green vegetable items, individually represented more than 5% of the crop contents (table 1): grasses, S. media, L. sativa (lettuce), B. oleracea (cabbage), S oleraceus and R. repens. Thus, the plants eaten by more animals made higher contributions to crop contents. S. media and R. repens showed both significant positive and negative values in a number of months.</t>
  </si>
  <si>
    <t>Batra</t>
  </si>
  <si>
    <t>Journal of the New York Entomological Society</t>
  </si>
  <si>
    <t>Batra, S.W.T., 1979. Insects associated with weeds in the northeastern United States. III. Chickweed, Stellaria media, and stitchwort, S. graminea (Caryophyllaceae). Journal of the New York Entomological Society, pp.223-235.</t>
  </si>
  <si>
    <t>Acts as an overwintering reservoir or winter food source for insect pests</t>
  </si>
  <si>
    <t xml:space="preserve">Insects that are known to transmit these crop viruses (Carter 1962), and that were collected on Stellaria are indicated in Table 1. Included in Table 1 are 16 species of crop pests harbored by S. media and S. graminea and 57 pollinators, belonging primarily to the Apoidea, Syrphidae and Formicidae. This weed seems to be an important overwintering reservoir or winter food source for crop viruses and insect pests such as Myzus persicae (Sulzer). </t>
  </si>
  <si>
    <t>1) Forest, 14) Artificial - Terrestrial, 14.1) Arable Land, 14.2) Pastureland, 14.4) Rural Gardens, 14.5) Urban Areas</t>
  </si>
  <si>
    <t>Belair</t>
  </si>
  <si>
    <t>Journal of Nematology</t>
  </si>
  <si>
    <t>Belair, G. and Benoit, D.L., 1996. Host suitability of 32 common weeds to Meloidogyne hapla in organic soils of southwestern Quebec. Journal of nematology, 28(4S), p.643.</t>
  </si>
  <si>
    <t>Hosts nematode, Meloidogyne hapla</t>
  </si>
  <si>
    <t>Many weeds are hosts on which population densities of M. hapla can be maintained or increased to higher densities than those on carrot. The presence of weeds after herbicide application in crop production fields represents an important source of nematode inoculum for the following crop. Infestations of Matricaria matricarioides, R. islandica, S. media, and S. vulgaris are increasing in both carrot and onion production fields. These infested areas act as important reservoirs ofM. hapla and may aid dissemination of the nematode during flooding of fields caused by snowmelt in the spring, or by soil deposition during winter wind erosion of fields (9). Stellaria media, C. glaucum, M. matricarioides, R. islandica, T. arvense, P. scabrum, and P. sativa were common to both carrot and onion crops in 1993. Our results emphasize the importance of adequate weed control in an integrated program for management of M. hapla in organic soils where rotation with onion and carrot is commonly practiced. Crop rotation with a nonhost crop such as cereal will not be successful unless weeds are controlled.</t>
  </si>
  <si>
    <t>Bélair, G., Dauphinais, N., Benoit, D.L. and Fournier, Y., 2007. Reproduction of Pratylenchus penetrans on 24 common weeds in potato fields in Quebec. Journal of nematology, 39(4), p.321.</t>
  </si>
  <si>
    <t>Hosts nematode, Pratylenchus penetrans</t>
  </si>
  <si>
    <r>
      <t xml:space="preserve">The root-lesion nematode, Pratylenchus penetrans, is an endoparasitic nematode that causes substantial yield reductions in potato (Solanum tuberosum L.) in many production areas in Canada and the US. Amaranthus powellii, A. retroflexus, Raphanus raphanistrum, Rorippa palustris, Cerastium fontanum, Spergula arvensis, </t>
    </r>
    <r>
      <rPr>
        <b/>
        <sz val="10"/>
        <rFont val="Arial"/>
        <family val="2"/>
      </rPr>
      <t>Stellaria media</t>
    </r>
    <r>
      <rPr>
        <sz val="10"/>
        <color rgb="FF000000"/>
        <rFont val="Arial"/>
        <family val="2"/>
      </rPr>
      <t>, Chenopodium album, Vicia cracca, Elytrigia repens, Digitaria ischaemum, Echinochloa crusgalli, Panicum capillare, Setaria faberii, S. pumila, S. viridis, Polygonum convolvulus, P. scabrum and P. persicaria were intermediate hosts with Pf/Pi values ranging from 0.33 to 2.01. The plant species and the botanical family had a significant impact on nematode reproduction.</t>
    </r>
  </si>
  <si>
    <t>Chaisuekul</t>
  </si>
  <si>
    <t>10.1093/jee/98.6.2107</t>
  </si>
  <si>
    <t>Chaisuekul, C. and Riley, D.G., 2005. Host plant, temperature, and photoperiod effects on ovipositional preference of Frankliniella occidentalis and Frankliniella fusca (Thysanoptera: Thripidae). Journal of economic entomology, 98(6), pp.2107-2113.</t>
  </si>
  <si>
    <t>Is the ovipositional preference of thrips, Frankliniella occidentalis and Frankliniella fusca</t>
  </si>
  <si>
    <t>F. occidentalis and F. fusca reportedly overwinter in weed hosts, such as wild radish, Raphanus raphanistrum L., and chickweed, Stellaria media (L.) Vill., in the southeastern United States (Groves et al. 2002), whereas they overwinter as second instars or maintain their population in greenhouses in the northern United States (Kirk 1997). F. fusca laid significantly more eggs per plant than F. occidentalis (F  37.4; df  1, 84; P  0.01) by a ratio of 3:1 over both tomato (4.88  2.40 Ð1.90  1.87) and chickweed (5.58  2.33Ð1.12  1.21) regardless of TSWV infection (Table 1). Although F. fusca tended to lay more eggs in TSWV-infected chickweed than in TSWV-infected tomato, F. occidentalis laid more eggs in noninfected tomato than either chickweed treatment in this choice test (Table 1). Ovipositional preference for chickweed or tomato foliage was different for each thrips species in the choice and no-choice tests. However, both thrips species laid significantly more eggs per square centimeter of leaf area in chickweed than in tomato in the whole plant choice test.</t>
  </si>
  <si>
    <t>Farrell</t>
  </si>
  <si>
    <t>New Zealand Journal of Crop and Horticultural Science</t>
  </si>
  <si>
    <t>10.1080/01140671.1993.9513757</t>
  </si>
  <si>
    <t>Farrell, J.A. and Stufkens, M.W., 1993. Phenology, diapause, and overwintering of the wheat bug, Nysius huttoni (Hemiptera: Lygaeidae), in Canterbury, New Zealand. New Zealand Journal of Crop and Horticultural Science, 21(2), pp.123-131.</t>
  </si>
  <si>
    <t>Acts as an alternate host for the wheat bug, Nysius huttoni</t>
  </si>
  <si>
    <t>Wheat bug eggs were found both in the soil and attached to flowers of chickweed and shepherd's purse in early October. Of 849 eggs recovered from quadrats sampled on 15 October, 368 (43%) were attached to plants and the remainder were found in the soil. The success of the wheat bug may be linked with flexibility in behaviour and habitat use arising from a series of options during the life cycle. It is mobile and polyphagous, feeding on a succession of annual weeds and crops; eggs are buried in the ground or attached to seed heads; adults exploit resources at the breeding site or emigrate to new habitats; second generation adults may diapause or reproduce; migrants to overwintering sites may chose from large areas of relatively exposed habitat or restricted numbers of very sheltered sites. One at least of these options will allow survival under harsh conditions while other options allow exploitation of good conditions. As an agricultural pest, the wheat bug is difficult to control because it breeds and overwinters in fallow land outside commercial crops. Wheat and fruit may be colonised by invasions of migrant adults which inflict economic damage before detection.</t>
  </si>
  <si>
    <t>0.25; 1; 0.04</t>
  </si>
  <si>
    <t>8; 6; 10</t>
  </si>
  <si>
    <t>Foster</t>
  </si>
  <si>
    <t>Journal of the Kansas Entomological Society</t>
  </si>
  <si>
    <t>Foster, M.A. and Ruesink, W.G., 1986. Impact of common chickweed, Stellaria media, upon parasitism of Agrotis ipsilon (Lepidoptera: Noctuidae) by Meteorus rubens (Nees von Esenbeck). Journal of the Kansas Entomological Society, pp.343-349.</t>
  </si>
  <si>
    <t>Increases Meteorus rubens density and survival</t>
  </si>
  <si>
    <t>M. rubens density was significantly greater in cages containing chickweed both before and after parasitoid replacement on day 5 (Table 1, P &lt; 0.05). Depending on initial parasitoid density, mean density before replacement varied from 1.6 to 3.8 in cages with chickweed and from 0.8 to 3.3 in cages without chickweed. After parasitoid replacement, mean density ranged from 1.2 to 2.8 in cages with chickweed and from 0.5 to 1.8 in cages without chickweed. Average M. rubens density significantly increased in cages with flowering chickweed due to greater parasitoid survival. Percent parasitism also increased significantly with chickweed only where host availability exceeded eight per parasitoid. The number of hosts attacked per 24 hr by each parasitoid was not affected by the presence of chickweed. The estimated decrease in black cutworm damage to seedling corn due to increased parasitism was only about 5%. disturbed. We suggest that the chickweed provided refugia of shade, reduced temperature, and increased humidity which combined with floral nutrition to increase M. rubens survival.</t>
  </si>
  <si>
    <t>10.1094/PDIS.2002.86.6.573</t>
  </si>
  <si>
    <t>Groves, R.L., Walgenbach, J.F., Moyer, J.W. and Kennedy, G.G., 2002. The role of weed hosts and tobacco thrips, Frankliniella fusca, in the epidemiology of Tomato spotted wilt virus. Plant Disease, 86(6), pp.573-582.</t>
  </si>
  <si>
    <t>Hosts large populations of Frankliniella fusca, and acts as a natural source of Tomato spotted wilt virus (TSWV)</t>
  </si>
  <si>
    <r>
      <t xml:space="preserve">Sonchus asper, </t>
    </r>
    <r>
      <rPr>
        <b/>
        <sz val="10"/>
        <rFont val="Arial"/>
        <family val="2"/>
      </rPr>
      <t>Stellaria media</t>
    </r>
    <r>
      <rPr>
        <sz val="10"/>
        <color rgb="FF000000"/>
        <rFont val="Arial"/>
        <family val="2"/>
      </rPr>
      <t xml:space="preserve">, and Taraxacum officianale consistently supported the largest populations of immature TSWV vector species. The tobacco thrips, Frankliniella fusca, was the most abundant TSWV vector species collected, comprising over 95% of vector species in each survey season. In random surveys across 12 locations in North Carolina, TSWV infection was documented by double antibody sandwich enzyme-linked immunosorbent assay in 35 of 72 (49%) common perennial (N = 10), biennial (N = 4), and annual (N = 21) plant species across 18 plant families. Estimated rates of TSWV infection were highest in Cerastium vulgatum (4.2%), Lactuca scariola (1.3%), Molluga verticillata (4.3%), Plantago rugelii (3.4%), Ranunculus sardous (3.6%), Sonchus asper (5.1%), </t>
    </r>
    <r>
      <rPr>
        <b/>
        <sz val="10"/>
        <rFont val="Arial"/>
        <family val="2"/>
      </rPr>
      <t>Stellaria media</t>
    </r>
    <r>
      <rPr>
        <sz val="10"/>
        <color rgb="FF000000"/>
        <rFont val="Arial"/>
        <family val="2"/>
      </rPr>
      <t xml:space="preserve"> (1.4%), and Taraxacum officianale (5.8%). Our findings document the relative potential of a number of common annual, biennial, and perennial plant species to act as important reproductive sites for F. fusca and as acquisition sources of TSWV for spread to susceptible crops. </t>
    </r>
  </si>
  <si>
    <t>1; 6.25</t>
  </si>
  <si>
    <t>170; 10</t>
  </si>
  <si>
    <t>Kutywayo</t>
  </si>
  <si>
    <t>Nematology</t>
  </si>
  <si>
    <t>10.1163/156854106778877839</t>
  </si>
  <si>
    <t>Kutywayo, V. and Been, T.H., 2006. Host status of six major weeds to Meloidogyne chitwoodi and Pratylenchus penetrans, including a preliminary field survey concerning other weeds. Nematology, 8(5), pp.647-657.</t>
  </si>
  <si>
    <t>Is not a host to root-knot nematodes, Meloidogyne chitwoodi and Pratylenchus penetrans</t>
  </si>
  <si>
    <t>Echinochloa crusgalli (L.) Beauv. and Stellaria media (L.) Vill. were non-hosts for M. chitwoodi as no galls or eggs were observed. Galinsoga parviflora, S. media and C. bursa-pastoris were non-hosts as no specimen of the target nematode was found in the roots. Stellaria media and E. crusgalli were not hosts for M. chitwoodi. At the times of their physiological maturity, there were no significant differences between the population in the fallow pots and in these weeds (Fig. 2). Also, no egg masses and eggs were observed on S. media</t>
  </si>
  <si>
    <t>May take out, there is no negative impact</t>
  </si>
  <si>
    <t>Meck</t>
  </si>
  <si>
    <t>10.1111/j.1439-0418.2009.01413.x</t>
  </si>
  <si>
    <t>Meck, E.D., Walgenbach, J.F. and Kennedy, G.G., 2009. Effect of vegetation management on autumn dispersal of Tetranychus urticae (Acari: Tetranychidae) from tomato. Journal of applied entomology, 133(9‐10), pp.742-748.</t>
  </si>
  <si>
    <t>Hosts the twospotted spider mite, Tetranychus urticae</t>
  </si>
  <si>
    <t>The twospotted spider mite, Tetranychus urticae Koch, is a widespread and highly polyphagous pest of many fruits, vegetables, ornamentals and field crops. Mite populations infesting chickweed were low, and autumn dispersal of mites from tomatoes to the chickweed plots was considered to be short range. The vegetation management strategies had no effect on mite densities found in the chickweed, but the capture of mites on sticky traps indicated that aerial dispersal was also a means of dispersal to overwintering hosts. While aerial dispersal contributed to migration of mites from tomatoes to overwintering host plants (chickweed plants), it appears that, in general, autumn dispersal of mites from tomato plants is a short-range event. Although vegetation management practices had no effect on mite populations in the autumn or the spring, chickweed samples taken in the spring occurred late enough that mite reproduction should have resulted in greater densities. Spring numbers remained low, suggesting that overwintering mortality plays a role in regulating mite populations. It is doubtful that efforts to reduce autumn migration of mites from host plants to overwintering sites through vegetation management will impact mite populations the following year.</t>
  </si>
  <si>
    <t>Meinecke</t>
  </si>
  <si>
    <t>10.1111/wre.12116</t>
  </si>
  <si>
    <t>Meinecke, A. and Westphal, A., 2014. Quantitative reproductive potential of H eterodera schachtii on weeds typical for late summer fallow in sugar beet rotations. Weed research, 54(6), pp.624-634.</t>
  </si>
  <si>
    <t>Increases nematodes</t>
  </si>
  <si>
    <t>The objective of this study was to determine the reproductive potential of H. schachtii on weeds that develop during this period. Under glasshouse conditions, reproduction on 39 plant species was compared with that on oilseed radish and sugar beet of differing nematode host status. In 2 years in field microplots, 18 previously tested species were grown in H. schachtii-infested soil during the typical fallow period at 60 plants m2, and nine of these species were also grown at 180 plants m2. There were variable results between years after 8 weeks of growth, but most weeds allowed lower reproduction (&lt;10%) than the susceptible sugar beet; only Stellaria media at 180 plants m2 and Thlaspi arvense at both plant densities increased nematodes. Such weed densities may seldom occur under commercial conditions; thus, weed management for nematological considerations during the stubble period may have limited importance.</t>
  </si>
  <si>
    <t>Rowarth</t>
  </si>
  <si>
    <t>Proceedings Agronomy Society of N.Z.</t>
  </si>
  <si>
    <t>Rowarth, J.S., Johnson, A.A., Rolston, M.P. and Clifford, P.T.P., 1995. Weed seeds in white clover and ryegrass seedlots: an aspect of seed quality. In Proceedings Agronomy Society of NZ (Vol. 25, p. 55).</t>
  </si>
  <si>
    <t>Contaminates white clover seeds</t>
  </si>
  <si>
    <t>New Zealand herbage seed is exported around the globe. Quality control is effected by the New zealand Seed Certification Scheme; computerised records of certified crops enabled establishment of a weed seed contamination database. Surveying of the database in 1993 and 1994 revealed the main problem weeds in white clover (Trifolium repens) seed crops to be field madder (Sherardia arvensis) and chickweed (Stellaria media), while those in ryegrass (Lolium perenne) seed crops are soft brome (Bromus mollis) and vulpia hair grass (Vulpia sp.). Identification of problem weeds has enabled advice to be given to the industry on targeting weeds during appropriate parts of the crop rotation, and modifying cultivation and harvesting. Field madder (Sherardia arvensis) and chickweed (Stellaria media) were the major contaminants in white clover (Table 2), occurring in about 60% of all seedlots tested in 1993. Chickweed (Stellaria media) and field madder were the worst non-grass contaminants. Chickweed has consistently appeared in around 25% of seedlbts since 1989, a reduction from 35% in 1984.</t>
  </si>
  <si>
    <t xml:space="preserve">Inderjit </t>
  </si>
  <si>
    <t>10.1139/b98-159</t>
  </si>
  <si>
    <t>Inderjit and Dakshini, K.M.M., 1998. Allelopathic interference of chickweed, Stellaria media with seedling growth of wheat (Triticum aestivum). Canadian Journal of Botany, 76(7), pp.1317-1321.</t>
  </si>
  <si>
    <t xml:space="preserve">Has allelopathic effects on seedling growth of wheat (Triticum aestivum) </t>
  </si>
  <si>
    <t>Results indicate that both young and mature growth stages of chickweed contribute water-soluble phenolics to the soil. Soil amended with matured chickweed had a higher phenolic content than weed-infested soils. Both weed-infested and weed-amended soil affect the seedling growth of wheat. Chickweed could be allelopathic also to a crop of the current season under natural conditions, as it contributes water-soluble compounds to its associated soil. Leachates of chickweed plants from all four sites reduced root and shoot (except with leachates of chickweed plants collected from site III) growth, and fresh weight of wheat seedling (Table 2).</t>
  </si>
  <si>
    <t>Accumulates nitrates to potentially toxic levels to sheep and goats</t>
  </si>
  <si>
    <t>S. media is capable of accumulating nitrates to potentially toxic levels (Case 1957), and grazing of the weed may cause digestive disorders in sheep and goats (Carruthers 1903).</t>
  </si>
  <si>
    <t>Ellis</t>
  </si>
  <si>
    <t>Journal of Mammalogy</t>
  </si>
  <si>
    <t>10.2307/1383012</t>
  </si>
  <si>
    <t>Ellis, B.A., Mills, J.N., Glass, G.E., McKee Jr, K.T., Enria, D.A. and Childs, J.E., 1998. Dietary habits of the common rodents in an agroecosystem in Argentina. Journal of Mammalogy, 79(4), pp.1203-1220.</t>
  </si>
  <si>
    <t>Is strongly preferred in diet by common rodent, Calomys Zaucha</t>
  </si>
  <si>
    <r>
      <t xml:space="preserve">Although all five rodent species studied were orrmivorous, relative proportions of diets consisting of some of the food items differed significantly among seasons and among species (Table 1, Fig. 1). Significant differences in consumption of monocot leaves, monocot seeds, and arthropods were observed among rodent species and seasons. Plant species consumed in greatest quantities by all five rodent species included Amaranthus (leaf and seed), and mostly seed from Sorghum, </t>
    </r>
    <r>
      <rPr>
        <b/>
        <sz val="10"/>
        <rFont val="Arial"/>
        <family val="2"/>
      </rPr>
      <t>Stellaria</t>
    </r>
    <r>
      <rPr>
        <sz val="10"/>
        <color rgb="FF000000"/>
        <rFont val="Arial"/>
        <family val="2"/>
      </rPr>
      <t xml:space="preserve">, corn and soybeans. Aside from the cultivars...plant species found in crop fields included the invasive European weeds Cynodon dactylon, Digitaria sanguinalis, </t>
    </r>
    <r>
      <rPr>
        <b/>
        <sz val="10"/>
        <rFont val="Arial"/>
        <family val="2"/>
      </rPr>
      <t>Stellaria media</t>
    </r>
    <r>
      <rPr>
        <sz val="10"/>
        <color rgb="FF000000"/>
        <rFont val="Arial"/>
        <family val="2"/>
      </rPr>
      <t xml:space="preserve">, and Sorghum halepense. Significant preference was demonstrated in only a very few cases. </t>
    </r>
    <r>
      <rPr>
        <b/>
        <sz val="10"/>
        <rFont val="Arial"/>
        <family val="2"/>
      </rPr>
      <t>Stellaria media</t>
    </r>
    <r>
      <rPr>
        <sz val="10"/>
        <color rgb="FF000000"/>
        <rFont val="Arial"/>
        <family val="2"/>
      </rPr>
      <t xml:space="preserve"> (chickweed), wheat, and com were consumed by C. laucha in significantly greater proportions than its availability in spring. Bilenca and Kravetz (1995) found that C. laucha reduced density and ear production of corn plants by 3.1 % and 4.6%, respectively, and suggested that a rodenticide application would offer a high benefit-to-cost ratio.</t>
    </r>
  </si>
  <si>
    <t>4.4) Temperate Grassland, 14.1) Arable Land</t>
  </si>
  <si>
    <t>Dailey</t>
  </si>
  <si>
    <t>The Journal of the Torrey Botanical Society</t>
  </si>
  <si>
    <t>10.3159/1095-5674(2006)133[535:SNSFSB]2.0.CO;2</t>
  </si>
  <si>
    <t>Dailey, T.B. and Scott, P.E., 2006. Spring nectar sources for solitary bees and flies in a landscape of deciduous forest and agricultural fields: production, variability, and consumption. The Journal of the Torrey Botanical Society, pp.535-547.</t>
  </si>
  <si>
    <t>Competes with native vegetation for pollination acting as an alternative nectar source for solitary bees and flies</t>
  </si>
  <si>
    <t>Stellaria media’s flowering period overlapped with all three forest herbs (20 March–10 May, peaking 16 April). For each species, a one-way ANOVA was conducted to test the null hypothesis that mean sugar accumulation per flower did not differ among the four sample dates (numerator degrees of freedom 5 = 3, denominator degrees of freedom 126–257). The null hypothesis was strongly rejected in each test (P &lt; 0.01 for S. media; P &lt; 0.001 for the other four species). Likewise, some E. bulbosa plants and S. media clumps produced more sugar per flower than some C. virginica and B. vulgaris plants. Rewards of the tiny-flowered weed S. media (38 mg) exceeded those of the forest herb E. bulbosa (11 mg). Thus, nectar–seeking insects in this landscape (specifically, solitary bees and flies) have two productive, adjacent habitats available in spring: forest patches and weedy farmland. Data from other species are needed to complete the description of nectar availability. On the other hand, the exotic plants could compete with native plants for pollinator services. The impacts of these relatively new nectar and pollen sources on native pollinator and plant communities may be complex (Chittka and Schu ̈rkens 2001, Memmott and Waser 2002), and deserve further study.</t>
  </si>
  <si>
    <t>1.4) Temperate Forest, 14.1) Arable Land, 14.5) Urban Areas</t>
  </si>
  <si>
    <t>Hochstedler</t>
  </si>
  <si>
    <t>10.3159/1095-5674(2007)134[155:FFPCRT]2.0.CO;2</t>
  </si>
  <si>
    <t>Hochstedler, W.W., Slaughter, B.S., Gorchov, D.L., Saunders, L.P. and Stevens, M.H.H., 2007. Forest floor plant community response to experimental control of the invasive biennial, Alliaria petiolata (garlic mustard). The Journal of the Torrey Botanical Society, 134(2), pp.155-165.</t>
  </si>
  <si>
    <t>Competes with native forest species</t>
  </si>
  <si>
    <t>Stellaria media (L.) Villars (Caryophyllaceae, common chickweed), an exotic annual which germinates in late fall or early spring (Defelice 2004), had one of the highest percent covers in the old-growth plots over the course of the study. We tested whether the change in S. media percent cover from 2000 to 2005 differed between the sprayed versus unsprayed plots with a Kruskal-Wallis test using SAS PROC NPAR1WAY. Wintergreen species, particularly the exotic annual Stellaria media, had lower cover in sprayed plots in the old-growth stand in 2005. Stellaria media is commonly documented as a weed in agricultural settings, disturbed areas and waste places (Defelice 2004), but we are unaware that it has received attention as a potential threat to intact, undisturbed forest floor communities. The phenology and life history of S. media suggest it competes with spring perennial herbs and will be difficult to control once established. In our study area, much of the S. media population germinated in the fall, over-wintered, and was in leaf at the time of spring perennial emergence, often over-topping native species by early May. Unlike Alliaria petiolata rosettes, S. media senesces by early June and may not influence growth of the forest floor plant community throughout the summer. As many as 30,400 seeds can be produced per plant, and these can remain viable for at least 7, and possibly 30, years, in the soil (Thompson et al. 1997, Lutman et al. 2002, Defelice 2004).</t>
  </si>
  <si>
    <t>Marañón</t>
  </si>
  <si>
    <t>10.2307/2261665</t>
  </si>
  <si>
    <t>Marañón, T. and Bartolome, J.W., 1993. Reciprocal transplants of herbaceous communities between Quercus agrifolia woodland and adjacent grassland. Journal of Ecology, pp.673-682.</t>
  </si>
  <si>
    <t>Dominates open grasslands</t>
  </si>
  <si>
    <t>Stellaria media, Carduus pycnocephalus, Bromus diandrus, Galium aparine and Montia perfoliata differentiate the oak understorey community type (high positive scores for axis 1). The four species growing in the oak canopy plots, Bromus diandrus, Carduus pycnocephalus, Stellaria media and Montia perfoliata, were also found in the transplanted plots, but with higher numbers in the open. A few species like Stellaria media seem to have a persistent seed bank, that explains its permanence during at least two years in understorey soil blocks transplanted under 'adverse' open conditions. Stellaria media showed increased, possibly light-induced, germination in the open. The high mortality of understorey species transplanted to the open, especially Montia perfoliata, Galium aparine and Stellaria media, seems due to competition by tall grasses. Oak woodland is a refuge for low competitive, shade-tolerant herbaceous species, including Califomia natives such as Montia perfoliata, meanwhile the open grassland is mostly dominated by light-exigent colonizers of Euro-mediterranean origin.</t>
  </si>
  <si>
    <t>1.4) Temperate Forest, 3.8) Mediterranean-type Shrubby Vegetation</t>
  </si>
  <si>
    <t>Honu</t>
  </si>
  <si>
    <t>10.3375/043.029.0210</t>
  </si>
  <si>
    <t>Honu, Y.A., Chandy, S. and Gibson, D.J., 2009. Occurrence of non-native species deep in natural areas of the Shawnee National Forest, Southern Illinois, USA. Natural Areas Journal, 29(2), pp.177-187.</t>
  </si>
  <si>
    <t>Remains in seed bank until optimal time for invasion</t>
  </si>
  <si>
    <t>Thre relative frequency of the non-native species varied between 7% and 40% (Table 3). Lactuca serriola and Stellaria media were the most frequent non-native species across the RNAs (Table 3). The seed bank density of the non-native species per plot ranged from 109 to 965 seeds m2 (Table 4). This study confirms the susceptibility of natural areas to invasion by non-native species even at distances up to 730 m deep into the natural area. The abundance of non-native species in the seed bank decrease with distance from forest edges. We found more non-native species in the seed bank than in the understory vegetation, suggesting that non-native species are likely to remain dormant in the seed bank for a period of time waiting for suitable environmental conditions for germination and establishment. Barbarea vulgaris, Cardamine hirsuta, Lactuca serriola, Lespedeza cuneata, M. vimineum, Mollugo verticillata, and Stellaria media were non-native species present in the seed bank.</t>
  </si>
  <si>
    <t>Pavlova</t>
  </si>
  <si>
    <t>Biotechnology &amp; Biotechnological Equipment</t>
  </si>
  <si>
    <t>10.1080/13102818.2015.1047167</t>
  </si>
  <si>
    <t>Pavlova, D. and Georgieva, E., 2015. Spontaneous flora of the Rila Monastery (Bulgaria). Biotechnology &amp; Biotechnological Equipment, 29(sup1), pp.S8-S19.</t>
  </si>
  <si>
    <t>Can cause damage to buildings and problems for conservation of archaeological monuments</t>
  </si>
  <si>
    <t>The spontaneous flora of the largest and most popular Rila Monastery, symbol of Bulgaria, included in the UNESCO World Heritage list was investigated during 20082012. The objectives of the study were to explore species composition and to characterize the plants spontaneously spread in the inner court of the monastery. The total number of the found vascular plants is 110 species from 43 families and 94 genera. The analysed group included predominantly native species, perennial plants  hemicryptophytes (61 species; 58.65%). The most common species were classified into three groups: (1) species, typical for the rocks flora; (2) common species with wide ecological amplitude and high colonization possibilities; and (3) species, typical for the flora surrounding the monastery. Frequently found species were Sclerochloa dura, Poa annua, Polygonum aviculare, Plantago major, Trifolium repens, Agrostis capillaris, Geum urbanum and Stellaria media. The distribution of the species is a result of specific ecological conditions, such as soil moisture and quantity, lightening of the site area during the day, exposition and intensity of use. The anemochoric woody species (Acer pseudoplatanus, Acer heldreichii, Fraxinus excelsior, and Ulmus glabra) found in the court as seedlings were also observed on the walls and roof of the Hrelyo’s Tower, which can cause severe damage to the buildings and problems for the conservation of the archaeological monuments.</t>
  </si>
  <si>
    <t>908; 712; 770; 810</t>
  </si>
  <si>
    <t>1; 1; 1; 1</t>
  </si>
  <si>
    <t>Abbasi</t>
  </si>
  <si>
    <t>Ecotoxicology and Environmental Safety</t>
  </si>
  <si>
    <t>10.1016/j.ecoenv.2013.02.011</t>
  </si>
  <si>
    <t>Abbasi, A.M., Iqbal, J., Khan, M.A. and Shah, M.H., 2013. Health risk assessment and multivariate apportionment of trace metals in wild leafy vegetables from Lesser Himalayas, Pakistan. Ecotoxicology and environmental safety, 92, pp.237-244.</t>
  </si>
  <si>
    <t>Contains trace metal leves related to health risk to consumers</t>
  </si>
  <si>
    <t>Among the vegetables, highest concentrations of Zn, Cu and Cr were found in Solanum nigrum, while Stellaria media showed the elevated levels of Fe and Cd. Multivariate principal component analysis showed significant anthropogenic contributions of the Pb, Cr, Zn, Cd and Fe in the vegetables. Health risk assessment was evaluated in terms of health risk index, target hazard quotient and hazard index which showed that the intake of some trace metals through vegetables was higher than the recommended values, consequently consumption of the vegetables may be associated with non-carcinogenic health risks. Nonetheless, elevated levels of Cr and Pb were also found to be associated with lifetime carcinogenic risk to the consumers.</t>
  </si>
  <si>
    <t>Causes poisoning in overconsumption</t>
  </si>
  <si>
    <t>Poisoning from common chickweed is rare. As stated above, the high concentrations of potassium were found to be less than ideal for animal nutrition, and overconsumption could lead to oxalic acid or nitrate poisoning in animals or humans (Guil et al. 1997; Wilman and Derrick 1994). One possible case of nitrate poisoning has been reported (Kingsbury 1964). Most sources agree that there are no significant hazards or side effects when common chickweed is used at therapeutic dosages or at normal amounts of consumption as a food (Duke et al. 2002; Li 2000).</t>
  </si>
  <si>
    <t>Guil</t>
  </si>
  <si>
    <t>Plant Foods for Human Nutrition</t>
  </si>
  <si>
    <t>10.1023/A:1007988815888</t>
  </si>
  <si>
    <t>Guil, J.L., Rodríguez-Garcí, I. and Torija, E., 1997. Nutritional and toxic factors in selected wild edible plants. Plant foods for human nutrition, 51(2), pp.99-107</t>
  </si>
  <si>
    <t>Contains low amounts of antinutritional and toxic principles</t>
  </si>
  <si>
    <t>Nutritional (ascorbic acid, dehydroascorbic acid and carotenes); antinutritional and toxic components (oxalic acid, nitrate and erucic acid) were determined in sixteen popular species of wild edible plants which are collected for human consumption in southeast Spain. Ascorbic + dehydroascorbic acids contents were very high in several species, especially in Chenopodium album L. (155 mg/100 g). Carotenoid content ranged from 4.2 mg/100 g (Stellaria media Villars) to 15.4 mg/100 g (Amaranthus viridis L.). Stellaria media Villars had low amounts of ascorbic and dehydroascorbic acid which was lower than reported [20]. Carotenoids. Carotenoid content ranged from 4.2 mg (Stellaria media Villars) to 15.4 mg/100 g (Amaranthus viridis L.).</t>
  </si>
  <si>
    <t>Not sure if this in invasive here</t>
  </si>
  <si>
    <t>Jovanović</t>
  </si>
  <si>
    <t xml:space="preserve">10.1034/j.1600-0536.2003.480104.x </t>
  </si>
  <si>
    <t>Jovanović, M., Mimica‐Dukić, N., Poljački, M. and Boža, P., 2003. Erythema multiforme due to contact with weeds: a recurrence after patch testing. Contact Dermatitis, 48(1), pp.17-25.</t>
  </si>
  <si>
    <t>Causes Erythema multiforme due to contact</t>
  </si>
  <si>
    <t>Erythema multiforme (EM) as a complication of patch testing (PT) is rare. A 52-year-old woman with a 13-year history of episodes of EM, after contact with weeds during home gardening, had had no recent history of herpes simplex, other infection, drug ingestion or vaccination. On examination, EM lesions were distributed on the exposed skin. Eczematous PT reactions were obtained with fresh leaves: common chickweed (Stellaria media Caryophyllaceae), dandelion (Taraxacum officinale Compositae), field-milk thistle (Sonchus arvensis Compositae) and white clover (Trifolium repens Leguminosae). Photoaggravation was seen to common chickweed and dandelion. In the essential oil obtained from common chickweed, thin layer chromatography (TLC) revealed the well-known contact allergens borneol, menthol, linalool, 1,8-cineole, and other terpenes such as epoxy-dehydro-caryophyllene, monoterpene alcohol-ester and caryophyllene. Up to now, no data on essential oil in Stellaria media (common chickweed) have been reported. It can be concluded that EM developed due to contact with weeds, and recurred after patch testing. Neither blistering nor eczematous lesions have been seen on her skin, making this case very unusual. As far as the world literature is concerned, this is only the 4th report of EM developing in association with patch testing.</t>
  </si>
  <si>
    <t xml:space="preserve">10.1111/j.0105-1873.2004.00413.x </t>
  </si>
  <si>
    <t>Jovanović, M., Poljački, M., Mimica‐Dukić, N., Boža, P., Vujanović, L.J., Ðuran, V. and Stojanović, S., 2004. Sesquiterpene lactone mix patch testing supplemented with dandelion extract in patients with allergic contact dermatitis, atopic dermatitis and non‐allergic chronic inflammatory skin diseases. Contact dermatitis, 51(3), pp.101-110.</t>
  </si>
  <si>
    <t>After we detected a case of contact erythema multiforme after patch testing with dandelion and common chickweed (Caryophyllaceae), additional testing with common chickweed extract was performed. A total of 14 individuals (5.9%) showed allergic reaction (AR) to at least 1 of the plant allergens, 4 (28.6%) to common chickweed extract, and 11 (78.6%) to Compositae allergens. These 11 persons made the overall prevalence of 4.7%: 8 (3.4%) were SL-positive and 3 (1.3%) reacted to dandelion extract. 5 persons (45.5%) had AD, 2 had ACD, 2 had psoriasis and 2 were healthy controls.</t>
  </si>
  <si>
    <t>Species is native in this country</t>
  </si>
  <si>
    <t>TAAF</t>
  </si>
  <si>
    <t xml:space="preserve">Tamarix africana 
</t>
  </si>
  <si>
    <t>African tamarisk</t>
  </si>
  <si>
    <t>Salinas</t>
  </si>
  <si>
    <t>10.1007/s002670010111</t>
  </si>
  <si>
    <t>Salinas, M.J., Blanca, G. and Romero, A.T., 2000. Riparian vegetation and water chemistry in a basin under semiarid Mediterranean climate, Andarax River, Spain. Environmental Management, 26(5), pp.539-552.</t>
  </si>
  <si>
    <t>Dominates in areas of higher salinity</t>
  </si>
  <si>
    <t>A direct relationship was found between the dominance of Tamarix africana and abundance of NaCl. Most strikingly, there was a sudden change from mesic tree or shrubby formations of Mediterranean and Euro-Siberian riverine distribution, such as alder and willow communities (cf. Rivas-Martínez 1987), to shrubby communities dominated by species of Tamarix, which are associated with riverbanks in semiarid Mediterranean environments affected by large fluctuations in the water table and having soils and waters with high salinity levels (cf. Braun-Blanquet and De Bolós 1958). the latter’s denser cover of Tamarix africana (22% and 37%, respectively), a species which appears to be better adapted to higher salinity and less soil moisture, especially in summer. The Tamarix spp. communities of the Tabernas rambla also showed a considerable dominance of T. africana (cover of 41% and 62% in stations 8 and 9, respectively; Tables 1 and 2).</t>
  </si>
  <si>
    <t>Tamarix might be considered a native species</t>
  </si>
  <si>
    <t>TAAP</t>
  </si>
  <si>
    <t>Tamarix aphylla</t>
  </si>
  <si>
    <t>Athel tamarisk</t>
  </si>
  <si>
    <t>Western North American Naturalist</t>
  </si>
  <si>
    <t>10.3398/1527-0904(2006)66[191:TAANIT]2.0.CO;2</t>
  </si>
  <si>
    <t>Walker, L.R., Barnes, P.L. and Powell, E.A., 2006. Tamarix aphylla: a newly invasive tree in southern Nevada. Western North American Naturalist, 66(2), pp.191-201.</t>
  </si>
  <si>
    <t xml:space="preserve">Salinizes soils </t>
  </si>
  <si>
    <t>Once established, T. aphylla litter salinizes soils and alters hydrologic regimes in its native habitat (Waisel 1960b, 1961). If such effects are also occurring at LMNRA, there could be a potential altering of ecosystem functions and resulting loss of native riparian species. Further, the impact of T. aphylla may compound the well-documented and similar problems stemming from T. ramosissima invasions (Brock 1994, Walker and Smith 1997, Everitt 1998) because T. aphylla is larger, taller, and produces more salinizing litter than its congener.</t>
  </si>
  <si>
    <t>Shamir</t>
  </si>
  <si>
    <t>Microbial Ecology</t>
  </si>
  <si>
    <t>10.1007/s00248-006-9137-6</t>
  </si>
  <si>
    <t>Shamir, I. and Steinberger, Y., 2007. Vertical distribution and activity of soil microbial population in a sandy desert ecosystem. Microbial ecology, 53(2), pp.340-347.</t>
  </si>
  <si>
    <t>Salinizes soils</t>
  </si>
  <si>
    <t>The vertical distribution of a microbial community on a temporal and spatial (vertical) scale under the Tamarix aphylla salt-resistant plant was studied. The uniqueness of this plant is in the creation of "islands of salinity" beneath the plant, due to salt excretion and leaf shedding at the plant base. Soils in this desert system are extremely dry for more than 90% of the year, leading to nutrient deficiency and frequently also to the accumulation of salts. Salt-resistant plants create Bislands of salinity^ [9, 22], causing a spatial and temporal differentiation between the habitats in the study area. These islands are created by the Tamarix aphylla plants in the sandy system because of their ecophysiological adaptation, where the plants absorb salts through their root system, translocate them to leaves, and deposit them on the ground [6]. Therefore, soil biotic communities in these systems are exposed to an extreme saline microhabitat in addition to moisture and temperature fluctuations. Salt levels in the soil increase moisture availability and create a unique environment for biological activity. Moreover, plant ecophysiological adaptation strongly influences abiotic conditions in the soil beneath the plants, affecting temporal and spatial (vertical) distribution of soil biota.</t>
  </si>
  <si>
    <t>Di Tomaso</t>
  </si>
  <si>
    <t>10.1017/S0890037X00043906</t>
  </si>
  <si>
    <t>Di Tomaso, J.M., 1998. Impact, biology, and ecology of saltcedar (Tamarix spp.) in the southwestern United States. Weed technology, pp.326-336.</t>
  </si>
  <si>
    <t>Reduced native vegetation</t>
  </si>
  <si>
    <t>Saltcedar stands can be considerably denser than naturally occurring riparian vegetation historically dominated by cottonwood-willow and screwbean mesquite (Egan et al. 1993). In some areas, 70 to 80% of the vegetative cover can consist of saltcedar. Such infestations lead to the dramatic reductions in native woody and herbaceous plant composition and abun- dance (Engel-Wilson and Ohmart 1978; Hughes 1993; Lovich et al. 1994; Weeks et al. 1987).</t>
  </si>
  <si>
    <t>Busch</t>
  </si>
  <si>
    <t>Ecological Monographs</t>
  </si>
  <si>
    <t>10.2307/2937064</t>
  </si>
  <si>
    <t>Busch, D.E. and Smith, S.D., 1995. Mechanisms associated with decline of woody species in riparian ecosystems of the southwestern US. Ecological Monographs, 65(3), pp.347-370.</t>
  </si>
  <si>
    <t>Reduces growth of native Salix gooddingii</t>
  </si>
  <si>
    <t>Colorado River riparian vegetation plots were characterized by high relative cover and relative frequencyof Tessaria, Tamarix and Salix (Fig. 9). Based on relative cover, Tamarix and Salix dominated the Bill Williams River riparian community. Plant competitive abilities have been linked to rates of water extraction (Caldwell 1988, Eissenstat and Caldwell 1988). the results showed distinguishable increases in midday qfr (up to 0.5 MPa) in Salix on cleared sites. Increased qi coincided with higher leaf conductance, indicating that reduced water stress was associated with enhanced gas exchange in  experimental Salix. The removal of the shading effects of neighboring Tamarix led to the exposure of experimental site Salix to -60% greater PPF at the mid-canopy level. Stomatal responses to increased radiation flux may thus be implicated in the higher g characteristic of Salix following the removal of Tamarix. Experimental clearing of Tamarix from around established Salix thickets on the Colorado River resulted in a positive growth response in Salix shoots.</t>
  </si>
  <si>
    <t>This might be just about Tamarix ramosissima, not Tamarix aphylla</t>
  </si>
  <si>
    <t>Hayes</t>
  </si>
  <si>
    <t>10.1007/s11258-008-9569-9</t>
  </si>
  <si>
    <t>Hayes, Willard E., Lawrence R. Walker, and Elizabeth A. Powell. "Competitive abilities of Tamarix aphylla in southern Nevada." Plant ecology 202, no. 1 (2009): 159-167.</t>
  </si>
  <si>
    <t>Salix gooddingii RGR was negatively affected by an increase in both T. aphylla (F = 63.751,2, P&lt;0.0001). Biomass results for S. gooddingii showed a pattern similar to RGR (Table 2). An increase in T. aphylla density had the most negative effect on S. gooddingii biomass (F = 83.631,2, P&lt;0.0001). Tamarix aphylla always out-competed the native S. gooddingii in our experiment even though we avoided some conditions that appear to favor Tamarix spp. such as high soil salinity and fluctuating water tables (Lovich and De gouvenain 1998; Busch et al. 1992; Busch and Smith 1993; Tallent-Halsell and Walker 2002). Tamarix aphylla outcompeted the native S. gooddingii, but had competitive abilities that were slightly inferior to T. ramosissima. The competitive abilities of T. aphylla may and help explain why this species is not as widespread as its congeners, although because of T. aphylla’s larger size, the species may be as serious a threat to native riparian ecosystems as T. ramosissima.</t>
  </si>
  <si>
    <t>Sher</t>
  </si>
  <si>
    <t>10.1016/j.jaridenv.2009.09.007</t>
  </si>
  <si>
    <t>Sher, A.A., Wiegand, K. and Ward, D., 2010. Do Acacia and Tamarix trees compete for water in the Negev desert?. Journal of Arid Environments, 74(3), pp.338-343.</t>
  </si>
  <si>
    <t>Competes with Acacia for water resources</t>
  </si>
  <si>
    <t>Although there is a clear potential for competition between Tamarix and Acacia due to overlapping ranges in Israel, they are unlikely to do so as a result of differing distributions within these ranges and the use of different water sources. Although partitioning of wadis could indicate competitive exclusion during establishment (as witnessed in the USA between Tamarix and other co-occurring woody species), it appears more likely that differences between locations in soil properties or timing of resource availability is responsible.</t>
  </si>
  <si>
    <t>Increases potential and severity of flooding and fire events</t>
  </si>
  <si>
    <t>Heavy infestations can significantly alter the hydrology of an area. When stream channels are stabilized they become more immobile and inflexible (Graf 1978), which progressively restricts channel width by increasing sediment deposition. Narrowing of the water channel increases the rate of water flow and the potential and severity of subsequent floods (Egan et al. 1993; Frasier and Johnsen 1991; Friederici 1995; Kerpez and Smith 1987). A saltcedar-infested area on the Gila River in Arizona had a 30% increase in water flow velocity and a 13% increase in water depth than a comparable uninfested area on the same river (Great Western Research 1989). In native riparian plant communities dominated by cottonwood, willows, or mesquite, wildfires appear to be infrequent (Busch and Smith 1993). In contrast, intervals between fires are considerably shorter in saltcedar-infested areas. Thus, it has been hypothesized that saltcedar, like other plant species that possess resprouting mechanisms, might have developed adaptive characteristics that enhance the flammability of the communities where they grow (Busch and Smith 1992). This can lead to the replacement of nonadapted fire communities dominated by cottonwood and willow (Busch and Smith 1992; Kerpez and Smith 1987).</t>
  </si>
  <si>
    <t>Alters hydrologic regimes</t>
  </si>
  <si>
    <t>Raghavendra</t>
  </si>
  <si>
    <t>Fungal Ecology</t>
  </si>
  <si>
    <t>10.1016/j.funeco.2017.01.003</t>
  </si>
  <si>
    <t>Raghavendra, A.K., Bissett, A.B., Thrall, P.H., Morin, L., Steinrucken, T.V., Galea, V.J., Goulter, K.C. and van Klinken, R.D., 2017. Characterisation of above-ground endophytic and soil fungal communities associated with dieback-affected and healthy plants in five exotic invasive species. Fungal Ecology, 26, pp.114-124.</t>
  </si>
  <si>
    <t>Affects the richness and diversity of fungal operational taxonomic units</t>
  </si>
  <si>
    <t>OTU coverage (Good's coverage estimates) ranged from 0.97 to 0.99 and 0.92e0.99, for rarefied stem and soil samples, respectively. This indicates that our sampling effort captured the majority of the dominant members of stem and soil fungal community. Soil samples from T. aphylla had the lowest observed OTU richness (112 ± 712.42) and diversity (2.35 ± 0.26)</t>
  </si>
  <si>
    <t>Negatively affects native wildlife habitat</t>
  </si>
  <si>
    <t>Saltcedar rarely provides food and shelter necessary for the survival of wildlife (Shrader 1977). In addition, the sticky substance exuded by saltcedar leaves can also damage the plumage of birds (Cohan et al. 1978). Willow and cottonwood support a greater abundance of insect life than does saltcedar (Neill 1985). Aside from bees and cicadas, very few insects are known to use saltcedar as cover or forage (Egan et al. 1993). Even when insects are present, their reproduction fluctuates dramatically on saltcedar compared with native riparian habitat (Carothers et al. 1976). Some obligate riparian bird species can successfully utilize saltcedar (Ellis 1995). However, most of these continue to show preference for more diverse, native plant communities (Shrader 1977). Although some riparian bird species have continued to breed as saltcedar has replaced native vegetation, breeding densities of these populations have declined. The majority of birds, particularly riparian species, are more strictly tied to native plant communities (Hunter et al. 1985, 1988; Ellis 1995). When comparing total bird density and species diversity, saltcedar stands consistently had lower values than communities dominated by cottonwood, willow, and mesquite (Anderson et al. 1977; Cohan et al. 1978; Engel-Wilson and Ohmart 1978; Hunter et al. 1985, 1988; Kerpez and Smith 1987). Restoration projects may have a dramatic effect on breeding populations in saltcedar stands. Anderson et al. (1977) noted that the addition of one or more native tree species, even in small numbers, greatly enhanced the overall attractiveness of an area to breeding pairs. With the exception of woodrats (Neotoma spp.) and the desert cottontail (Sylvilagus audubonii), no native mammal species are known to feed on mature saltcedar. When saltcedar was cleared from a 20-ha area along the lower Colorado River and replaced with native vegetation, the diversity of both birds and rodents increased significantly (Anderson and Ohmart 1985).</t>
  </si>
  <si>
    <t>Attum</t>
  </si>
  <si>
    <t>10.1016/j.jaridenv.2011.07.002</t>
  </si>
  <si>
    <t>Attum, O. and Mahmoud, T., 2012. Dorcas gazelle and livestock use of trees according to size in a hyper-arid landscape. Journal of arid environments, 76, pp.49-53.</t>
  </si>
  <si>
    <t>Provides food and shelter for gazelles</t>
  </si>
  <si>
    <t>Gazelles used Tamarix trees the least, which is not surprising given that Tamarix are believed to be the poorest forage of the three species (El-Beheiry and El-Kady, 1998; El Seed et al., 2002; Araya et al., 2003). Although T. aphylla and T. nilotica are considered trees, in the Wadi Gemal National Park both species have a shrub-like morphology, and are therefore less likely to be used as territorial landmarks. No goat signs were found within the vicinity of Tamarix shrubs. Donkeys were only found within the vicinity of one B. aegyptiaca and no signs were found within the vicinity of Tamarix shrubs.</t>
  </si>
  <si>
    <t>Tamarix is considered a native shrub in this country, not considered invasive.</t>
  </si>
  <si>
    <t>TACH2</t>
  </si>
  <si>
    <t>Tamarix chinensis</t>
  </si>
  <si>
    <t>five-stamen tamarisk</t>
  </si>
  <si>
    <t>Ecosphere</t>
  </si>
  <si>
    <t>10.1002/ecs2.1672</t>
  </si>
  <si>
    <t>Liu, J., Rong, Q. and Zhao, Y., 2017. Variations in soil nutrients and salinity caused by tamarisk in the coastal wetland of the Laizhou Bay, China. Ecosphere, 8(2).</t>
  </si>
  <si>
    <t>Causes variation in soil nutrients and salinity</t>
  </si>
  <si>
    <t>Available nitrogen (AN), available phosphorus (AP), and soluble aqueous sodium (Na) concentrations of soil under the isolated and clustered tamarisk canopies were significantly higher than those from open land. The Na and electrical conductivity (EC) values of intra-canopy in clustered tamarisk were higher than those in the inter-canopy space, while Na and EC of intra- and inter-canopy space were significantly lower than those under the isolated tamarisk. Soil nutrients under isolated and clustered tamarisk canopies in the coastal zone of the Laizhou Bay exhibited significant resource island effects. However, the size of this resource island effect was significantly lower under clustered tamarisk than that of isolated tamarisk, indicating that this effect will weaken following the vegetation restoration or the succession of plant community in the studied area.</t>
  </si>
  <si>
    <t>This study is taken place where Tamarix chinensis is native</t>
  </si>
  <si>
    <t>Merritt</t>
  </si>
  <si>
    <t>10.1007/s10530-012-0263-4</t>
  </si>
  <si>
    <t>Merritt, D.M. and Shafroth, P.B., 2012. Edaphic, salinity, and stand structural trends in chronosequences of native and non-native dominated riparian forests along the Colorado River, USA. Biological invasions, 14(12), pp.2665-2685.</t>
  </si>
  <si>
    <t>Increases salt concentration, inhibiting growth and germination of native species</t>
  </si>
  <si>
    <t>We found that salt concentration increases at a faster rate in Tamarix-dominated stands along the relatively free-flowing upper Colorado but not along the heavily regulated lower Colorado. Concentrations of ions that are known to be preferentially exuded by Tamarix (e.g., B, Na, and Cl) were higher in Tamarix stands than in native stands. Soil salt concentrations in older Tamarix stands along the upper Colorado were sufficiently high to inhibit germination, establishment, or growth of some native species.</t>
  </si>
  <si>
    <t>Tibbets</t>
  </si>
  <si>
    <t>Freshwater Biology</t>
  </si>
  <si>
    <t>10.1111/j.1365-2427.2005.01465.x</t>
  </si>
  <si>
    <t>Tibbets, T.M. and Molles, M.C., 2005. C: N: P stoichiometry of dominant riparian trees and arthropods along the Middle Rio Grande. Freshwater Biology, 50(11), pp.1882-1894.</t>
  </si>
  <si>
    <t>The non-native trees, saltcedar and Russian olive, had higher mean leaf N content, N : P ratio, and lower C : N ratio compared with cottonwoods across study sites. Saltcedar mean leaf N content was twice that measured for cottonwood, and Russian olive, an N-fixer, was over three times higher in N content compared with cottonwood leaves (Table 3). Both exotic species had mean P contents similar to cottonwood, though the mean N : P ratio of their leaves was above the maximum values observed for cottonwood leaves. The high abundance of N-rich saltcedar and Russian olive may also be increasing nutrient inputs and affecting nutrient cycling at these sites through leaf litter inputs with a low C : N ratio. Imbalances between high C : nutrient litter compared with the low C : N and C : P ratio of detritivores suggests that the low nutrient content of food could potentially constrain consumer growth and reproduction.</t>
  </si>
  <si>
    <t>Bagstad</t>
  </si>
  <si>
    <t>10.3398/1527-0904(2006)66[23:VSAHOR]2.0.CO;2</t>
  </si>
  <si>
    <t>Bagstad, K.J., Lite, S.J. and Stromberg, J.C., 2006. Vegetation, soils, and hydrogeomorphology of riparian patch types of a dryland river. Western North American Naturalist, 66(1), pp.23-44.</t>
  </si>
  <si>
    <t>Decreases woody species richness</t>
  </si>
  <si>
    <t>Tamarisk patches had relatively low woody species richness. Values in young tamarisk (2.9 ± 2.1 species ⋅ 100 m–2) were significantly lower than in mature and old cottonwood and young mesquite; values in mature tamarisk (3.7 ± 2.2 species ⋅ 100 m–2) were significantly lower than in mature cottonwood and young mesquite.</t>
  </si>
  <si>
    <t>1; 100</t>
  </si>
  <si>
    <t>347; 343</t>
  </si>
  <si>
    <t>Howe</t>
  </si>
  <si>
    <t>Howe, W.H. and Knopf, F.L., 1991. On the imminent decline of Rio Grande cottonwoods in central New Mexico. The Southwestern Naturalist, pp.218-224.</t>
  </si>
  <si>
    <t>Decreases cottonwoods</t>
  </si>
  <si>
    <t>Salt cedar forms a dense monoculture in many areas north to Bernardo, is abundant in the understory north to Belen, and is locally common north of there.. Salt cedar will continue to compete with cottonwood and successfully colonize open sandbar sites. Without a major flood to clear these habitats, suitable germination sites for cottonwood will be limited to the active river channel, where they will not survive. Unless management practices are implemented that control the spread of Russian-olive and salt cedar, while simultaneously enhancing regeneration and seedling survival of cottonwoods, the riparian community of the Rio Grande will likely become dominated by exotic shrubs over the next 50 to 100 years as the current overstory cottonwoods die out.</t>
  </si>
  <si>
    <t>Greene</t>
  </si>
  <si>
    <t>River Research and Applications</t>
  </si>
  <si>
    <t>10.1002/rra.2659</t>
  </si>
  <si>
    <t>Greene, S.L., 2014. A roadmap for riparian invasion research. River research and applications, 30(5), pp.663-669.</t>
  </si>
  <si>
    <t>Outcompetes native cottonwood</t>
  </si>
  <si>
    <t>Salt cedar may outcompete cottonwood because salt cedar is a facultative phreatophyte and successfully  reproduces vegetatively or with a large seed crop (Tickner et al., 2001). In contrast, cottonwood is an obligate phreatophyte and reproduces primarily by seed. In comparison to cottonwood, salt cedar is a better endurer and invader because it can endure drought better and reproduce more prolifically.</t>
  </si>
  <si>
    <t>Sexton</t>
  </si>
  <si>
    <t>10.3398/1527-0904(2006)66[1:OPAEOS]2.0.CO;2</t>
  </si>
  <si>
    <t>Sexton, J.P., Sala, A. and Murray, K., 2006. Occurrence, persistence, and expansion of saltcedar (Tamarix spp.) populations in the Great Plains of Montana. Western North American Naturalist, 66(1), pp.1-11.</t>
  </si>
  <si>
    <t>Reduces establishment area for native species</t>
  </si>
  <si>
    <t>Overall, older stands were larger (r2 = 0.276, P = 0.003; Fig. 2) and had greater saltcedar absolute cover (r2 = 0.291, P = 0.003; Fig. 3A). Saltcedar relative cover values varied between 1 (&lt;5%) and 5 (&gt;65%–85%) in younger stands (&lt;10 years) and between 5 and 7 (&gt;95%) in older stands (&gt;20 years). Relative covers of cottonwood and willow declined over time, varying between 1 and 5 in younger stands and between 0 (0%) and 4 (35%–65%) in older stands (Fig. 3B). Decreases in native woody plants with increases of saltcedar are often correlated (Busch and Smith 1995), but the cause is difficult to identify and may include complex interacting factors such as altered flood cycles, drawdown, and human-caused disturbances (Sala et al. 1996, Cleverly et al. 1997, Shafroth et al. 2000, 2002).</t>
  </si>
  <si>
    <t>Stromberg</t>
  </si>
  <si>
    <t>10.1007/BF03161682</t>
  </si>
  <si>
    <t>Stromberg, J.C., 1998. Functional equivalency of saltcedar (Tamarix chinensis) and fremont cottonwood (Populus fremonth) along a free-flowing river. Wetlands, 18(4), pp.675-686.</t>
  </si>
  <si>
    <t>Decreases native species cover</t>
  </si>
  <si>
    <t>Native species comprised an increasingly larger percentage of the spring herbaceous cover as cottonwood stands aged but tended to decline in relative cover as saltcedar stands aged. Patterns for relative cover of natives in fall did not differ between the two tree species. Mean values for relative cover of natives (and exotics) did not differ between the two stand types in either season.</t>
  </si>
  <si>
    <t>10.1672/0277-5212(2001)021[0240:TGATNM]2.0.CO;2</t>
  </si>
  <si>
    <t>Lesica, P. and Miles, S., 2001. Tamarisk growth at the northern margin of its naturalized range in Montana, USA. Wetlands, 21(2), pp.240-246.</t>
  </si>
  <si>
    <t>Competes with plans cottonwood</t>
  </si>
  <si>
    <t>On average, tamarisk plants beneath a cottonwood canopy (&gt;5% cover) grew 84% as high and had 56% as many live stems compared to open-grown plants of the same age, and these difference were significant for both variables (t&gt;2.5, P&lt;0.02). In Montana, undamaged cottonwoods become taller than the largest tamarisk before they are 10 years old. By growing faster, cottonwood can outcompete tamarisk for light. In the absence of herbivory, cottonwood quickly overtops tamarisk when they establish together (compare height-age regressions in Figures 2 and 4). Established cottonwood stands cast appreciable shade, causing tamarisk plants in the understory to decline. inability of tamarisk to achieve the height and presumably the leaf area (Sala  et al. 1996) attained in the Southwest will lower its competitive ability at the northern margin of its introduced range. Although new stands of tamarisk will continue to establish with cottonwood in alluvial bar habitat along free-flowing rivers, we believe it will usually be an understory shrub, declining as the cottonwoods mature and form a closed canopy. Even when tamarisk occupied a site before cottonwood, it appeared unable to suppress cottonwood dominance. At six study sites we observed vigorous cottonwood plants 3–5 years old growing up in dense stands of tamarisk 10–23 years old. Tamarisk may dominate these habitats where cottonwood fails to establish. Our results suggest that tamarisk invasion can best be curtailed by promoting the more competitive, native cottonwoods through minimizing livestock damage and maintaining flood flows timed to initiate cottonwood recruitment (Sher et al. 2000).</t>
  </si>
  <si>
    <t>Taylor</t>
  </si>
  <si>
    <t>10.1672/0277-5212(2006)26[1151:EOWPRI]2.0.CO;2</t>
  </si>
  <si>
    <t>Taylor, J.P., Smith, L.M. and Haukos, D.A., 2006. Evaluation of woody plant restoration in the middle Rio Grande: ten years after. Wetlands, 26(4), pp.1151-1160.</t>
  </si>
  <si>
    <t>Competes with native cottonwood</t>
  </si>
  <si>
    <t xml:space="preserve">Interestingly, the only predictor of 2004 cottonwood foliar volume was 1995 salt cedar density; the influence was negative. High initial cottonwood and salt cedar seedling densities were related to lower cottonwood foliar volume and smaller individual tree diameters a decade later. However, the competitive abilities of cottonwood over salt cedar were clearly apparent beyond the seedling stage. </t>
  </si>
  <si>
    <t>Bhattacharjee</t>
  </si>
  <si>
    <t>10.1007/s10530-008-9357-4</t>
  </si>
  <si>
    <t>Bhattacharjee, J., Taylor, J.P., Smith, L.M. and Haukos, D.A., 2009. Seedling competition between native cottonwood and exotic saltcedar: implications for restoration. Biological invasions, 11(8), pp.1777-1787.</t>
  </si>
  <si>
    <t>Competes with native cottonwood (Populus deltoides)</t>
  </si>
  <si>
    <t>In silt/clay loam soil, initial Saltcedar densities (SI) had important influence on Cottonwood seedling survival. An increase in SI values correlated to an increase in CW survival. Albeit counterintuitive, the observed correlation is likely because of two reasons: similarity in germinations conditions results in high densities of both Cottonwood and Saltcedar and at higher densities, Cottonwood is able to outcompete Saltcedar, leading to higher survival. Sher et al. (2000) and Sher and Marshall (2003) found in greenhouse studies that Cottonwood is a superior competitor between Cottonwood and Saltcedar.</t>
  </si>
  <si>
    <t>10.1111/j.1526-100X.2007.00328.x</t>
  </si>
  <si>
    <t>Bhattacharjee, J., Taylor, J.P., Smith, L.M. and Spence, L.E., 2008. The Importance of Soil Characteristics in Determining Survival of First‐Year Cottonwood Seedlings in Altered Riparian Habitats. Restoration Ecology, 16(4), pp.563-571.</t>
  </si>
  <si>
    <t>In the models used to predict cottonwood biomass and height, saltcedar had low parameter estimates (0.0342 and 0.0845, respectively, Table 4) indicating little influence of saltcedar density on either biomass or height of cottonwood seedlings. The parameter estimates of the model for predicting saltcedar biomass (Table 4), suggest cottonwood density had relatively greater (0.0387) influence in determining biomass of saltcedar; reducing saltcedar biomass at higher densities. Increases in saltcedar density from 0 to 25 plants/0.25 m2 had no negative impact on biomass of cottonwood seedlings (Fig. 1a). Even at a cottonwood-saltcedar ratio of 3:5, biomass of cottonwood seedlings was not affected by competing saltcedar seedlings. the mean biomass of cottonwood seedlings across all treatments was twice that of saltcedar (Fig. 3). In addition, cottonwood seedlings were more than twice as tall and as heavy (biomass) as saltcedar seedlings by end of the first growing season. In restored riparian areas, cottonwood seedlings can outcompete saltcedar seedlings in terms of biomass and height when natural hydrologic conditions are returned to a floodplain. The present state of saltcedar infestation in most river floodplains in the southwest US is not due to superior competitive ability of saltcedars, but, altered floodplain hydrology, leading to unfavorable recruitment conditions for native cottonwoods.</t>
  </si>
  <si>
    <t>Gaskin</t>
  </si>
  <si>
    <t>10.1073pnas.132403299</t>
  </si>
  <si>
    <t>Gaskin, J.F. and Schaal, B.A., 2002. Hybrid Tamarix widespread in US invasion and undetected in native Asian range. Proceedings of the National Academy of Sciences, 99(17), pp.11256-11259.</t>
  </si>
  <si>
    <t>Creates novel genotypes/hybrids</t>
  </si>
  <si>
    <t>Introduction of a species into a new region can bring into contact closely related species or genotypes that had previously been geographically isolated. This contact creates new opportunities for hybridization events, which may produce genotypes with high fitness in the invaded habitat. These novel genotypes may also be able to deter pathogens and herbivores as well as, or even better than, parental genotypes. Through molecular investigation, the number of plant invasions found to contain hybrids is increasing, and the role of this evolutionary process may have been undervalued in previous studies of invasion (5). we found extensive hybridization among two of the invasive Tamarix species within the U.S. The 12 genotype, representing a T. chinensis T. ramosissima hybrid, is the most common plant found in the invasion, ranging from Oklahoma to Washington to California. The abundance of cryptic hybrids helps explain why identification of species in the U.S. using morphology has been, and will continue to be, problematic.</t>
  </si>
  <si>
    <t>Mayonde</t>
  </si>
  <si>
    <t>10.1016/j.sajb.2014.10.011</t>
  </si>
  <si>
    <t>Mayonde, S.G., Cron, G.V., Gaskin, J.F. and Byrne, M.J., 2015. Evidence of Tamarix hybrids in South Africa, as inferred by nuclear ITS and plastid trnS–trnG DNA sequences. South African journal of botany, 96, pp.122-131.</t>
  </si>
  <si>
    <t>Hybridizes with the native T. usneoides</t>
  </si>
  <si>
    <t>Among the 29 specimens diagnosed morphologically, 10 (34.5%) were identified as pure-breed T. usneoides, nine (31%) as pure T. ramosissima, eight (27.5%) as T. usneoides hybrids, and two (7%) as T. ramosissima hybrids (Appendix B). Hybrid status was judged based on the presence of morphological features intermediate between T. usneoides and T. ramosissima (Appendix B). T. ramosissima hybrids in South Africa seem to have escaped from gardens to invade the surrounding water streams. Invasive Tamarix hybrids were observed in Prince Albert, Western Cape (GM137) and Steytlerville, Eastern Cape (GM147) populations. Hybridization is regarded as an extremely rapid mechanism for increasing genetic variation by producing novel gene combinations that can potentially enhance the evolution of invasiveness (Schierenbeck and Ellstrand, 2009). This is of great concern when hybridization is between an indigenous and exotic organism as this poses a danger to conservation of the indigenous genetic material.</t>
  </si>
  <si>
    <t>10.1007/s10530-016-1249-4</t>
  </si>
  <si>
    <t>Mayonde, S.G., Cron, G.V., Gaskin, J.F. and Byrne, M.J., 2016. Tamarix (Tamaricaceae) hybrids: the dominant invasive genotype in southern Africa. Biological Invasions, 18(12), pp.3575-3594.</t>
  </si>
  <si>
    <t>The Northern Cape Province appears to have the majority of the indigenous T. usneoides genotype (33.8 %) although it also has the majority of the hybrids between the two exotic species (8.8 %; Table 1). Tamarix hybrids are scattered across the country and are not restricted only to populations where either one or both of the parents are found. Closely related exotic species have histories of hybridizing, thereby producing admixed progenies that can be highly invasive (Ellstrand and Schierenbeck 2000; Schierenbeck and Ellstrand 2009). In southern Africa, only 5.26 % (1 in 19 plants) of the Tamarix hybrids were found to involve T. usneoides. The presence of T. usneoides hybrids poses a threat to the indigenous T. usneoides, as these hybrids could provide a bridge for bio-control agents to shift from their target weeds (the alien species and their hybrids) to the indigenous species, which is of conservation concern.</t>
  </si>
  <si>
    <t>10.1007/s10530-008-9384-1</t>
  </si>
  <si>
    <t>Gaskin, J.F. and Kazmer, D.J., 2009. Introgression between invasive saltcedars (Tamarix chinensis and T. ramosissima) in the USA. Biological Invasions, 11(5), pp.1121-1130.</t>
  </si>
  <si>
    <t>This analysis also indicates that T. ramosissima and T. chinensis plants from Asia are genetically distinct, and that the USA plants lie on a continuum between the parental genotypes.The high proportion of Tamarix hybrids in the USA may have facilitated this plant’s successful invasion. Though we have not tested the Tamarix hybrids for selective advantages over their parental types regarding characteristics that may enhance invasion in western USA  environments, the high ratio of hybrids to parental types ([5:1) suggests that such an advantage may exist.</t>
  </si>
  <si>
    <t>Müller</t>
  </si>
  <si>
    <t>Acta Tropica</t>
  </si>
  <si>
    <t>10.1016/j.actatropica.2011.01.009</t>
  </si>
  <si>
    <t>Müller, G.C., Xue, R.D. and Schlein, Y., 2011. Differential attraction of Aedes albopictus in the field to flowers, fruits and honeydew. Acta tropica, 118(1), pp.45-49.</t>
  </si>
  <si>
    <t>Attracts invasive Aedes albopictus</t>
  </si>
  <si>
    <t>Mosquitoes must rely on key resources like larval habitats, resting sites, hosts that provide blood meals, and sugar sources to complete their life cycle. The top five attractants were all flowers of out of 155 different plants, and the most attractive species were T. chinensis for females (30.1 ± 3.9 or 40.2-fold more than the control) and P. farcta for males (24.9 ± 2.9 or 50-fold more than the control). Both species were reciprocally also the second preference of females and males (25.4 ± 2.6 or 33.8-fold and 20.5 ± 3.4 or 41-fold respectively).</t>
  </si>
  <si>
    <t>Israel</t>
  </si>
  <si>
    <t>Reynolds</t>
  </si>
  <si>
    <t>Journal of Vegetation Science</t>
  </si>
  <si>
    <t>10.1111/j.1654-1103.2010.01179.x</t>
  </si>
  <si>
    <t>Reynolds, L.V. and Cooper, D.J., 2010. Environmental tolerance of an invasive riparian tree and its potential for continued spread in the southwestern US. Journal of Vegetation Science, 21(4), pp.733-743.</t>
  </si>
  <si>
    <t>Facilitates invasion of Russian olive</t>
  </si>
  <si>
    <t>Field observations indicated Russian olive established where flooding cannot occur, and under dense canopies of tamarisk, cottonwood, and Russian olive. We found Russian olive establishing and surviving in moderate to high shade environments, provided mostly by tamarisk and cottonwood, suggesting some degree of facilitation. However, facilitation, if it is occurring, is not the sole means of invasion because Russian olive did not show a preference for shaded habitat under tamarisk, cottonwood, or in our shade experiments. Overall, there is little evidence of facilitation by cottonwood and tamarisk, Russian olive is able to tolerate dense shade and low moisture conditions better than tamarisk and cottonwood.</t>
  </si>
  <si>
    <t>10.1006/jare.2001.0833</t>
  </si>
  <si>
    <t>Stromberg, J.C., 2001. Restoration of riparian vegetation in the south-western United States: importance of flow regimes and fluvial dynamism. Journal of Arid Environments, 49(1), pp.17-34.</t>
  </si>
  <si>
    <t>Increases fires</t>
  </si>
  <si>
    <t xml:space="preserve">Riparian vegetation has increased significantly along the Bill Williams River, a small tributary to the Colorado, since  closure of Alamo Dam in 1968. Most of the new vegetation, however, is composed of the exotic woody plant Tamarix ramosissima and the dense riparian forests have become fire-prone (Busch, 1995; Shafroth, 1999). Without floods, plant debris and litter accumulates, plant water content decreases, and fires become larger and more frequent (Busch, 1995). Fires favour species that are clonal or readily resprout from the root crown, such as Tessaria sericea, Chloracantha spinosa and Tamarix ramosissima, Populus fremontii, in contrast, is readily killed by summer burns. Without large scouring floods, dense post-dam vegetation (much of which is exotic Tamarix) will remain fire-prone. </t>
  </si>
  <si>
    <t>Cleverly</t>
  </si>
  <si>
    <t>10.1002/hyp.6328</t>
  </si>
  <si>
    <t>Cleverly, J.R., Dahm, C.N., Thibault, J.R., McDonnell, D.E. and Allred Coonrod, J.E., 2006. Riparian ecohydrology: regulation of water flux from the ground to the atmosphere in the Middle Rio Grande, New Mexico. Hydrological Processes, 20(15), pp.3207-3225.</t>
  </si>
  <si>
    <t>Increases water loss through evapotranspiration</t>
  </si>
  <si>
    <t>Water lost to the atmosphere through riparian evapotranspiration (ET) is believed to rank in the top third of water budget depletions. Evapotranspiration from a dense Tamarix chinensis thicket did not decline with increasing groundwater depth; instead, ET increased by 50%, from 6 mm/day to 9 mm/day, as the water table receded at nearly 7 cm/day. Leaf area index of the T. chinensis thicket, likewise, increased during groundwater decline. Leaf area index can be manipulated as well following removal of non-native species. When T. chinensis and non-native Russian olive (Elaeagnus angustifolia) were removed from a P. deltoides understory, water salvaged through reduced ET was 26 cm/yr in relation to ET measured at reference sites. Water table decline during drought resulted in 50% higher ET rates from a dense, monospecific Tamarix thicket (Figure 3).</t>
  </si>
  <si>
    <t>Wilcox</t>
  </si>
  <si>
    <t>10.1002/hyp.6330</t>
  </si>
  <si>
    <t>Wilcox, B.P., Owens, M.K., Dugas, W.A., Ueckert, D.N. and Hart, C.R., 2006. Shrubs, streamflow, and the paradox of scale. Hydrological Processes, 20(15), pp.3245-3259.</t>
  </si>
  <si>
    <t>Decreases water supply</t>
  </si>
  <si>
    <t>The regions in Texas having the second highest potential for increasing water yield by reducing woody plant cover are upland areas where conditions allow for some deep drainage. Regardless of community type, at small scales woody plants appear to have a large influence on the water cycle; but for many areas this effect diminishes as the scale of observation increases (low hydrological sensitivity), whereas for others—such as saltcedar stands in riparian areas—a strong signal seems to be maintained from the tree to the landscape scale, indicating high hydrological sensitivity. As the data have come in, the consensus has grown that replacement of saltcedar by other woody plants will produce relatively little in water savings (Glenn and Nagler, 2005), whereas replacement of saltcedar with herbaceous plants may result in water savings as high as 500 mm year1.</t>
  </si>
  <si>
    <t>Journal of Arid land</t>
  </si>
  <si>
    <t>10.1007/s40333-015-0092-2</t>
  </si>
  <si>
    <t>Liu, W., Zhang, W., Liu, G., Zhang, Y. and Zhang, G., 2016. Microbial diversity in the saline-alkali soil of a coastal Tamarix chinensis woodland at Bohai Bay, China. Journal of Arid Land, 2(8), pp.284-292.</t>
  </si>
  <si>
    <t>Affects the soil microbial composition</t>
  </si>
  <si>
    <t>At the genus level, the proportions of Steroidobacter, Lechevalieria, Gp3 and Gp4 decreased with the increase of the vegetation coverage whereas the proportion of Nocardioides increased. A cluster analysis showed that the existing T. chinensis changed the niches for the microorganisms in the coastal saline-alkali soil, which caused changes in the microbial community. The analysis also distinguished the microbial community structure of the marginal area from those of the dense area and sparse area. The results of the cluster analysis indicated that the vegetation coverage of T. chinensis had a strong effect on the bacterial composition (Fig. 3). The relative abundances at both the phylum and genus levels showed that the marginal area was different from the other sample sites. At the phylum level, the sparse and dense areas from the same sampling season were clustered together. However, at the genus level, the sparse and dense areas from different sampling season were clustered into the same groups.</t>
  </si>
  <si>
    <t>10.1007/s11104-005-0153-y</t>
  </si>
  <si>
    <t>Lesica, P. and DeLuca, T.H., 2004. Is tamarisk allelopathic?. Plant and Soil, 267(1-2), pp.357-365.</t>
  </si>
  <si>
    <t>Electrical conductivity averaged more than twice as high under a tamarisk canopy than in the open. However, western wheatgrass plants growing in tamarisk-affected soil were 73% larger than those in unaffected soil. PCA analysis indicated that soil beneath a tamarisk canopy had higher values along a gradient of increasing EC and total inorganic N and decreasing pH and NH+4 /NO−3 ratio. This same gradient was also associated with increasing growth of the bioassay. Tamarisk-affected soil had a positive rather than negative effect on the growth of grass seedlings. Our study provided no support for an allelopathic effect of tamarisk.</t>
  </si>
  <si>
    <t>Brand</t>
  </si>
  <si>
    <t>Journal of Wildlife Management</t>
  </si>
  <si>
    <t>10.2193/2008-217</t>
  </si>
  <si>
    <t>Brand, L.A., Stromberg, J.C. and Noon, B.R., 2010. Avian density and nest survival on the San Pedro River: importance of vegetation type and hydrologic regime. Journal of Wildlife Management, 74(4), pp.739-754.</t>
  </si>
  <si>
    <t>Affects avian density and nest survival</t>
  </si>
  <si>
    <t>The proportion of parasitized nests was similar for Abert’s towhee across vegetation types (Table 4), although lower in cottonwood–perennial (0.04) compared with cottonwood–intermittent (0.21), saltcedar–intermittent (0.25), and saltcedar–ephemeral (0.13). Insectivores had higher nest survival in cottonwood (61, 53–67%) compared with mesquite (33, 26–40%) and salt cedar (41, 28–57%). The density of all breeding birds combined was slightly higher in cottonwood, followed closely by saltcedar and mesquite, adjacent to perennial flow reaches and more distantly in grassland and desert scrub (Fig. 4).</t>
  </si>
  <si>
    <t>10.1016/S0140-1963(05)80008-4</t>
  </si>
  <si>
    <t>Ellis, L.M., 1995. Bird use of saltcedar and cottonwood vegetation in the Middle Rio Grande Valley of New Mexico, USA. Journal of Arid Environments, 30(3), pp.339-349.</t>
  </si>
  <si>
    <t>Alters habitat of native bird species</t>
  </si>
  <si>
    <t>Avian species richness did not differ significantly between saltcedar and cottonwood vegetation in any season (Wilcoxon Rank Sum Test; all p &gt; O-05; Fig. 1). Although dense stands of saltcedar vegetation differ structurally from mature cottonwood forest, they still provide many of the habitat requirements needed by migrating and breeding birds, and a variety of species appear to utilize this vegetation successfully in the Middle Rio Grande Valley. Some obligate riparian species, however, were restricted to cottonwood sites. Summer Tanagers (piranga mbra) were detected .only in native vegetation in this study. This species was also restricted largely to native cottonwood-willow stands in the lower Colorado River Valley (Rosenberg et al., 1991) and preferred native vegetation in another portion of the Middle Rio Grande (Raitt et al., 1980), although they used saltcedar along the Pecos River of New Mexico (Hunter et al., 1988). Timber gleaners, specifically the White breasted Nuthatch (Sitta carolinemis), were never detected in saltcedar. Similarly, the use of saltcedar by timber drillers was limited to a single downy woodpecker (Picoides pubescens) detected during fall migration. Other cavity nesters were also rare. A pair of Northern Flickers (Colaptes auratus) was resident at the saltcedar site which included some scattered cottonwoods, where they were most frequently observed. Although Ash-throated Flycatchers were regularly observed foraging in saltcedar during the summer, there was no evidence that they were breeding in that habitat. This study suggests that while many of these species could
be successful in this transition, others are more strictly tied to native vegetation. While complete removal of saltcedar will be impossible, continued efforts to replace and maintain patches of native cottonwood forest will prove vital to the persistence of many bird species in the Middle Rio Grande Valley of New Mexico.</t>
  </si>
  <si>
    <t>Alters ecosystem function</t>
  </si>
  <si>
    <t>The invasion of salt cedar has variable impacts on ecosystem function, such as evapotranspiration, biodiversity, soil properties and geomorphology  Stromberg, 1998; Shafroth et al., 2005). Depending on goals of salt cedar removal and restoration, certain invaded ecosystems should be targeted on the  basis of previous ecosystem response research and knowledge of landscape characteristics.</t>
  </si>
  <si>
    <t>Hunter</t>
  </si>
  <si>
    <t>The Condor</t>
  </si>
  <si>
    <t>Hunter, W.C., Ohmart, R.D. and Anderson, B.W., 1988. Use of exotic saltcedar (Tamarix chinensis) by birds in arid riparian systems. Condor, pp.113-123.</t>
  </si>
  <si>
    <t>Decreases birds in arid riparian systems</t>
  </si>
  <si>
    <t>Studies of bird populations in riparian vegetation along the lower Colorado River indicate lower species richness and lower total density in saltcedar compared with most native riparian habitats (Anderson and Ohmart 1984). At least eight bird species once common on the lower Colorado River are now approaching extirpation (Grinnell 1914, Hunter 1984). On the Rio Grande near Presidio, Texas, some of these species occur in saltcedar habitats, but are found in lower densities than in the remaining native cottonwood (Populus fremontii) and willow (Salix gooddingii) habitats (Engel-Wilson and Ohmart 1978). habitats. Species with similar breeding phenology, residency status, and habitat preferences appear to be responding in a similar manner in the use of saltcedar (Hunter et al. 1985). Migratory, midsummer-breeding bird species largely associated with cottonwood-willow types I through III on the lower Colorado River occur in saltcedar as well as other plant communities within a variety of structure types on the lower Rio Grande and middle Pecos River. Conversely, permanent-resident, spring-breeding, honey mesquite-associated species show the opposite trend by remaining habitat restricted and rare on the lower Rio Grande and middle Pecos River while they use saltcedar to some extent on the lower Colorado River.</t>
  </si>
  <si>
    <t>Yard</t>
  </si>
  <si>
    <t>10.1650/7242</t>
  </si>
  <si>
    <t>Yard, H.K., Van Riper III, C., Brown, B.T. and Kearsley, M.J., 2004. Diets of insectivorous birds along the Colorado River in Grand Canyon, Arizona. The Condor, 106(1), pp.106-115.</t>
  </si>
  <si>
    <t>Affects availability of arthropod prey of insectivorous birds</t>
  </si>
  <si>
    <t>A significant difference in mean proportions of arthropods collected in tamarisk versus mesquite-acacia zones. ANOVA results showed higher proportions of flies and midges and leafhoppers in the tamarisk vegetation zone. Higher proportions of beetles occurred in the mesquite-acacia one. Mean proportions of caterpillars, hemipterans, ants, spiders, and wasps were not significantly different between vegetation zones. Overlap index values for arthropods in the diets of the six bird species more closely matched arthropods collected in the mesquite-acacia zone than the tamarisk zone. Arthropods in all six species had overlap values of 0.77 or greater with the mesquite-acacia zone (Table 2). The Yellow Warbler had the highest overlap with arthropods in the tamarisk zone when compared with the other five species of birds (0.77). The tamarisk zone appears more useful than previously thought, but the mesquite-acacia zone is clearly more important when considering all bird species together.</t>
  </si>
  <si>
    <t>Pomeroy</t>
  </si>
  <si>
    <t>10.1023/A:1004081309986</t>
  </si>
  <si>
    <t>Pomeroy, K.E., Shannon, J.P. and Blinn, D.W., 2000. Leaf breakdown in a regulated desert river: Colorado River, Arizona, USA. Hydrobiologia, 434(1), pp.193-199.</t>
  </si>
  <si>
    <t>Decreases colonization density of invertebrates on leaf litter</t>
  </si>
  <si>
    <t>There were significant differences in processing rates between species, with P. fremontii showing the fastest breakdown. After 142 d, only 20% of the P. fremontii leaf mass remained, whereas 30% and 52% of leaf masses remained for T. chinensis and S. exigua, respectively. The kd value for P. fremontii was 0.0062 compared to 0.0049 and 0.0038 for T. chinensis and S. exigua, respectively. Tamarix chinensis showed overall slower colonization by invertebrates than the other two leaf types, with little increase until day 84 (Figure 3). However, after 84 d, T. chinensis slightly exceeded P. fremontii in invertebrate density, while invertebrate density on S. exigua was nearly 1.4 times higher than for the other two species (Figure 3). The slow colonization onto T. chinensis by invertebrates during the first 84 d of immersion compared to the two other leaf taxa suggested that leaves from salt cedar have antagonistic tannins and/or phenolics.</t>
  </si>
  <si>
    <t>10.1894/0038-4909(2003)048&lt;0373:FIEOTB&gt;2.0.CO;2</t>
  </si>
  <si>
    <t>Taylor, R.V., 2003. Factors influencing expansion of the breeding distribution of Bewick's Wren into riparian forests of the Rio Grande in central New Mexico. The Southwestern Naturalist, 48(3), pp.373-382.</t>
  </si>
  <si>
    <t>Decreases nesting habitat for Bewick's wren, decreasing wren abundance</t>
  </si>
  <si>
    <t>Bewick’s wrens nested only in native tree species, especially large cottonwoods (Populus deltoides). Territories defended by males had greater coverage of mature cottonwood and lower amounts of open, early successional habitats than areas not occupied by wrens. Analysis of wren abundance data from 70 sites throughout the Middle Rio Grande found wren abundance to be highest at sites dominated by cottonwoods, especially at sites having alien salt cedar (Tamarix chinensis) understories. However, at sites dominated by alien plant species, Bewick’s wren abundance was low. When the number of suitable nest cavities was experimentally increased through provision of nest boxes, wren abundance increased and their distribution expanded, suggesting nest-site availability was a limiting factor in this population.</t>
  </si>
  <si>
    <t>THPA7</t>
  </si>
  <si>
    <t xml:space="preserve">Thymelaea passerina 
</t>
  </si>
  <si>
    <t>mezereon</t>
  </si>
  <si>
    <t>TRHI4</t>
  </si>
  <si>
    <t xml:space="preserve">Trifolium hirtum 
</t>
  </si>
  <si>
    <t>rose clover</t>
  </si>
  <si>
    <t>Terrill</t>
  </si>
  <si>
    <t>South African Journal of Animal Science</t>
  </si>
  <si>
    <t>Terrill, T.H., Whitehead, W.F., Durham, G., Hoveland, C.S., Singh, B.P. and Gelaye, S., 2004. Preference of grazing goats for cool-season annual clovers. South African Journal of Animal Science, 34(5), pp.92-94.</t>
  </si>
  <si>
    <t>Is least preferred by goats for grazing purposes</t>
  </si>
  <si>
    <t>In Experiment 1, ‘Segrest’ ball clover (Trifolium nigrescens Viv.) and ‘R18' rose clover (Trifolium hirtum All.) were least preferred. In Experiment 2, Dixie and AU Sunrise crimson clover were most preferred in the first cutting, 3 arrowleaf clover types and ‘Americus’ hairy vetch (Vicia villosa Roth) were intermediate and R18 rose clover was least preferred. When the crimson clover plots were not available for the second grazing period, the goats most preferred Yuchi arrowleaf clover, with ‘BYMV’ arrowleaf clover and hairy vetch intermediate, and rose clover least preferred.</t>
  </si>
  <si>
    <t>Not sure what mechanism this is</t>
  </si>
  <si>
    <t>Grafton-Cardwell</t>
  </si>
  <si>
    <t>10.1006/bcon.1999.0732</t>
  </si>
  <si>
    <t>Grafton-Cardwell, E.E., Ouyang, Y. and Bugg, R.L., 1999. Leguminous cover crops to enhance population development of Euseius tularensis (Acari: Phytoseiidae) in citrus. Biological control, 16(1), pp.73-80.</t>
  </si>
  <si>
    <t>Lowers survival of predacious mite Euseius tularensis which are used for control of citrus thrips in orchards</t>
  </si>
  <si>
    <t>E. tularensis did not survive more than one generation when fed pollens from rose clover, Trifolium hirtum Allioni var. 'Hykon' orred clover, Trifolium pratense L. var. 'Kingsland'. Predacious mites exhibited significantly lower survival on pollens of 'Hykon' rose clover and 'Kingsland' red clover. E. tularensis fed 'Hykon' rose clover and 'Kingsland' red clover pollens showed such low survival that the second generation population growth of predacious mites in these treatments was not evaluated.</t>
  </si>
  <si>
    <t>Replaces native perennial bunchgrasses</t>
  </si>
  <si>
    <t>Nevertheless, the correlational patterns predicted by these hypotheses are largely consistent with those we observed for exotic cool-season annuals and native perennial bunchgrasses in container and field studies. With this precaution in mind, the patterns we observed suggest that the putative conversion of many Californian herbaceous communities from dominance by native, perennial bunchgrasses to dominance by exotic cool-season annuals might have produced a corresponding change in the seasonal availability and spatial distribution of soil water. During the summer drought the soils of herbaceous communities dominated by senesced exotic cool-season annuals probably contain more water than soils supporting native perennial bunchgrass communities, especially at depth (Fig. 3) and in years of summer rainfall (Fig. 4).</t>
  </si>
  <si>
    <t>Williamson</t>
  </si>
  <si>
    <t>10.1890/1051-0761(2002)012[0040:BAALTT]2.0.CO;2</t>
  </si>
  <si>
    <t>Williamson, J. and Harrison, S., 2002. Biotic and abiotic limits to the spread of exotic revegetation species. Ecological applications, 12(1), pp.40-51.</t>
  </si>
  <si>
    <t>Decreases species richness in oak woodlands</t>
  </si>
  <si>
    <t>Dactylis glomerata and Trifolium hirtum were found up to 95 m into oak woodland, 35 m into serpentine meadows, and 0–25 m into serpentine seeps and chaparral. Oak woodlands were the most invaded habitat observed in this study, with an average of 56% exotic species in all 1-m2 quadrats .10 m from disturbed areas. Comparable numbers for other habitats were: serpentine meadows, 37% exotic; serpentine seeps, 25%; serpentine chaparral, 6% (Table 1). Trifolium cover was negatively correlated with richness in oak woodlands (r 5 20.166, P , 0.02), Thus, abundances of the invading species showed inverse relationships with species richness, but only in habitats where these species were abundant.</t>
  </si>
  <si>
    <t>TRPE21</t>
  </si>
  <si>
    <t xml:space="preserve">Tripleurospermum perforatum
</t>
  </si>
  <si>
    <t>scentless false mayweed</t>
  </si>
  <si>
    <t>Tyr</t>
  </si>
  <si>
    <t>Cereal research communications</t>
  </si>
  <si>
    <t>10.1556/CRC.37.2009.Suppl.2</t>
  </si>
  <si>
    <t>TÝR, S., VEREŠ, T. and LACKO-BARTOŠOVÁ, M., 2009. Weed as an important stress factor in ecological farming. Cereal research communications, 37, pp.181-184.</t>
  </si>
  <si>
    <t>Lowers crop yields of winter cereals and spring barley</t>
  </si>
  <si>
    <t>Three weed species of these two groups belong to the very dangerous, namely: Tripleurospermum perforatum, Galium aparine and Elytrigia repens. These species, even ender low weed numbers per m2, may lower the yields o crops at about 1-2 t per ha. The most problematic weed species in conventional system were Avena fatua, Cirsium arvense, Convolvulus arvensis, Elytrigia repens, Persicaria spp., Thlaspi arvense, Capsela bursa pastoris, Tripluerospermum perforatum. More weed species belong to very dangerous like Tripleurospermum perforatum, Galium aparine, Elytrigia repens, Avena fatua; where high level of weed infestation was achieved. Very dangerous in winter cereals were Tripleurosprermum perforatum, Elytrigia repens and Galium aparine.</t>
  </si>
  <si>
    <t>Slovak Republic (Slovakia)</t>
  </si>
  <si>
    <t>URDI5</t>
  </si>
  <si>
    <t xml:space="preserve">Urochloa distachya 
</t>
  </si>
  <si>
    <t>tropical signalgrass</t>
  </si>
  <si>
    <t>VEDU</t>
  </si>
  <si>
    <t xml:space="preserve">Ventenata dubia 
</t>
  </si>
  <si>
    <t>North Africa grass</t>
  </si>
  <si>
    <t>10.1017/inp.2018.7</t>
  </si>
  <si>
    <t>Jones, L.C., Norton, N. and Prather, T.S., 2018. Indicators of Ventenata (Ventenata dubia) Invasion in Sagebrush Steppe Rangelands. Invasive Plant Science and Management, 11(1), pp.1-9.</t>
  </si>
  <si>
    <t>Reduces species richness</t>
  </si>
  <si>
    <t>When considering species richness of just the native plants, there was a significant difference between the three categories of V. dubia cover (ANOVA: F=8.20, df=2, P=0.001; Figure 3B). Richness was lower in plots with high V. dubia cover compared with plots without V. dubia (Tukey HSD: P&lt;0.001; Figure 3B). Species richness and the Shannon diversity index were lowest in plots with high V. dubia cover. High V. dubia cover (&gt;12.5%) was associated with lower plant species richness and plant community evenness, but when V. dubia cover was low (&lt;12.5%), both richness and evenness were similar to what was seen in areas without V. dubia. Plant species richness and evenness were affected more for native plant species than for nonindigenous plant species.</t>
  </si>
  <si>
    <t>Bernards</t>
  </si>
  <si>
    <t>Applied Vegetation Science</t>
  </si>
  <si>
    <t>10.1111/avsc.12272</t>
  </si>
  <si>
    <t>Bernards, S.J. and Morris, L.R., 2017. Influence of topography on long‐term successional trajectories in canyon grasslands. Applied Vegetation Science, 20(2), pp.236-246.</t>
  </si>
  <si>
    <t xml:space="preserve">Dominates over native species and creates an "annual grass-dominated" grassland </t>
  </si>
  <si>
    <t>the bluebunch wheatgrass/sand dropseed/red three awn association had the most plots that remained in early seral stages or transitioned into a new classification, ‘annual grass-dominated’. This new classification, which could be considered a variant of the very early seral stage, was necessary because of the high abundance of a relatively new exotic annual grass, Ventenata dubia. The annual grass-dominated seral stage was created in 2014 due to the presence of the new exotic species, Ventenata dubia, and the abundance of exotic annual grasses. The increase in exotic annual grasses, including V. dubia, is an increasing management concern and a threat to native plant communities, particularly those on benchlands (Tisdale 1986; Johnson &amp; Simon 1987; Johnson 1994; Mancuso &amp; Mosley 1994; Ecovista 2004; Johnson &amp; Swanson 2005; USDA Forest Service 2014). More work is needed to understand the implications of V. dubia over time.</t>
  </si>
  <si>
    <t>10.3955/046.091.0105</t>
  </si>
  <si>
    <t>Bernards, S.J. and Morris, L.R., 2017. Comparisons of Canyon Grassland Vegetation and Seed Banks along an Early Successional Gradient. Northwest Science, 91(1), pp.27-40.</t>
  </si>
  <si>
    <t>Dominates seed bank and replaces native seed bank</t>
  </si>
  <si>
    <t xml:space="preserve">As was expected, the relationship between the vegetation and seed bank was strongest at what would be the earliest successional stages, where annual species dominated both the vegetation and seed bank. However, this relationship seemed to be more strongly related to B. arvensis and V. dubia than B. tectorum, even though B. tectorum did make up a major portion of the seed bank. Finally, as predicted, the seed bank within cultivated sites had significantly more introduced species than noncultivated sites. This difference was associated with introduced grasses and not introduced forbs. The native seed bank in both instances was extremely small and there were no differences explained by historical cultivation. Finally, the seed bank within cultivated sites had significantly (p &lt; 0.05) more introduced species than noncultivated reference sites, especially seeds of introduced annual grasses. Overall, our results suggest that these sites are native seed limited and could potentially shift to invasive species dominance with further disturbance, especially on historically cultivated areas. </t>
  </si>
  <si>
    <t>10.1111/wre.12110</t>
  </si>
  <si>
    <t>Ingwell, L.L. and Bosque‐Pérez, N.A., 2015. The invasive weed Ventenata dubia is a host of Barley yellow dwarf virus with implications for an endangered grassland habitat. Weed research, 55(1), pp.62-70.</t>
  </si>
  <si>
    <t>Hosts and transmits barley/cereal yellow dwarf virus (B/CYDV)</t>
  </si>
  <si>
    <t>In non-managed grasslands, BYDV infection influences competitive dynamics between native and invasive grasses and facilitates invasion by non-native annual weeds. The Palouse prairie of south-eastern Washington and northern Idaho, USA, is an endangered ecosystem. Surveys of V. dubia in Palouse prairie and neighbouring Conservation Reserve Program (CRP) habitats were conducted to determine whether B/CYDV viral species are present. Laboratory tests examined the suitability of V. dubia to host BYDV-PAV and serve as an inoculum source. Plant growth and weight parameters were measured to gauge the impact of BYDV-PAV on V. dubia. Infection of V. dubia in Palouse prairie and CRP habitats with two species of BYDV, PAV and SGV, was detected for the first time. The ability of BYDV-PAV to infect V. dubia in the laboratory and transmission from infected V. dubia to barley were demonstrated. BYDV-PAV-infected V. dubia showed reductions in plant height, number of leaves and tillers per plant, and above-ground dry weight, suggesting that V. dubia is sensitive to BYDV. Results demonstrate that V. dubia is a host to BYDV and may serve as a virus inoculum source with potential implications for its management, competitive dynamics between invasive and native grasses and future conservation of endangered grasslands.</t>
  </si>
  <si>
    <t>Changes successional stages</t>
  </si>
  <si>
    <t xml:space="preserve">The classification of annual grass dominated was necessary because of the introduction of a relatively new invasive grass to the region, V. dubia. Since we know relatively little about this species, it is not clear where the annual grass dominated stage fits into successional classifications generated by Johnson and Simon (1987), however, our study shows it is very different from other early successional stages (Pack 2015). Overall, our results suggest that these sites are native seed limited and could potentially shift to invasive species dominance with further disturbance, especially on historically cultivated areas. </t>
  </si>
  <si>
    <t>VIAG</t>
  </si>
  <si>
    <t xml:space="preserve">Vitex agnus-castus 
</t>
  </si>
  <si>
    <t>lilac chastetree</t>
  </si>
  <si>
    <t>Kosovac</t>
  </si>
  <si>
    <t>Mitteilungen Klosterneuburg, Rebe und Wein, Obstbau und Früchteverwertung</t>
  </si>
  <si>
    <t>Kosovac, A., Radonjić, S., Hrnčić, S., Krstić, O., Toševski, I. and Jović, J., 2016. The role of Vitex agnus-castus and associated Hyalesthes obsoletus in the epidemiology of Bois noir in Mediterranean vineyards. Mitteilungen Klosterneuburg, Rebe und Wein, Obstbau und Früchteverwertung, 66(Suppl.), pp.1-3.</t>
  </si>
  <si>
    <t>Acts as an incoulum source for Bois noir pathogen</t>
  </si>
  <si>
    <t>We investigated in Montenegro, a Mediterranean grape growing country with records of BN (RADONJIĆ et al., 2009), whether V. agnus-castus has a role in disease epidemiology and whether it interferes with pathways associated with U. dioica and C. arvensis (KOSOVAC et al., 2016). The genotype tuf-b/Rqg50/V17, recently also detected in H. obsoletus in BN-diseased vineyards in Austria (CPsM4_At10; Aryan et al., 2014) was found in grapevine and in two inoculum source plants: C. arvensis and V. agnus-castus along with their corresponding insect populations, revealing epidemiological routes that overlap and possibly intermix. Based on this finding and assuming that both CPs and H. obsoletus are of Mediterranean origin, it is reasonable to suspect that V. agnus-castus could be the original host plant of this genotype. In laboratory controlled transmission assays Vitex-affiliated populations of H. obsoletus successfully transmitted CPs genotypes to experimental grapevines, thus confirming its vector role. Furthermore, the data unambiguously indicate on natural occurrence of BN in association with V. agnus-castus in this region. Combined results of field collected and experimentally obtained data confirm the role of V. agnus-castus in the epidemiology of BN and point out to the importance of this dual host plant as symptomless inoculum source and vector host-plant.</t>
  </si>
  <si>
    <t>Montenegro</t>
  </si>
  <si>
    <t>10.1111/ppa.12409</t>
  </si>
  <si>
    <t>Kosovac, A., Radonjić, S., Hrnčić, S., Krstić, O., Toševski, I. and Jović, J., 2016. Molecular tracing of the transmission routes of bois noir in Mediterranean vineyards of Montenegro and experimental evidence for the epidemiological role of Vitex agnus‐castus (Lamiaceae) and associated Hyalesthes obsoletus (Cixiidae). Plant Pathology, 65(2), pp.285-298.</t>
  </si>
  <si>
    <t>Hosts and transmits bois noir (BN) disease</t>
  </si>
  <si>
    <t>In this study, molecular epidemiology was applied to trace transmission pathways of ‘Ca. Phytoplasma solani’ in the Mediterranean vineyards of Montenegro, using multilocus sequence typing of tuf, vmp1 and stamp genes of the isolates associated with various hosts. Thus, ‘Ca. Phytoplasma solani’ was tracked from a tentative reservoir plant (inoculum source) through an associated vector population to the infected grapevine. Vitex agnus-castus is a natural source of ‘Ca. Phytoplasma solani’, representing an important link in disease epidemiology in the Mediterranean and a possible origin of several genotypes occurring in central Europe. Experimental confirmation of the role of Vitex-associated H. obsoletus in BN transmission in Montenegrin vineyards indicates its tentative role as a vector in the wide area of the Mediterranean, where some of the major wine-producing regions are located. At all five study sites in Montenegro, all newly collected grapevines with symptoms (26 plants) tested positive for ‘Ca. Phytoplasma solani’ presence using the Stol11 protocol (Table 1). Combined with previous results (Radonjic et al., 2009), the 48 ‘Ca. Phytoplasma solani’- infected grapevines were all used for phytoplasma genotyping and matched with genotypes hosted by tentative reservoir plants and associated insects. Symptomless V. agnus-castus, treated as a tentative reservoir plant, and associated H. obsoletus existed at the vineyard borders at two sites (BE and GO). Both the plants and the corresponding insects were ‘Ca. Phytoplasma solani’-infected at both sites (Table 1), thus indicating their plausible role in BN epidemiology. The percentage of ‘Ca. Phytoplasma solani’-infected V. agnus-castus was 16% at locality BE and 25% at locality GO, and the percentage of Vitex-associated H. obsoletus was 4 and 10%, respectively.</t>
  </si>
  <si>
    <t>Sharon</t>
  </si>
  <si>
    <t>10.1111/ppa.12316</t>
  </si>
  <si>
    <t>Sharon, R., Harari, A.R., Zahavi, T., Raz, R., Dafny‐Yelin, M., Tomer, M., Sofer‐Arad, C., Weintraub, P.G. and Naor, V., 2015. A yellows disease system with differing principal host plants for the obligatory pathogen and its vector. Plant pathology, 64(4), pp.785-791.</t>
  </si>
  <si>
    <t>Hosts and transmits pathogen, ‘Candidatus Phytoplasma solani’</t>
  </si>
  <si>
    <t>A stolbur-type phytoplasma is the putative pathogen of grapevine yellows disease that causes economic damage to vineyards in most growing areas around the world. The pathogen is known to be transmitted to vines by two planthoppers, Hyalesthes obsoletus and Reptalus panzer; the latter is found in Europe but has not yet been observed in Israel. The establishment of a vector–pathogen–plant relationship requires that the pathogen and the vector meet on a shared host plant. This does not happen in the ecosystem examined here, where two different principal host plants for the obligate pathogen and its vector exist: the pathogen is established on vines, while its vector, H. obsoletus, develops on Vitex agnus-castus. The present study verified that: (i) the vector cannot complete its life cycle on vines; (ii) V. agnus-castus does not grow in the immediate vicinity of vines, and does not harbour the pathogen; and (iii) the pathogen is not vertically transmitted from mother to offspring. Moreover, in a thorough search of plants in vine growing areas, no other plants were found that host both the vector and the pathogen. However, it was found that the planthopper can acquire the phytoplasma from infected vines. Nonetheless, this does not prove the ability of the planthopper to further transmit the pathogen to vines and does not explain the presence of the vector on the non-preferred vines. Thus, the enigma of the pathogen–vector–host triangle in this system remains unresolved.</t>
  </si>
  <si>
    <t>Constable</t>
  </si>
  <si>
    <t>Phytoplasmas: genomes, plant hosts and vectors</t>
  </si>
  <si>
    <t>10.1079/9781845935306.0188</t>
  </si>
  <si>
    <t>Constable, F.E., 2009. Phytoplasma epidemiology: grapevines as a model. Phytoplasmas: genomes, plant hosts and vectors, pp.188-212.</t>
  </si>
  <si>
    <t>Hosts pest, Hyalesthes obsoletus</t>
  </si>
  <si>
    <t>H. obsoletus are more likely to feed on grapevine by chance rather than actively seeking grapevine as a food source, and they only feed on grapevine as adults (Bressan et al., 2007). Therefore the proximity of infected STOL host plants, which are also host to the vector, affects the incidence of BN in vineyards. H. obsoletus reproduces and develops on a variety of hosts, some of which can be found in and around vineyards, but not on grapevine. Different preferred plant species for the vector are observed in different geographic regions in Europe and Israel. For example, in Germany bindweed has traditionally been the preferred host, although nettle is becoming more important; Vitex agnus-castus is an important host in Israel and in some parts of Italy nettle is the primary host (Johannesen et al., 2008). Interestingly, H. obsoletus populations occurring on the two main hosts, nettle and bindweed, are distinct; those developing on nettle emerge earlier than those developing on bindweed (Johannesen et al., 2008). In Israel, V. agnus-castus, a shrub in the Verbenaceae, is a preferred host for H. obsoletus and is also resistant to STOL infection (Zahavi et al., 2007). Studies are being done to determine if this host of the vector might be used in a ‘push–pull strategy’ to reduce the incidence of H. obsoletus in vineyards, and therefore disease.</t>
  </si>
  <si>
    <t>Germany, Israel and the Occupied Territories</t>
  </si>
  <si>
    <t>Đurić</t>
  </si>
  <si>
    <t>Đurić, Z., Hrnčić, S. and Delić, D., 2017. Morphological and molecular identification of Hyalesthes obsoletus Signoret (Auchenorrhyncha: Cixiidae) in Herzegovina vineyards. Mitt. Klosterneuburg, 67, pp.177-181.</t>
  </si>
  <si>
    <t>During 2016 a survey for Hyalesthes obsoletus Signoret (Auchenorrhyncha: Cixiidae) was conducted in and around three vineyards in the Herzegovina district of Bosnia and Herzegovina (BiH). All analyses confirmed the presence of H. obsoletus in the herbaceous flora of Herzegovina's vineyards for the first time. In total twenty-five H. obsoletus adults were captured from the field (10 from V. castus-agnus and 15 from C. arvensis) from all surveyed vineyards.</t>
  </si>
  <si>
    <t>Bosnia &amp; Herzegovina</t>
  </si>
  <si>
    <t>Riolo</t>
  </si>
  <si>
    <t>Arthropod-Plant Interactions</t>
  </si>
  <si>
    <t>10.1007/s11829-016-9467-3</t>
  </si>
  <si>
    <t>Riolo, P., Minuz, R.L., Peri, E. and Isidoro, N., 2017. Behavioral responses of Hyalesthes obsoletus to host-plant volatiles cues. Arthropod-Plant Interactions, 11(1), pp.71-78.</t>
  </si>
  <si>
    <t>Attracts pest, Hyalesthes obsoletus</t>
  </si>
  <si>
    <t>To explore the possibility of developing novel control strategies, the behavioral responses to six synthetic mixtures and nine single compounds, previously identified from the headspace of Vitex agnus-castus L. (chaste tree) and Urtica dioica L. (nettle), were investigated in Y-tube bioassays. Choice tests revealed differences in the behavioral responses of males and females to the volatiles that they were exposed to. The olfactometer assays showed that H. obsoletus males were significantly attracted by mixture 2, compared to the blank (v2 = 2.88, P = 0.045) (Fig. 1a), while H. obsoletus females were significantly attracted by mixtures 3 (v2 = 3.43, P = 0.032) and 4 (v2 = 3.50, P = 0.031), compared to the blank (Fig. 2a). The olfactometer assays showed that H. obsoletus males and females were not attracted by any of the single compounds, compared to the blank (Figs. 1b, 2b),</t>
  </si>
  <si>
    <t xml:space="preserve">Sharon </t>
  </si>
  <si>
    <t>10.1007/s10886-005-4247-z</t>
  </si>
  <si>
    <t>Sharon, R., Soroker, V., Wesley, S.D., Zahavi, T., Harari, A. and Weintraub, P.G., 2005. Vitex agnus-castus is a preferred host plant for Hyalesthes obsoletus. Journal of Chemical Ecology, 31(5), pp.1051-1063.</t>
  </si>
  <si>
    <t>Attracts and hosts pest, Hyalesthes obsoletus</t>
  </si>
  <si>
    <t>In the first year, more specimens of H. obsoletus were present on V. agnus-castus than or any other plant species (df 7, 118, F = 153.86, P &lt; 0.001) (Table 1). V. agnus-castus was more attractive to both male and female H. obsoletus than the other plants. H. obsoletus antennal response was stronger to volatiles collected from V. agnus-castus than from Cabernet Sauvignon variety of V. vinifera. To determine if V. agnus-castus would serve as a reservoir for the pathogen, H. obsoletus were collected from leaf and stem samples of native V. agnus-castus, and were tested by polymerase chain reaction (PCR) for the presence of phytoplasma DNA. While 14% and 25% (2003 and 2004, respectively) of the insects tested positive for phytoplasma DNA, none of the plant samples tested positive. To determine if V. agnus-castus could serve as a host plant for the development of the planthopper, we placed emergence cages beneath field shrubs and enclosed wild-caught H. obsoletus in a cage with a potted young shrub. We found adult H. obsoletus in the emergence cases and planthopper nymphs in the soil of the potted plant. We concluded that V. agnus-castus is attractive to H. obsoletus, which seems to be refractory to phytoplasma infections and warrants further testing as a trap plant near vineyards.</t>
  </si>
  <si>
    <t>Zahavi</t>
  </si>
  <si>
    <t>Bulletin of Insectology</t>
  </si>
  <si>
    <t>Zahavi, T., Peles, S., Harari, A.R., Soroker, V. and Sharon, R., 2007. Push and pull strategy to reduce Hyalesthes obsoletus population in vineyards by Vitex agnus castus as trap plant. Bulletin of Insectology, 60(2), p.297.</t>
  </si>
  <si>
    <t>Hosts and attracts pest, Hyalesthes obsoletus</t>
  </si>
  <si>
    <t>The first step results showed that, in each distance and locality (spots), significantly more H. obsoletus specimens were caught on the caged VAC plants compared to the control cages (P=0.0011), whether we used caged vines as control (figure 1) or empty cages. The second step results showed high attractiveness of the lure cages to the pests (figure 2). Significantly (p&lt;0.00001) more H. obsoletus specimens were caught on the traps attached to the VAC cages (average of 0.24/trap/day) three times the number that was caught inside the vineyard. Moreover, significantly (p&lt;0.001) less H. obsoletus were found in the "treatment" rows (average of 0.04/trap/day) as compared to the numbers found in "control" rows (average of 0.09/trap/day).</t>
  </si>
  <si>
    <t>Attracts mosquitoes</t>
  </si>
  <si>
    <t>Significantly high attraction was observed for four of six ornamental flowers (Tamarix chinensis, Vitex agnus-castus, Polygonum baldchuanicum, Buddleja davidii). Attractive flowers, in descending order, included Z. spina-christi (21.8 ± 2.5 or 29-fold for females and 21.0 ± 2.8 or 40.8-fold for males), V. agnus-castus (17.8 ± 2.6 or 23.7-fold for females and 16.6 ± 2.9 or 33.3-fold for males), and P. equisetiforme (15.6 ± 3.2 or 20.8-fold for females and 12.5 ± 3.2 or 25-fold for males). Four of the ornamentals T. chinensis, V. agnus-castus, P. baldchuanicum, and B. davidii were highly attractive for Ae. albopictus. In Israel, these plants are popular ornamentals and they blossom in most of the summer and autumn. These and other attractive plants might draw mosquitoes to human habitations in their quest for sugar and increase their local density. These plants could be either replaced with other ornamentals, which do not lure mosquitoes or they could be used in combination with toxic sugar baits to attract and kill mosquitoes (Müller and Schlein, 2006; Schlein and Müller, 2008).</t>
  </si>
  <si>
    <t>Urban Ecosystems</t>
  </si>
  <si>
    <t>10.1007/s11252-015-0482-4</t>
  </si>
  <si>
    <t>Stromberg, J.C., Makings, E., Eyden, A., Madera, R., Samsky, J., Coburn, F.S. and Scott, B.D., 2016. Provincial and cosmopolitan: floristic composition of a dryland urban river. Urban ecosystems, 19(1), pp.429-453.</t>
  </si>
  <si>
    <t>Competes with native vegetation</t>
  </si>
  <si>
    <t>High rates of intercontinental exchange of plant species have caused scientists to ask whether floristic areas with similar environments are undergoing global homogenization. We surveyed tree abundance, size and vigor in belt transects among five reaches that differed in degree of restoration, and obtained data on tree species composition of the urban landscape and pre-development riparian zone. Our results reveal the urban riparian forest to have many cosmopolitan elements, owing in part to spillover of trees from the cultivated cityscape (e.g., Acacia stenophylla, Vitex agnus-castus). Approximately two-thirds of the species along the river, with aggregate Importance Value of 64, were cosmopolitan (Fig. 6). Five in this group- Acacia farnesiana, Parkinsonia aculeata, Prosopis velutina, Washingtonia spp. (W. filifera and W. robusta)- with aggregate IV of 30- originated in the Nearctic. The remaining 13 (with aggregate IV of 33) originated in other biogeographic regions. Of these 13, four were abundant in the study area (the Palearctic origin Tamarix chinensis and Vitex agnus-castus, the Australian Acacia stenophylla, and the Neotropic Leucaena leucophylla). Vitex agnus-castus was present at all sites, in multiple size classes, occurring on main channel floodplains and terraces as well as along storm drains. Other new habitats are the channel bank and slopes of urban storm drains (aka urban tributaries) which have intermittent to continuous low flows and infrequent flood disturbance. Another species that has benefited is Vitex agnus-castus, a small tree of riparian zones and upland shrublands of Europe (Adrover et al. 2008).</t>
  </si>
  <si>
    <t>Tandon</t>
  </si>
  <si>
    <t>Fitoterapia</t>
  </si>
  <si>
    <t>10.1016/j.fitote.2007.11.032</t>
  </si>
  <si>
    <t>Tandon, S., Mittal, A.K. and Pant, A.K., 2008. Insect growth regulatory activity of Vitex trifolia and Vitex agnus-castus essential oils against Spilosoma obliqua. Fitoterapia, 79(4), pp.283-286.</t>
  </si>
  <si>
    <t>Increases larval mortality and adult deformity of Spilosoma obliqua</t>
  </si>
  <si>
    <t>Culture of S. obliqua was maintained at 28 + 2  ̊C and relative humidity 70 + 5%. The larvae were fed on fresh castor leaves (Ricinus communis). Final instar larvae of S. obliqua were treated tropically with the respective amounts (0.5, 1.0, 1.5, 2.0 and 2.5 μl) of essential oils, on the ventral side of the meso-thoracic region using 25.0 μl precalibrated Hamilton syringe. For each treatment 30 larvae were treated and equal number of larvae treated with acetone served as control. After topical application the larvae were placed in pre-sterilized plastic jars (250 ml capacity), each jar having ten larvae and provided with fresh caster leaves as food. All the treatments exhibited significantly high mortality compared to control (Table 1). Essential oil of V. agnus-castus was found to be less effective than V trifolia. Topical application of V. agnus-castus oil on larvae showed a significant increase in larval duration at 1.5 μl, 2.0 μl and 2.5 μl topical application (25.40, 25 and 26.33, respectively) compared to control. In case of oil of V. agnus-castus, a gradual increase in pupal period with increase in amount of oil in topical application was observed. All treatments showed significantly prolonged pupal duration over control (Table 2). From these results it can be inferred that with the use of essential oils of V. trifolia and V. agnus-castus all the biological parameters where adversely affected. The larval duration, larval mortality, pupal duration and adult deformity increased with the increase in amount of topical application of oils. However, adult emergence, fecundity and egg fertility decreased with increase in amount of oils.</t>
  </si>
  <si>
    <t>Ulukanli</t>
  </si>
  <si>
    <t>Journal of Essential Oil Bearing Plants</t>
  </si>
  <si>
    <t>10.1080/0972060X.2015.1004125</t>
  </si>
  <si>
    <t>Ulukanli, Z., Çenet, M., Öztürk, B., Bozok, F., Karabörklü, S. and Demirci, S.C., 2015. Chemical characterization, phytotoxic, antimicrobial and insecticidal activities of Vitex agnus-castus’ essential oil from East Mediterranean Region. Journal of Essential Oil Bearing Plants, 18(6), pp.1500-1507.</t>
  </si>
  <si>
    <t>Inhibits germinations of Lactuca sativa and Lepidium sativum</t>
  </si>
  <si>
    <t>The highest concentration of the oil (40 μL) completely inhibited the germination of L. sativa and L. sativum and as a consequence, both species had neither radicle nor plumule growth; however, seed germination decreased by 98 %, 53 %, and 30 % in T. aestivum, P. oleracea and Z. mays, respectively. Furthermore, treatment with essential oil (40 μL) decreased the radicle length (RL) by 73 %, 93 % and 98 % and the plumule length (PL) by 71 %, 90 % and 97 % in Z. mays, P. oleracea and T. aestivum, respectively. Moreover, oil treatments reduced the fresh weight (FW) and dry weight (DW) by 47 % and 67 % in Z. mays, 82 % and 85 % in P. oleracea, 99 % and 96 % in T. aestivum, respectively (Figure 1 and 2). The present results indicated that significant decreases were determined in both FW and DW of four test species when exposed to the essential oil except Z. mays.</t>
  </si>
  <si>
    <t>Brima</t>
  </si>
  <si>
    <t>10.3390/ijerph14101209</t>
  </si>
  <si>
    <t>Brima, E.I., 2017. Toxic elements in different medicinal plants and the impact on human health. International journal of environmental research and public health, 14(10), p.1209.</t>
  </si>
  <si>
    <t>Contains toxic elements</t>
  </si>
  <si>
    <t>Local medicinal plants from Madina, Saudi Arabia, are used to cure various diseases. However, some can cause adverse health effects. Five different medicinal plants were collected in the city of Madina: mahareeb (Cymbopogon), sheeh (Artemisia), harjal (Cynanchum argel delile), nabipoot (Equisetum), and kafmariam (Vitex agnus-castus). In total, four toxic elements including Al, Pb, As, and Cd were analyzed using inductively coupled plasma mass spectrometry (ICP-MS). Cd appeared at the lowest levels in all plants samples, with Vitex agnus-castus containing this element at the highest levels. A washing process lowered the toxic elements in all plants; average % recoveries were Al (47.32%), As (59.1%), Cd (62.03%), and Pb (32.40%). Medicinal plants are a source of exposure to toxic elements. However, none of the plants in this study exceeded the daily guideline set by the WHO for any element based on conventional use by the local population. We may cautiously conclude that these medicinal plants pose no risk to users based on conventional use.</t>
  </si>
  <si>
    <t>Saudi Arabia</t>
  </si>
  <si>
    <t xml:space="preserve">Cahill </t>
  </si>
  <si>
    <t>Human Reproduction</t>
  </si>
  <si>
    <t>10.1093/oxfordjournals.humrep.a138731</t>
  </si>
  <si>
    <t>Cahill, D.J., Fox, R., Wardle, P.G. and Harlow, C.R., 1994. Case report: Multiple follicular development associated with herbal medicine. Human Reproduction, 9(8), pp.1469-1470.</t>
  </si>
  <si>
    <t>Causes ovary disfunction</t>
  </si>
  <si>
    <t>After three endocrinologically normal cycles while undergoing unstimulated in-vitro fertilization treatment, a woman took a herbal medicine {Vitex agnus castus) at the beginning of a fourth unstimulated IVF treatment cycle. In this fourth cycle, her serum gonadotrophin and ovarian hormone measurements were disordered. One embryo resulted from the three eggs collected but a pregnancy did not ensue. She had symptoms suggestive of mild ovarian hyperstimulation syndrome in the luteal phase. Two subsequent cycles were endocrinologically normal. We do not advocate the use of this herbal medicine to promote normal ovarian function.</t>
  </si>
  <si>
    <t>Di Lorenzo</t>
  </si>
  <si>
    <t>British Journal of Clinical Pharmacology</t>
  </si>
  <si>
    <t>10.1111/bcp.12519</t>
  </si>
  <si>
    <t>Di Lorenzo, C., Ceschi, A., Kupferschmidt, H., Lüde, S., De Souza Nascimento, E., Dos Santos, A., Colombo, F., Frigerio, G., Nørby, K., Plumb, J. and Finglas, P., 2015. Adverse effects of plant food supplements and botanical preparations: a systematic review with critical evaluation of causality. British journal of clinical pharmacology, 79(4), pp.578-592.</t>
  </si>
  <si>
    <t>Has adverse effects when ingested</t>
  </si>
  <si>
    <t>Vitex agnus castus L. (vitex or ‘chaste tree’) Nineteen papers described adverse effects of V. agnus castus. Some of them were observed during clinical studies performed during postmarketing surveillance. This is because in several European countries V. agnus castus is included among botanical ingredients used in traditional medicine (mainly Germany and Austria), requiring marketing authorization. All these products contain ethanolic extracts of the fruit of V. agnus castus and are used for premenstrual syndrome. Adverse effects reported vary widely; the most frequent and documented clinical events are as follows: (i) intermenstrual bleeding or disorders [142–144]; (ii) gastrointestinal disorders with diarrhoea, persistent gastroenteritis and nausea [142, 144, 145]; (iii) acneform facial inflammation [145]; (iv) headache [144]; (v) weight gain [142, 144, 145]; (vi) dizziness [142, 145]; and (vii) allergic reactions with pruritus, erythema and gastrointestinal symptoms [143]. Other, less frequent adverse effects were arteriospasm and hepatitis [146]. Causality between plant intake and adverse effects was considered certain/probable in most cases (13 of 18), because the adverse effects were registered during well-controlled clinical studies, and the plant was often the only ‘treatment’ used.</t>
  </si>
  <si>
    <t>Izzo</t>
  </si>
  <si>
    <t>Phytotherapy Research</t>
  </si>
  <si>
    <t>10.1002/ptr.5591</t>
  </si>
  <si>
    <t>Izzo, A.A., Hoon‐Kim, S., Radhakrishnan, R. and Williamson, E.M., 2016. A critical approach to evaluating clinical efficacy, adverse events and drug interactions of herbal remedies. Phytotherapy Research, 30(5), pp.691-700.</t>
  </si>
  <si>
    <t>Causes mild and reversible nausea, headache, gastrointestinal disturbances, menstrual disorders, acne, pruritus, rash</t>
  </si>
  <si>
    <t>Systematic reviews and meta-analyses represent the uppermost ladders in the hierarchy of evidence. Systematic reviews/meta-analyses suggest preliminary or satisfactory clinical evidence for agnus castus (Vitex agnus castus). Top methodological systematic reviews described the side effects of saw palmetto (Serenoa repens), agnus castus (Vitex agnus castus), hawthorn (Crategus spp.), valerian (Valeriana officinalis) and mistletoe (Viscum album) (Table 3). In addition, case reports have documented ovarian hyperstimulation following agnus castus (Vitex agnus castus) ingestion, maternal hypertension following dong quai (Angelica sinensis) and occipital meningo-encephalocele and cerebellar agenesis in an infant whose pregnant mother took Tripterygium wilfordii (Ernst, 2002; Smeriglio et al., 2014). Clearly, causality needs to be established.</t>
  </si>
  <si>
    <t>Posadzki</t>
  </si>
  <si>
    <t>Clinical Medicine</t>
  </si>
  <si>
    <t xml:space="preserve">10.7861/clinmedicine.13-1-7  </t>
  </si>
  <si>
    <t>Posadzki, P., Watson, L.K. and Ernst, E., 2013. Adverse effects of herbal medicines: an overview of systematic reviews. Clinical medicine, 13(1), pp.7-12.</t>
  </si>
  <si>
    <r>
      <t xml:space="preserve">This overview of systematic reviews (SRs) aims to evaluate critically the evidence regarding the adverse effects of herbal medicines (HMs). Five electronic databases were searched to identify all relevant SRs, with 50 SRs of 50 different HMs meeting our inclusion criteria. Most had only minor weaknesses in methods. Minor adverse effects were noted for 31 HMs: Thymus vulgaris, Lavandula angustifolia Miller, Boswellia serrata, Calendula officinalis, Harpagophytum procumbens, Panax ginseng, </t>
    </r>
    <r>
      <rPr>
        <b/>
        <sz val="10"/>
        <rFont val="Arial"/>
        <family val="2"/>
      </rPr>
      <t>Vitex agnus-castus</t>
    </r>
    <r>
      <rPr>
        <sz val="10"/>
        <color rgb="FF000000"/>
        <rFont val="Arial"/>
        <family val="2"/>
      </rPr>
      <t>, Crataegus spp., Cinnamomum spp., Petasites hybridus, Agave americana, Hypericum perforatum, Echinacea spp., Silybum marianum, Capsicum spp., Genus phyllanthus, Ginkgo biloba, Valeriana officinalis, Hippocastanaceae, Melissa officinalis, Trigonella foenum-graecum, Lagerstroemia speciosa, Cnicus benedictus, Salvia hispanica, Vaccinium myrtillus, Mentha spicata, Rosmarinus officinalis, Crocus sativus, Gymnema sylvestre, Morinda citrifolia and Curcuma longa. Most of the HMs evaluated in SRs were associated with only moderately severe or minor adverse effects.</t>
    </r>
  </si>
  <si>
    <t>VIVI5</t>
  </si>
  <si>
    <t xml:space="preserve">Vitis vinifera 
</t>
  </si>
  <si>
    <t>wine grape</t>
  </si>
  <si>
    <t>Vitis vinifera L. (grape) All papers collected for effects of this botanical (14) were classified as ‘certain/probable’. Most of them can be considered as allergic reactions, including oral syndrome, urticaria, angioedema, hypotension and respiratory distress, anaphylaxis and exercise-induced anaphylaxis [147–149]. The most important allergens from grapevine are endochitinase A and B, a lipid transfer protein and a thaumatin-like protein [148]. No interaction with nutrients or conventional drugs has been described.</t>
  </si>
  <si>
    <t>Arrigo</t>
  </si>
  <si>
    <t>PLoS ONE</t>
  </si>
  <si>
    <t>10.1371/journal.pone.0000521</t>
  </si>
  <si>
    <t>Arrigo, N. and Arnold, C., 2007. Naturalised Vitis rootstocks in Europe and consequences to native wild grapevine. Plos one, 2(6), p.e521.</t>
  </si>
  <si>
    <t>Hybridize with native wild grapevine, causing the decline in the native species</t>
  </si>
  <si>
    <t>18 large naturalised rootstock populations were studied in the Rhoˆne watershed. Wild European grapevines are present in four main habitats (screes, alluvial forests, hedges, and streamside hedges). In contrast, naturalised rootstock populations are mainly located in alluvial forests, but they clearly take advantage of alluvial system dynamics and connectivity at the landscape level. These latter populations appear to reproduce sexually, and show a higher genetic diversity than Vitis vinifera ssp. silvestris. The regrouping of naturalised rootstocks in interconnected populations tends to create active hybrid swarms of rootstocks. The rootstocks show characters of invasive plants. The spread of naturalised rootstocks in the environment, the acceleration of the decline of the European wild grapevine, and the propagation of genes of viticultural interest in natural populations are potential consequences that should be kept in mind when undertaking appropriate management measures.</t>
  </si>
  <si>
    <t>1) Forest; 5) Wetlands (inland); 14) Artificial - Terrestrial</t>
  </si>
  <si>
    <t>This may be native area</t>
  </si>
  <si>
    <t>Bentley</t>
  </si>
  <si>
    <t>Pest Management Science</t>
  </si>
  <si>
    <t>10.1002/ps.1840</t>
  </si>
  <si>
    <t>Bentley, W.J., 2009. The integrated control concept and its relevance to current integrated pest management in California fresh market grapes. Pest Management Science: formerly Pesticide Science, 65(12), pp.1298-1304.</t>
  </si>
  <si>
    <t>Hosts many different invasive pests</t>
  </si>
  <si>
    <t>There are approximately 20 pest species found in California, with the alfalfa weevil [Hypera postica (Gyllenhal)], Egyptian alfalfa weevil [Hypera brunnipennis (Boheman)], the spotted alfalfa aphid (Theioaphis maculata Buckton) and blue alfalfa aphid (Acyrthosiphon kondoi Shinji), pea aphid [Acyrthosiphum pisum (Harris)], silverleaf whitefly (Bemisia argentifolii Bellows and Perring) and the Empoasca leafhoppers (various species) being the major pest problems.5 Each is an invasive species. Although the origin of the grape (Vitis vinifera L.) is thought to be in Asia Minor,6 as is that of alfalfa,5 the two crops are quite different in a number of ways. More than 99% of the US commercial table grape production is located in California, and 85% of that acreage is produced in the southern San Joaquin Valley.7 The average gross value of Flame Seedless table grapes, the predominant table grape variety, is $8400 per acre.8 In 2008 there were 83 000 bearing acres and 10 000 non-bearing acres of table grapes in California. Hand labor is intensive, with each vine in California being girdled and leaves pulled for sunlight penetration and air movement, and</t>
  </si>
  <si>
    <t>Briceño</t>
  </si>
  <si>
    <t>10.1094/ PDIS-92-12-1635</t>
  </si>
  <si>
    <t>Briceño, E.X. and Latorre, B.A., 2008. Characterization of Cladosporium rot in grapevines, a problem of growing importance in Chile. Plant disease, 92(12), pp.1635-1642.</t>
  </si>
  <si>
    <t>Hosts and transmits Cladosporium rot (Cladosporium spp.)</t>
  </si>
  <si>
    <t>Cladosporium rot (Cladosporium spp.) of grapevine (Vitis vinifera) is a common disease in Chile, particularly in Cabernet Sauvignon and other red wine grape cultivars. Cabernet Sauvignon and Chardonnay were significantly larger (P = 0.05) than the populations obtained under similar conditions on berries of V. champini cv. Ramsey and hybrids Kober 5BB and Couderc 1613. Considering the importance of Cladosporium rot in Chile compared with other grape production areas, the development of control strategies is needed to prevent high disease severity, which affects both yield and wine quality.</t>
  </si>
  <si>
    <t>Daugherty</t>
  </si>
  <si>
    <t>10.1111/j.1570-7458.2009.00868.x</t>
  </si>
  <si>
    <t>Daugherty, M.P. and Almeida, R.P.P., 2009. Estimating Xylella fastidiosa transmission parameters: decoupling sharpshooter number and feeding period. Entomologia experimentalis et applicata, 132(1), pp.84-92.</t>
  </si>
  <si>
    <t>Hosts and transmits Pierce's disease</t>
  </si>
  <si>
    <t>we describe the transmission ecology of the bacterium Xylella fastidiosa Wells et al., the causal agent of Pierce’s disease in grapevines, by its leafhopper vectors. First, we performed a meta-analysis of transmission studies of X. fastidiosa by its two most important vectors in the Western USA, the invasive glassy-winged sharpshooter, Homalodisca vitripennis Germar, and the native blue-green sharpshooter, Graphocephala atropunctata Signoret (both Hemiptera: Cicadellidae). The importance of vector number, pathogen acquisition period, and inoculation access period (IAP) for transmission differed between the two species. We fit these transmission datasets to two biologically derived transmission models, i.e., a binomial and a Poisson probability model. The Poisson model provided substantially better fit and produced estimates of H. vitripennis transmission efficiency that were dramatically lower than for G. atropunctata. We also conducted a separate pair of experiments that decoupled vector number from IAP. These experiments supported the results of the meta-analysis. Interestingly, high vector loads not only increased transmission rate, but also shortened X. fastidiosa incubation period in grapevines. This work provides quantitative estimates of transmission of an economically important pathogen that is analogousto risk models for arthropod-vectored human and wildlife diseases. In addition, this work suggests that heterogeneous vector loads may accelerate the disease cycle, increasing the potential for secondary spread in vineyards.</t>
  </si>
  <si>
    <t>El-Gantiry</t>
  </si>
  <si>
    <t>El-Gantiry, A.M., El-Heneidy, A.H., Mousa, S.F. and Adly, D., 2012. Aphis illinoisensis Shimer (Hemiptera: Aphididae) a recent invasive aphid species in Egypt. Egyptian Journal of Biological Pest Control, 22(2), p.225.</t>
  </si>
  <si>
    <t>Hosts new invasive aphid, Aphis illinoisensis Shimer (Hemiptera: Aphididae)</t>
  </si>
  <si>
    <t>Aphids (Hemiptera: Aphididae) are small insects, easily transferred to new countries and continents. A total of 102 invasive species of Aphididae have been introduced into Europe, represents 7% of the European aphid fauna (Coeur d'acier et al., 2009). Aphis illinoisensis Shimer is one of such invasive species recorded recently in the 2000s in Southern Europe and in the North African countries. A. illinoisensis prefers the leaves on young terminal shoots and was more abundant when there is noregular cutting of shoots. (Remaudiere et al., 2003 and Tsitsipis et al., 2005). Apterous and alatae aphids are dark brown to almost black and shiny, forming colonies on young leaves and shoots (Olivera et al., 2010). In some cases, it was reported as a virus vector for water melon mosaic virus-2 (Webb et al., 1994); other references sound adversely for transmission of the virus to grapes (Kuniuki et al., 1995) in Brazil. The biology of this aphid species was studied by several authors; Petrović-Obradović et al., 2010; Ben Halima Kamel and Mdellel, 2010 and Cocuzza and Barbagall, 2011.</t>
  </si>
  <si>
    <t>FONTAINE</t>
  </si>
  <si>
    <t>10.1111/mec.12293</t>
  </si>
  <si>
    <t>Fontaine, M.C., Austerlitz, F., Giraud, T., Labbé, F., Papura, D., Richard‐Cervera, S. and Delmotte, F., 2013. Genetic signature of a range expansion and leap‐frog event after the recent invasion of Europe by the grapevine downy mildew pathogen Plasmopara viticola. Molecular Ecology, 22(10), pp.2771-2786.</t>
  </si>
  <si>
    <t>Hosts and transmits invasive pathodgen, Plasmopara viticola</t>
  </si>
  <si>
    <t xml:space="preserve">Grapevine downy mildew, caused by the oomycete Plasmopara viticola, is an invasive species native to North America, introduced into Europe in the 1870s. We investigated the introduction and spread of this invasive pathogen, by analysing its genetic structure and diversity in a large sample from European vineyards. We detected a weak, but significant, continental-wide population structure, with two geographically and genetically distinct clusters in Western and Eastern European vineyards. This is consistent with historical reports, first mentioning the introduction of the disease in Bordeaux vineyards (France) and subsequently documenting its rapid spread across Europe. </t>
  </si>
  <si>
    <t>Spain; Italy; France</t>
  </si>
  <si>
    <t>HADJIKYRIAKOU</t>
  </si>
  <si>
    <t>Zeitschrift für Jagdwissenschaft</t>
  </si>
  <si>
    <t>10.1007/BF02192393</t>
  </si>
  <si>
    <t>Hadjikyriakou, G. and Hadjisterkotis, E., 2002. The adventive plants of Cyprus with new records of invasive species. Zeitschrift für Jagdwissenschaft, 48(1), pp.59-71.</t>
  </si>
  <si>
    <t>Invades ravines and occasionally waste or cultivated land</t>
  </si>
  <si>
    <t>The introduction of alien plants and animals to new regions has generated much concern among biologists because alien species can become invasive, disrupting ecosystems and directly or indirectly leading to the extinction of native species. It has been well documented that invasive alien species (IAS) are the second greatest threat to biological diversity globally after habitat loss, and the highest threat on many island ecosystems. There are also enormous economic losses incurred due to the impacts of invasive species. Vitis vinifera L. (Vitaceae) - Common grape vine A deciduous climber or trailer with stems up to 5 m or more long. It occurs in Cyprus as a cultivated plant and as an adventive. It is found in ravines and occasionally on waste or cultivated land up to 1500 m air.</t>
  </si>
  <si>
    <t>Cyprus</t>
  </si>
  <si>
    <t>KRUGNER</t>
  </si>
  <si>
    <t>10.1603/AN11117</t>
  </si>
  <si>
    <t>Krugner, R., Sisterson, M.S. and Lin, H., 2012. Effects of gender, origin, and age on transmission of Xylella fastidiosa to grapevines by Homalodisca vitripennis (Hemiptera: Cicadellidae). Annals of the Entomological Society of America, 105(2), pp.280-286.</t>
  </si>
  <si>
    <t>Homalodisca vitripennis (Germar) (Hemiptera: Cicadellidae) is an invasive vector of Xylella fastidiosa, the causal agent of PierceÕs disease of grapevines (Vitis vinifera L.). Transmission efÞciency ofX.fastidiosa to grapevines by H. vitripennis originating from two geographically separated populations in California (Riverside and BakersÞeld) based on gender and age was evaluated. To evaluate transmission efÞciencies among groups, insects were given a 96-h acquisition access period on infected grapevines and caged in groups of Þve on healthy grapevines for a 72-h inoculation access period. At the conclusion of tests, polymerase chain reaction determined that a mean  SD of 0.98 1.02 X. fastidiosa-positive H. vitripennis were present on each grapevine and that 29% of test plants were infected. Acquisition and retention of X. fastidiosa was not affected by vector origin, gender, or age. The probability that a grapevine was infected 12 wk after the inoculation access period increased with the number of X. fastidiosa-positive H. vitripennis per plant. Gender had no effect on inoculation success and main effects of insect origin and age on inoculation success were minor. Collectively, the result indicated that H. vitripennis origin, gender, and age did not affect acquisition and retention of X. fastidiosa and had only minor effects on inoculation success under laboratory conditions. Accordingly, rates of pathogen spread in the Þeld are more likely to be affected by local biotic and abiotic factors that differentially affect H. vitripennis abundance and movement based on origin, gender, and age than inherent differences in transmission efÞciencies among these groups.</t>
  </si>
  <si>
    <t>Kyrkou</t>
  </si>
  <si>
    <t>Frontiers in microbiology</t>
  </si>
  <si>
    <t>10.3389/fmicb.2018.02141</t>
  </si>
  <si>
    <t>Kyrkou, I., Pusa, T., Ellegaard-Jensen, L., Sagot, M.F. and Hansen, L.H., 2018. Pierce's Disease of Grapevines: A Review of Control Strategies and an Outline of an Epidemiological Model. Frontiers in microbiology, 9.</t>
  </si>
  <si>
    <t>Pierce’s disease has presented a serious challenge for the grapevine industry in the United States and turned into an epidemic in Southern California due to the invasion of the insect vector Homalodisca vitripennis. This report explicitly reviews all the strategies published to date and specifies their current status. Based on these results, it is concluded that future studies should prioritize therapeutic strategies, while investments should only be made in prophylactic strategies that have demonstrated promising results in vineyards.</t>
  </si>
  <si>
    <t>López-Martínez</t>
  </si>
  <si>
    <t>Southwestern Entomologist</t>
  </si>
  <si>
    <t>10.3958/059.041.0312</t>
  </si>
  <si>
    <t>López-Martínez, V., Jiménez-García, D. and Campos-Figueroa, M., 2016. Model Simulation of Potential Distribution of Lobesia botrana (Denis &amp; Schiffermüller) 1 in Grape, Vitis vinifera (L.) Vineyard Regions of Mexico. Southwestern Entomologist, 41(3), pp.693-705.</t>
  </si>
  <si>
    <t xml:space="preserve"> Hosts the invasive insect species, the grapevine moth, Lobesia botrana</t>
  </si>
  <si>
    <t xml:space="preserve">Environmental suitability for the European grapevine moth, Lobesia botrana (Denis &amp; Schiffermüller) was studied in Mexico. Nineteen weather variables were studied in grapevine, Vitis vinifera (L.), regions of the country. </t>
  </si>
  <si>
    <t>Wunderlich</t>
  </si>
  <si>
    <t>Vitis</t>
  </si>
  <si>
    <t>Wunderlich, N., Ash, G.J., Steel, C.C., Raman, H. and Savocchia, S., 2011. Association of Botryosphaeriaceae grapevine trunk disease fungi with the reproductive structures of Vitis vinifera. Vitis, 50(2), pp.89-96.</t>
  </si>
  <si>
    <t>Is associated with the Botryosphaeriaceae grapevine trunk disease fungi</t>
  </si>
  <si>
    <t>Several species belonging to the Botryosphaeriaceae were isolated from grapevine (Vitis vinifera) tissue other than wood during a survey of two vineyards. A total of 188 isolates corresponding to nine different species of Diplodia, Dothiorella and Neofusicoccum anamorphs were isolated from dormant buds, flowers, pea-sized berries and mature berries prior to harvest in addition to 142 isolates from the trunks of the same vines. Botryosphaeriaceae are occasionally found on bunches, however, until now they have not directly been related to bunch rots. Control strategies for trunk diseases caused by Botryosphaeriaceae are currently limited to remedial surgery and wound protection. These strategies do not consider other grapevine tissue as potential inoculum sources for infection of Botryosphaeriaceae in the vineyard.</t>
  </si>
  <si>
    <t>YOJA</t>
  </si>
  <si>
    <t>Youngia japonica</t>
  </si>
  <si>
    <t>Oriental false hawksbeard</t>
  </si>
  <si>
    <t xml:space="preserve">10.1590/S0100-83582007000400009 </t>
  </si>
  <si>
    <t>Rodrigues, I.M.C., Ferreira, F.A., Grossi, J.A.S., Barbosa, J.G., Paula, C.C. and Reis, M.R., 2007. Weed ocurrence on bromeliaceae cultivation. Planta Daninha, 25(4), pp.727-733.</t>
  </si>
  <si>
    <t>Competes with Brazilian native tropical plants</t>
  </si>
  <si>
    <t>The Research and Conservation of Bromeliaceae (UPCB) Unit of the Universidade Federal de Vicosa, in Vicosa, MG promotes research on Bromeliaceae conservation.Weed infestation is a constant problem in the maintenance of this collection. The objective of this work wasto define the most critical weeds in bromeliad cultivation. From November 2006 to January 2007, weekly visits were conducted to the collection of bromeliads planted in pots at the UPCB, aiming to characterize the occurrence and behavior of weed species. After this period, the weeds were manually removed from the pots, identified and quantified. The critical weed specieswere described and their fertile individuals were included in the VIC Herbarium of the Department of Plant Biology, as checks. Photographic documentation of the weeds was also conducted. Two critical species were identified: Pilea microphylla, with around six individuals per pot, and Cardamine bonariensis, with approximately 13 individuals per pot. Seven other species were considered potentially critical, with Crepis japonica being the most important one. Twelve opportunistic species were also identified.</t>
  </si>
  <si>
    <t>Hosts Tomato chlorosis virus (ToCV)</t>
  </si>
  <si>
    <t>To identify weed hosts of ToCV that may serve as virus reservoirs, we analyzed various weeds that were growing together with ToCV-infected tomatoes and viruliferous Bemisia tabaci in a tomato greenhouse. We performed reverse transcription-polymerase chain reaction (RT-PCR) analysis of root samples from 148 samples of 61 species from 24 families of plants grown in the greenhouse to avoid possible ToCV contamination by whiteflies on leaves. Seventeen weed species were identified as ToCV hosts based on RT-PCR results of root samples: Conyza canadensis, Erigeron annuus, Sonchus asper, Youngia japonica, Trigonotis peduncularis, Cardamine flexuosa, Cerastium glomeratum, Stellaria media, Chenopodium album, Ipomoea hederacea, Quamoclit coccinea, Vicia angustifolia var. segetilis, V. tetrasperma, Phytolacca americana, Mazus pumilus, Solanum americanum and S. nigrum. The amplicons obtained by RT-PCR were confirmed as ToCV by sequence analysis. Life cycle analysis of the weeds indicated that each weed could play an important role as a Bgreen bridge^ or virus reservoir between tomato cultivation seasons. This is the first report documenting the possible occurrence of ToCV in tomato plants based on weed life cycles.</t>
  </si>
  <si>
    <t>Verloove</t>
  </si>
  <si>
    <t>Acta Botanica Croatica</t>
  </si>
  <si>
    <t>10.1515/botcro-2017-0013</t>
  </si>
  <si>
    <t>Verloove, F., 2017. New xenophytes from the Canary Islands (Gran Canaria and Tenerife; Spain). Acta Botanica Croatica, 76(2), pp.120-131.</t>
  </si>
  <si>
    <t>Grows in disturbed irrigated lawns</t>
  </si>
  <si>
    <t>Originally native in Southeast Asia, this weed now occurs in many warm-temperate and (sub-) tropical areas of the world (Spurr 2006). In the Canary Islands it was recorded for the first time in 2010 in Tenerife (lawn weed in Puerto de la Cruz; Siverio Núñez et al. 2013). It was regularly confirmed subsequently and seems perfectly naturalized now. In 2013 Y. japonica was observed for the first time in Gran Canaria: it grows in disturbed irrigated lawns in San Agustín and Puerto de Mogan (see above; also http:// invasionesbiologicas.blogspot.be/2013/09/dos-nuevas-especies-introducidas-en.html). Y. japonica is a rather variable species. Molecular data shed new light on its taxonomy. Plants from the Canary Islands have brownish achenes ca. 2 mm long and belong to subsp. japonica, the widespread weedy taxon (Nakamura et al. 2013).</t>
  </si>
  <si>
    <t>From personal observations of the author</t>
  </si>
  <si>
    <t>Column</t>
  </si>
  <si>
    <t>Notes</t>
  </si>
  <si>
    <t>Where to Find (generally)</t>
  </si>
  <si>
    <t>Record your initials here</t>
  </si>
  <si>
    <t>Look up the plant 'symbol' using the scientific name on the USDA PLANTS website. Report the 4-6 alphanumeric symbol here (e.g., BRTE)</t>
  </si>
  <si>
    <t>https://plants.usda.gov/java/</t>
  </si>
  <si>
    <t>Genus and species</t>
  </si>
  <si>
    <t>See Table 1 in NY Watch List Executive Summary - Jenica Allen and her group are working to identify additional species for MA</t>
  </si>
  <si>
    <t>Commons name(s) reported on USDA PLANTS.  Separate common names with a semi-colon. (e.g., Cheatgrass; Downy brome)</t>
  </si>
  <si>
    <t>As reported under 'growth habit' in USDA PLANTS</t>
  </si>
  <si>
    <t>For multi-select, run script &lt; run multi-select for this cell &lt; select multiple options. May have to login to proceed to scripts.</t>
  </si>
  <si>
    <t>The first author of the article you are reviewing in this line (e.g., Laginhas)</t>
  </si>
  <si>
    <t>The year that the article was published (e.g., 2005)</t>
  </si>
  <si>
    <t>The name of the journal (e.g., Diversity &amp; Distributions)</t>
  </si>
  <si>
    <t>The DOI (unique identifier) for the article.  This might be an http: link or an alphanumeric.  It should be on the first page of recent articles and on the webpage of older articles. (e.g., 10.1111/ddi.12379)</t>
  </si>
  <si>
    <t>Not Available – either there are no relevant impact papers about this species or there is none listed</t>
  </si>
  <si>
    <t>The full citation for the article</t>
  </si>
  <si>
    <t>Paste the title into Google Scholar, find the paper and click 'cite' below the paper.  Copy/paste the Harvard style citation.</t>
  </si>
  <si>
    <t>Which system would the invasive plant be impacting. Ecological – impacts wildlife and natural ecosystem processes; Human Health – impacts humans independently of crop systems (e.g. allergies); Economic – impacts infrastructure independent of crop systems and herbicide resistance; or Agricultural – impacts crop yield, livestock, disease transmission to crops. Not Available – there are no relevant impact papers about this species</t>
  </si>
  <si>
    <t>Results/Conclusion</t>
  </si>
  <si>
    <t xml:space="preserve">Impact scores are derived from the paper you are currently reviewing.  Scores range from 1-5, where 1 = minimal concern; 2 = minor; 3 = moderate; 4 = major; 5 = massive. For Human, Economic, or Agricultural impacts, input Not Available.  </t>
  </si>
  <si>
    <t>In this paper, how is the invasive plant impacting the native species or community? 1)Competition – the alien taxon competes with native taxa for resources (e.g. food, water, space). 2)Hybridization – the alien taxon hybridizes with native taxa. 3)Disease transmission – the alien taxon transmits diseases to native taxa. 4)Parasitism – the alien taxon parasitizes native taxa. 5)Poisoning/toxicity – the alien taxon is toxic, or allergenic by ingestion, inhalation or contact to wildlife, allelopathic to plants, or alterations in microbial communities (any changes in microbial communities are assumed to be due to allelopathy). 6)Bio-fouling – the accumulation of individuals of the alien taxon on wetted surfaces. 7)Chemical impact – the alien taxon causes changes to the chemical characteristics of the ecosystem, including altered soil or water nutrients. 8)Physical impact – the alien taxon causes changes to the physical characteristics of the ecosystem, including altered fire regimes, water cycling or soil erosion. 9)Structural impact – the alien taxon causes changes to the structural characteristics of the ecosystem, such as adding or removing canopy levels, altering structural resources (e.g., nesting habitat), trapping species at higher trophic levels (e.g., bees stuck in flowers). 10)Interaction – The alien taxon facilitates other alien taxa, (e.g., through habitat modification, addition of nutrients). 13)Not Available - no papers found.</t>
  </si>
  <si>
    <r>
      <rPr>
        <b/>
        <sz val="10"/>
        <color rgb="FFFF00FF"/>
        <rFont val="Arial"/>
        <family val="2"/>
      </rPr>
      <t xml:space="preserve">If multiple mechanisms are reported in a single study, use multiple rows in the data sheet to report each individually. </t>
    </r>
    <r>
      <rPr>
        <sz val="10"/>
        <color rgb="FF000000"/>
        <rFont val="Arial"/>
        <family val="2"/>
      </rPr>
      <t xml:space="preserve"> Disease transmission and parasitism should be very rare for plants.  Bio-fouling is relevant for aquatic invasive plants only. Interaction might also be referred to as 'invasional meltdown' after Simberloff, D. and Von Holle, B., 1999. Positive interactions of nonindigenous species: invasional meltdown?. Biological invasions, 1(1), pp.21-32.</t>
    </r>
  </si>
  <si>
    <t>Describe the reported relationship between the invasive species and the ecological/environmental response. Write this for a sentence starting "The invasive plant..." E.g., reduces abundance of the native grass Poa secunda; reduces native plant richness; is allelopathic</t>
  </si>
  <si>
    <t>Abstract and Results/Conclusion</t>
  </si>
  <si>
    <t>Your confidence in the reported impact, based on reliability of the scientific evidence.  Report as: Low, Medium or High</t>
  </si>
  <si>
    <r>
      <t xml:space="preserve">SEE Hawkins et al. 2015, Supplemental doc, Section 5.3
</t>
    </r>
    <r>
      <rPr>
        <sz val="10"/>
        <color rgb="FF000000"/>
        <rFont val="Arial"/>
        <family val="2"/>
      </rPr>
      <t>Leave blank for now and come back when we have spacial extent and type of study</t>
    </r>
  </si>
  <si>
    <t xml:space="preserve">Rationale </t>
  </si>
  <si>
    <t xml:space="preserve">Describe your rationale for the confidence rating.  </t>
  </si>
  <si>
    <t>Leave blank for now and come back when we input Rationale.</t>
  </si>
  <si>
    <t>Copy and paste text (likely from the abstract or results) from the paper that supports your impact assessment</t>
  </si>
  <si>
    <t>It is easier to copy/paste text from a PDF into a word doc and then into excel/Google. This will copy the text into one cell</t>
  </si>
  <si>
    <t>Results</t>
  </si>
  <si>
    <t>What was the total spatial extent of the study?  Report in units of hectares (1 ha = 100 m x 100 m).  If the study area is reported as a park, use Google Maps to locate the park and provide a rough estimate of total area.</t>
  </si>
  <si>
    <t>This is the maximum extent that the study is hopefully trying to represent in their experiment. If this does not apply in the experiment, input "Not Available"</t>
  </si>
  <si>
    <t>Methods</t>
  </si>
  <si>
    <t>Calculate the actual size of the plots used in the study. Report in units of square meters. If there are multiple different plot sizes, separate by semicolons (e.g. 60; 30)</t>
  </si>
  <si>
    <t>If no specific plot size and numbers are mentioned input "Not Available"</t>
  </si>
  <si>
    <t>Record the number of plots used in the study. If there are multiple different plot sizes, separate by semicolons (e.g. 30; 92)</t>
  </si>
  <si>
    <t>The country where the study was conducted. Not Available – either there are no relevant impact papers about this species or there is none listed.</t>
  </si>
  <si>
    <t>If there are multiple: Go to script &gt; run multi-select for this cell &gt; select multiple options. May have to login to proceed to scripts.</t>
  </si>
  <si>
    <t>Report one or more invaded habitats using the IUCN redlist nomenclature from the drop-down list.  If the specific habitat type is not reported in the paper (e.g., Temperate Forest), report the general bioma (e.g., Forest). If none is mentioned, input "Unknown". If there are multiple: Go to script &gt; run multi-select for this cell &gt; select multiple options. May have to login to proceed to scripts.</t>
  </si>
  <si>
    <r>
      <t xml:space="preserve">SEE Hawkins et al. 2015, Supplemental doc, Section 6.3.2
</t>
    </r>
    <r>
      <rPr>
        <sz val="10"/>
        <color rgb="FF000000"/>
        <rFont val="Arial"/>
        <family val="2"/>
      </rPr>
      <t>This should be very broad, record all habitats that the species has been found in, according to the paper. The drop-down list is only a partial list based on Northeast US ecosystems. For the full list of IUCN Habitats and habitat codes, see link: https://umass.app.box.com/s/4dr5514ysopb8ebcdrk6wvls53hgeidk</t>
    </r>
  </si>
  <si>
    <t>Introduction</t>
  </si>
  <si>
    <t>Managed site?</t>
  </si>
  <si>
    <t>Was the invasive plant being managed at the study site prior to or during the assessment of impacts? Report as: YES/NO</t>
  </si>
  <si>
    <t>If the species is being actively managed at the study site, impacts might be reduced - this column helps us infer whether the reported impact level might be lower than we'd expect in the absence of management</t>
  </si>
  <si>
    <t>The type of study that was conducted: Field, Lab, Field/Lab, Review, Temporal</t>
  </si>
  <si>
    <t>Growth Forms</t>
  </si>
  <si>
    <t>1.6) Subtropical/Tropical Moist Lowland Forest</t>
  </si>
  <si>
    <t>1.7) Subtropical/Tropical Mangrove Forest Vegetation Above High Tide Level</t>
  </si>
  <si>
    <t>1.8) Subtropical/Tropical Swamp Forest</t>
  </si>
  <si>
    <t>1.9) Subtropical/Tropical Moist Montane Forest</t>
  </si>
  <si>
    <t>3.4) Temperate Shrubland</t>
  </si>
  <si>
    <t>3.6) Subtropical/Tropical Moist Shrubland</t>
  </si>
  <si>
    <t>3.7) Subtropical/Tropical High Altitude Shrubland</t>
  </si>
  <si>
    <t>4.6) Subtropical/Tropical Seasonally Wet/Flooded Lowland Grassland</t>
  </si>
  <si>
    <t>4.7) Subtropical/Tropical High Altitude Grassland</t>
  </si>
  <si>
    <t>5.2) Seasonal/Intermittent/Irregular Rivers/Streams/Creeks</t>
  </si>
  <si>
    <t>6) Rocky Areas [e.g. inland cliffs,mountain peaks]</t>
  </si>
  <si>
    <t>10) Marine Oceanic</t>
  </si>
  <si>
    <t>11) Marine Deep Ocean Floor (Benthic and Demersal)</t>
  </si>
  <si>
    <t>12) Marine Intertidal</t>
  </si>
  <si>
    <t>14.5) Subtropical/Tropical Heavily Degraded Former Forest</t>
  </si>
  <si>
    <t>15) Artificial - Aquatic</t>
  </si>
  <si>
    <t>15.1) Water Storage Areas [over 8 ha]</t>
  </si>
  <si>
    <t>15.2) Ponds [below 8 ha]</t>
  </si>
  <si>
    <t>15.3) Aquaculture Ponds</t>
  </si>
  <si>
    <t>15.4) Salt Exploitation Sites</t>
  </si>
  <si>
    <t>15.5) Excavations (open)</t>
  </si>
  <si>
    <t>15.6) Wastewater Treatment Areas</t>
  </si>
  <si>
    <t>15.7) Irrigated Land [includes irrigation channels]</t>
  </si>
  <si>
    <t>15.8) Seasonally Flooded Agricultural Land</t>
  </si>
  <si>
    <t>15.9) Canals and Drainage Channels/Ditches</t>
  </si>
  <si>
    <t>15.10) Karst and Other Subterranean Hydrological Systems [human-made]</t>
  </si>
  <si>
    <t>15.11) Marine Anthropogenic Structures</t>
  </si>
  <si>
    <t>15.12) Mariculture Cages</t>
  </si>
  <si>
    <t>15.13) Mari/Brackish-culture Ponds</t>
  </si>
  <si>
    <t>Countries</t>
  </si>
  <si>
    <t>Afghanistan</t>
  </si>
  <si>
    <t>Albania</t>
  </si>
  <si>
    <t>Algeria</t>
  </si>
  <si>
    <t>Andorra</t>
  </si>
  <si>
    <t>Angola</t>
  </si>
  <si>
    <t>Anguilla</t>
  </si>
  <si>
    <t>Antigua &amp; Barbuda</t>
  </si>
  <si>
    <t>Armenia</t>
  </si>
  <si>
    <t>Azerbaijan</t>
  </si>
  <si>
    <t>Bahamas</t>
  </si>
  <si>
    <t>Bahrain</t>
  </si>
  <si>
    <t>Barbados</t>
  </si>
  <si>
    <t>Belarus</t>
  </si>
  <si>
    <t>Belize</t>
  </si>
  <si>
    <t>Benin</t>
  </si>
  <si>
    <t>Bermuda</t>
  </si>
  <si>
    <t>Bhutan</t>
  </si>
  <si>
    <t>Botswana</t>
  </si>
  <si>
    <t>Brunei Darussalam</t>
  </si>
  <si>
    <t>Burkina Faso</t>
  </si>
  <si>
    <t>Myanmar/Burma</t>
  </si>
  <si>
    <t>Burundi</t>
  </si>
  <si>
    <t>Cambodia</t>
  </si>
  <si>
    <t>Cameroon</t>
  </si>
  <si>
    <t>Cape Verde</t>
  </si>
  <si>
    <t>Cayman Islands</t>
  </si>
  <si>
    <t>Central African Republic</t>
  </si>
  <si>
    <t>Chad</t>
  </si>
  <si>
    <t>Colombia</t>
  </si>
  <si>
    <t>Comoros</t>
  </si>
  <si>
    <t>Congo</t>
  </si>
  <si>
    <t>Costa Rica</t>
  </si>
  <si>
    <t>Democratic Republic of the Congo</t>
  </si>
  <si>
    <t>Djibouti</t>
  </si>
  <si>
    <t>Dominica</t>
  </si>
  <si>
    <t>Dominican Republic</t>
  </si>
  <si>
    <t>El Salvador</t>
  </si>
  <si>
    <t>Equatorial Guinea</t>
  </si>
  <si>
    <t>Eritrea</t>
  </si>
  <si>
    <t>Estonia</t>
  </si>
  <si>
    <t>Ethiopia</t>
  </si>
  <si>
    <t>Fiji</t>
  </si>
  <si>
    <t>French Guiana</t>
  </si>
  <si>
    <t>Gabon</t>
  </si>
  <si>
    <t>Gambia</t>
  </si>
  <si>
    <t>Georgia</t>
  </si>
  <si>
    <t>Great Britain</t>
  </si>
  <si>
    <t>Grenada</t>
  </si>
  <si>
    <t>Guadeloupe</t>
  </si>
  <si>
    <t>Guatemala</t>
  </si>
  <si>
    <t>Guinea</t>
  </si>
  <si>
    <t>Guinea-Bissau</t>
  </si>
  <si>
    <t>Guyana</t>
  </si>
  <si>
    <t>Haiti</t>
  </si>
  <si>
    <t>Honduras</t>
  </si>
  <si>
    <t>Iceland</t>
  </si>
  <si>
    <t>Indonesia</t>
  </si>
  <si>
    <t>Iraq</t>
  </si>
  <si>
    <t>Ivory Coast (Cote d'Ivoire)</t>
  </si>
  <si>
    <t>Jamaica</t>
  </si>
  <si>
    <t>Kazakhstan</t>
  </si>
  <si>
    <t>Kosovo</t>
  </si>
  <si>
    <t>Kuwait</t>
  </si>
  <si>
    <t>Kyrgyz Republic (Kyrgyzstan)</t>
  </si>
  <si>
    <t>Laos</t>
  </si>
  <si>
    <t>Latvia</t>
  </si>
  <si>
    <t>Lebanon</t>
  </si>
  <si>
    <t>Lesotho</t>
  </si>
  <si>
    <t>Liberia</t>
  </si>
  <si>
    <t>Libya</t>
  </si>
  <si>
    <t>Liechtenstein</t>
  </si>
  <si>
    <t>Luxemburg</t>
  </si>
  <si>
    <t>Republic of Macedonia</t>
  </si>
  <si>
    <t>Malawi</t>
  </si>
  <si>
    <t>Malaysia</t>
  </si>
  <si>
    <t>Maldives</t>
  </si>
  <si>
    <t>Mali</t>
  </si>
  <si>
    <t>Martinique</t>
  </si>
  <si>
    <t>Mauritania</t>
  </si>
  <si>
    <t>Mauritius</t>
  </si>
  <si>
    <t>Mayotte</t>
  </si>
  <si>
    <t>Republic of Moldova</t>
  </si>
  <si>
    <t>Monaco</t>
  </si>
  <si>
    <t>Mongolia</t>
  </si>
  <si>
    <t>Montserrat</t>
  </si>
  <si>
    <t>Morocco</t>
  </si>
  <si>
    <t>Mozambique</t>
  </si>
  <si>
    <t>Namibia</t>
  </si>
  <si>
    <t>Nicaragua</t>
  </si>
  <si>
    <t>Niger</t>
  </si>
  <si>
    <t>Democratic Republic of Korea (North Korea)</t>
  </si>
  <si>
    <t>Oman</t>
  </si>
  <si>
    <t>Pacific Islands</t>
  </si>
  <si>
    <t>Panama</t>
  </si>
  <si>
    <t>Papua New Guinea</t>
  </si>
  <si>
    <t>Philippines</t>
  </si>
  <si>
    <t>Qatar</t>
  </si>
  <si>
    <t>Reunion</t>
  </si>
  <si>
    <t>Saint Kitts and Nevis</t>
  </si>
  <si>
    <t>Saint Lucia</t>
  </si>
  <si>
    <t>Saint Vincent's &amp; Grenadines</t>
  </si>
  <si>
    <t>Samoa</t>
  </si>
  <si>
    <t>Sao Tome and Principe</t>
  </si>
  <si>
    <t>Senegal</t>
  </si>
  <si>
    <t>Seychelles</t>
  </si>
  <si>
    <t>Sierra Leone</t>
  </si>
  <si>
    <t>Singapore</t>
  </si>
  <si>
    <t>Slovenia</t>
  </si>
  <si>
    <t>Solomon Islands</t>
  </si>
  <si>
    <t>Somalia</t>
  </si>
  <si>
    <t>South Sudan</t>
  </si>
  <si>
    <t>Sri Lanka</t>
  </si>
  <si>
    <t>Sudan</t>
  </si>
  <si>
    <t>Suriname</t>
  </si>
  <si>
    <t>Swaziland</t>
  </si>
  <si>
    <t>Syria</t>
  </si>
  <si>
    <t>Tajikistan</t>
  </si>
  <si>
    <t>Timor Leste</t>
  </si>
  <si>
    <t>Togo</t>
  </si>
  <si>
    <t>Trinidad &amp; Tobago</t>
  </si>
  <si>
    <t>Tunisia</t>
  </si>
  <si>
    <t>Turkmenistan</t>
  </si>
  <si>
    <t>Turks &amp; Caicos Islands</t>
  </si>
  <si>
    <t>Uganda</t>
  </si>
  <si>
    <t>Ukraine</t>
  </si>
  <si>
    <t>United Arab Emirates</t>
  </si>
  <si>
    <t>Uzbekistan</t>
  </si>
  <si>
    <t>Venezuela</t>
  </si>
  <si>
    <t>Vietnam</t>
  </si>
  <si>
    <t>Virgin Islands (UK)</t>
  </si>
  <si>
    <t>Virgin Islands (US)</t>
  </si>
  <si>
    <t>Zambia</t>
  </si>
  <si>
    <t>Zimbabwe</t>
  </si>
  <si>
    <t>What is the taxon of the species affected by the invasive plant in this study? Plant – impacts other plants; Animal - Invertebrate – impacts invertebrates; Animal - Vertebrates – impacts vertebrates; or Other – impacts non-animal and non-plant taxa. Not Available – the impacts of the study are not on a species.</t>
  </si>
  <si>
    <r>
      <t xml:space="preserve">1 = Minimal Concern </t>
    </r>
    <r>
      <rPr>
        <sz val="10"/>
        <color rgb="FF000000"/>
        <rFont val="Arial"/>
        <family val="2"/>
      </rPr>
      <t>-</t>
    </r>
    <r>
      <rPr>
        <b/>
        <sz val="10"/>
        <color rgb="FF000000"/>
        <rFont val="Arial"/>
        <family val="2"/>
      </rPr>
      <t xml:space="preserve"> </t>
    </r>
    <r>
      <rPr>
        <sz val="10"/>
        <color rgb="FF000000"/>
        <rFont val="Arial"/>
        <family val="2"/>
      </rPr>
      <t>discernible impacts, but no effects on individual fitness of native species (e.g., a change in behavior of a native species but no change in its growth rate);</t>
    </r>
    <r>
      <rPr>
        <b/>
        <sz val="10"/>
        <color rgb="FF000000"/>
        <rFont val="Arial"/>
        <family val="2"/>
      </rPr>
      <t xml:space="preserve"> 2 = Minor </t>
    </r>
    <r>
      <rPr>
        <sz val="10"/>
        <color rgb="FF000000"/>
        <rFont val="Arial"/>
        <family val="2"/>
      </rPr>
      <t>– fitness of individuals reduced, but no impact on populations (e.g., a change in the size of a native plant but not change in the number of individuals);</t>
    </r>
    <r>
      <rPr>
        <b/>
        <sz val="10"/>
        <color rgb="FF000000"/>
        <rFont val="Arial"/>
        <family val="2"/>
      </rPr>
      <t xml:space="preserve"> 3 = Moderate </t>
    </r>
    <r>
      <rPr>
        <sz val="10"/>
        <color rgb="FF000000"/>
        <rFont val="Arial"/>
        <family val="2"/>
      </rPr>
      <t xml:space="preserve">- changes to a population, but not to community composition (e.g., a change in the number of individuals of a native species, but not a loss of that species); </t>
    </r>
    <r>
      <rPr>
        <b/>
        <sz val="10"/>
        <color rgb="FF000000"/>
        <rFont val="Arial"/>
        <family val="2"/>
      </rPr>
      <t xml:space="preserve">4 = Major </t>
    </r>
    <r>
      <rPr>
        <sz val="10"/>
        <color rgb="FF000000"/>
        <rFont val="Arial"/>
        <family val="2"/>
      </rPr>
      <t>- community changes, which are reversible (e.g., a decline in native community richness, diversity, or evenness); and</t>
    </r>
    <r>
      <rPr>
        <b/>
        <sz val="10"/>
        <color rgb="FF000000"/>
        <rFont val="Arial"/>
        <family val="2"/>
      </rPr>
      <t xml:space="preserve"> 5 = Massive </t>
    </r>
    <r>
      <rPr>
        <sz val="10"/>
        <color rgb="FF000000"/>
        <rFont val="Arial"/>
        <family val="2"/>
      </rPr>
      <t xml:space="preserve">– irreversible community changes and extinctions (generally not applicable for invasive plants). </t>
    </r>
    <r>
      <rPr>
        <b/>
        <sz val="10"/>
        <color rgb="FFFF0000"/>
        <rFont val="Arial"/>
        <family val="2"/>
      </rPr>
      <t>SEE Hawkins et al. 2015, Supplemental doc, Box 1 for more complete descriptions.</t>
    </r>
  </si>
  <si>
    <t>Reduces livestock carrying capacity in rangelands</t>
  </si>
  <si>
    <t>N/A</t>
  </si>
  <si>
    <t>Any other notes or comments relevant to this study.  Use N/A if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</si>
</sst>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12"/>
      <color rgb="FF1F3864"/>
      <name val="Arial"/>
      <family val="2"/>
    </font>
    <font>
      <b/>
      <sz val="10"/>
      <name val="Arial"/>
      <family val="2"/>
    </font>
    <font>
      <b/>
      <sz val="10"/>
      <color rgb="FF000000"/>
      <name val="Arial"/>
      <family val="2"/>
    </font>
    <font>
      <sz val="10"/>
      <name val="Arial"/>
      <family val="2"/>
    </font>
    <font>
      <sz val="10"/>
      <color rgb="FF000000"/>
      <name val="Arial"/>
      <family val="2"/>
    </font>
    <font>
      <u/>
      <sz val="10"/>
      <color rgb="FF000000"/>
      <name val="Arial"/>
      <family val="2"/>
    </font>
    <font>
      <b/>
      <sz val="10"/>
      <color rgb="FFFF0000"/>
      <name val="Arial"/>
      <family val="2"/>
    </font>
    <font>
      <sz val="10"/>
      <color rgb="FF222222"/>
      <name val="Arial"/>
      <family val="2"/>
    </font>
    <font>
      <sz val="10"/>
      <name val="Calibri"/>
      <family val="2"/>
    </font>
    <font>
      <b/>
      <sz val="10"/>
      <color rgb="FFFF00FF"/>
      <name val="Arial"/>
      <family val="2"/>
    </font>
    <font>
      <b/>
      <sz val="10"/>
      <color rgb="FF000000"/>
      <name val="Arial"/>
      <family val="2"/>
    </font>
    <font>
      <sz val="10"/>
      <color rgb="FF000000"/>
      <name val="Arial"/>
      <family val="2"/>
    </font>
  </fonts>
  <fills count="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9CB9C"/>
        <bgColor rgb="FFF9CB9C"/>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applyFont="1" applyAlignment="1"/>
    <xf numFmtId="0" fontId="1" fillId="0" borderId="1" xfId="0" applyFont="1" applyBorder="1" applyAlignment="1">
      <alignment horizontal="left"/>
    </xf>
    <xf numFmtId="0" fontId="2" fillId="2" borderId="0" xfId="0" applyFont="1" applyFill="1" applyAlignment="1">
      <alignment horizontal="left" vertical="top" wrapText="1"/>
    </xf>
    <xf numFmtId="0" fontId="1" fillId="0" borderId="1" xfId="0" applyFont="1" applyBorder="1" applyAlignment="1"/>
    <xf numFmtId="0" fontId="2" fillId="2" borderId="0" xfId="0" applyFont="1" applyFill="1" applyAlignment="1">
      <alignment horizontal="left" vertical="top"/>
    </xf>
    <xf numFmtId="0" fontId="3" fillId="2" borderId="0" xfId="0" applyFont="1" applyFill="1" applyAlignment="1">
      <alignment horizontal="left" vertical="top"/>
    </xf>
    <xf numFmtId="0" fontId="4" fillId="0" borderId="0" xfId="0" applyFont="1"/>
    <xf numFmtId="0" fontId="2" fillId="2" borderId="0" xfId="0" applyFont="1" applyFill="1" applyAlignment="1">
      <alignment horizontal="left"/>
    </xf>
    <xf numFmtId="0" fontId="4" fillId="0" borderId="0" xfId="0" applyFont="1" applyAlignment="1">
      <alignment horizontal="left" vertical="top" wrapText="1"/>
    </xf>
    <xf numFmtId="0" fontId="6" fillId="0" borderId="0" xfId="0" applyFont="1" applyAlignment="1">
      <alignment wrapText="1"/>
    </xf>
    <xf numFmtId="0" fontId="0" fillId="0" borderId="0" xfId="0" applyFont="1" applyAlignment="1">
      <alignment wrapText="1"/>
    </xf>
    <xf numFmtId="0" fontId="4" fillId="0" borderId="0" xfId="0" applyFont="1" applyAlignment="1"/>
    <xf numFmtId="0" fontId="0" fillId="4" borderId="0" xfId="0" applyFont="1" applyFill="1" applyAlignment="1">
      <alignment wrapText="1"/>
    </xf>
    <xf numFmtId="0" fontId="7" fillId="4" borderId="0" xfId="0" applyFont="1" applyFill="1" applyAlignment="1">
      <alignment wrapText="1"/>
    </xf>
    <xf numFmtId="0" fontId="5" fillId="4" borderId="0" xfId="0" applyFont="1" applyFill="1" applyAlignment="1">
      <alignment horizontal="left" wrapText="1"/>
    </xf>
    <xf numFmtId="0" fontId="4" fillId="4" borderId="0" xfId="0" applyFont="1" applyFill="1" applyAlignment="1"/>
    <xf numFmtId="0" fontId="5" fillId="3" borderId="0" xfId="0" applyFont="1" applyFill="1" applyAlignment="1">
      <alignment horizontal="left" wrapText="1"/>
    </xf>
    <xf numFmtId="0" fontId="7" fillId="0" borderId="0" xfId="0" applyFont="1" applyAlignment="1">
      <alignment wrapText="1"/>
    </xf>
    <xf numFmtId="0" fontId="0" fillId="2" borderId="0" xfId="0" applyFont="1" applyFill="1" applyAlignment="1">
      <alignment horizontal="left"/>
    </xf>
    <xf numFmtId="0" fontId="3" fillId="0" borderId="0" xfId="0" applyFont="1" applyAlignment="1"/>
    <xf numFmtId="0" fontId="0" fillId="0" borderId="0" xfId="0" applyFont="1" applyAlignment="1">
      <alignment vertical="top" wrapText="1"/>
    </xf>
    <xf numFmtId="0" fontId="0" fillId="3" borderId="0" xfId="0" applyFont="1" applyFill="1" applyAlignment="1">
      <alignment horizontal="left"/>
    </xf>
    <xf numFmtId="0" fontId="4" fillId="0" borderId="0" xfId="0" applyFont="1" applyAlignment="1">
      <alignment horizontal="left" vertical="top"/>
    </xf>
    <xf numFmtId="0" fontId="8" fillId="0" borderId="0" xfId="0" applyFont="1" applyAlignment="1">
      <alignment horizontal="left" vertical="top"/>
    </xf>
    <xf numFmtId="3" fontId="4" fillId="0" borderId="0" xfId="0" applyNumberFormat="1" applyFont="1" applyAlignment="1">
      <alignment horizontal="left" vertical="top"/>
    </xf>
    <xf numFmtId="0" fontId="0" fillId="0" borderId="0" xfId="0" applyFont="1" applyAlignment="1"/>
    <xf numFmtId="0" fontId="5"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5" fillId="0" borderId="0" xfId="0" applyFont="1" applyAlignment="1">
      <alignment horizontal="left" vertical="top"/>
    </xf>
    <xf numFmtId="4" fontId="0" fillId="0" borderId="0" xfId="0" applyNumberFormat="1" applyFont="1" applyAlignment="1">
      <alignment horizontal="left" vertical="top"/>
    </xf>
    <xf numFmtId="0" fontId="5" fillId="0" borderId="0" xfId="0" applyFont="1" applyAlignment="1">
      <alignment vertical="top" wrapText="1"/>
    </xf>
    <xf numFmtId="0" fontId="4" fillId="0" borderId="0" xfId="0" applyFont="1" applyAlignment="1">
      <alignment vertical="top"/>
    </xf>
    <xf numFmtId="0" fontId="0" fillId="0" borderId="0" xfId="0" applyFont="1" applyAlignment="1">
      <alignment vertical="top"/>
    </xf>
    <xf numFmtId="0" fontId="4" fillId="0" borderId="0" xfId="0" applyFont="1" applyAlignment="1">
      <alignment horizontal="right" vertical="top"/>
    </xf>
    <xf numFmtId="0" fontId="4" fillId="0" borderId="0" xfId="0" applyFont="1" applyAlignment="1">
      <alignment vertical="top" wrapText="1"/>
    </xf>
    <xf numFmtId="3" fontId="4" fillId="0" borderId="0" xfId="0" applyNumberFormat="1" applyFont="1" applyAlignment="1">
      <alignment horizontal="right" vertical="top"/>
    </xf>
    <xf numFmtId="0" fontId="9" fillId="0" borderId="0" xfId="0" applyFont="1" applyAlignment="1">
      <alignment vertical="top"/>
    </xf>
    <xf numFmtId="0" fontId="0" fillId="3" borderId="0" xfId="0" applyFont="1" applyFill="1" applyAlignment="1">
      <alignment horizontal="left" vertical="top"/>
    </xf>
    <xf numFmtId="0" fontId="0" fillId="3" borderId="0" xfId="0" applyFont="1" applyFill="1" applyAlignment="1">
      <alignment horizontal="left" vertical="top" wrapText="1"/>
    </xf>
    <xf numFmtId="0" fontId="5" fillId="0" borderId="0" xfId="0" applyFont="1" applyAlignment="1">
      <alignment vertical="top"/>
    </xf>
    <xf numFmtId="0" fontId="5" fillId="0" borderId="0" xfId="0" applyFont="1" applyAlignment="1">
      <alignment horizontal="right" vertical="top"/>
    </xf>
    <xf numFmtId="0" fontId="0" fillId="0" borderId="2" xfId="0" applyFont="1" applyBorder="1" applyAlignment="1">
      <alignment horizontal="left" vertical="top" wrapText="1"/>
    </xf>
    <xf numFmtId="0" fontId="0" fillId="0" borderId="2" xfId="0" applyFont="1" applyBorder="1" applyAlignment="1">
      <alignment horizontal="left" vertical="top"/>
    </xf>
    <xf numFmtId="0" fontId="2" fillId="2" borderId="0" xfId="0" applyFont="1" applyFill="1" applyAlignment="1">
      <alignment vertical="top"/>
    </xf>
    <xf numFmtId="4" fontId="4" fillId="0" borderId="0" xfId="0" applyNumberFormat="1" applyFont="1" applyAlignment="1">
      <alignment horizontal="left" vertical="top"/>
    </xf>
    <xf numFmtId="0" fontId="4" fillId="0" borderId="2" xfId="0" applyFont="1" applyBorder="1" applyAlignment="1">
      <alignment vertical="top"/>
    </xf>
    <xf numFmtId="0" fontId="4" fillId="3" borderId="0" xfId="0" applyFont="1" applyFill="1" applyAlignment="1">
      <alignment horizontal="left" vertical="top"/>
    </xf>
    <xf numFmtId="0" fontId="4" fillId="3" borderId="0" xfId="0" applyFont="1" applyFill="1" applyAlignment="1">
      <alignment vertical="top"/>
    </xf>
    <xf numFmtId="0" fontId="4" fillId="0" borderId="2" xfId="0" applyFont="1" applyBorder="1" applyAlignment="1">
      <alignment horizontal="left" vertical="top"/>
    </xf>
    <xf numFmtId="0" fontId="11" fillId="0" borderId="3" xfId="0" applyFont="1" applyBorder="1" applyAlignment="1">
      <alignment horizontal="left" vertical="top" wrapText="1"/>
    </xf>
    <xf numFmtId="0" fontId="12" fillId="0" borderId="0" xfId="0" applyFont="1" applyAlignment="1">
      <alignment vertical="top" wrapText="1"/>
    </xf>
    <xf numFmtId="0" fontId="12" fillId="0" borderId="0" xfId="0" applyFont="1" applyAlignment="1">
      <alignment horizontal="left" vertical="top" wrapText="1"/>
    </xf>
  </cellXfs>
  <cellStyles count="1">
    <cellStyle name="Normal" xfId="0" builtinId="0"/>
  </cellStyles>
  <dxfs count="3">
    <dxf>
      <fill>
        <patternFill patternType="none"/>
      </fill>
    </dxf>
    <dxf>
      <fill>
        <patternFill patternType="none"/>
      </fill>
    </dxf>
    <dxf>
      <fill>
        <patternFill patternType="none"/>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plants.usda.gov/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897"/>
  <sheetViews>
    <sheetView tabSelected="1" workbookViewId="0">
      <pane ySplit="1" topLeftCell="A2" activePane="bottomLeft" state="frozen"/>
      <selection pane="bottomLeft" activeCell="F5" sqref="F5"/>
    </sheetView>
  </sheetViews>
  <sheetFormatPr defaultColWidth="14.44140625" defaultRowHeight="15" customHeight="1" x14ac:dyDescent="0.25"/>
  <cols>
    <col min="1" max="1" width="5.6640625" customWidth="1"/>
    <col min="2" max="2" width="8.88671875" customWidth="1"/>
    <col min="3" max="3" width="19.44140625" customWidth="1"/>
    <col min="4" max="4" width="14.44140625" customWidth="1"/>
    <col min="5" max="5" width="13" customWidth="1"/>
    <col min="6" max="6" width="11.6640625" customWidth="1"/>
    <col min="7" max="7" width="5" customWidth="1"/>
    <col min="8" max="9" width="9.44140625" customWidth="1"/>
    <col min="10" max="10" width="10.44140625" customWidth="1"/>
    <col min="11" max="11" width="17" customWidth="1"/>
    <col min="12" max="12" width="20.5546875" customWidth="1"/>
    <col min="13" max="13" width="18.33203125" customWidth="1"/>
    <col min="14" max="14" width="19.109375" customWidth="1"/>
    <col min="15" max="15" width="36.109375" customWidth="1"/>
    <col min="16" max="16" width="11.6640625" hidden="1" customWidth="1"/>
    <col min="17" max="17" width="23.44140625" hidden="1" customWidth="1"/>
    <col min="18" max="18" width="20.5546875" customWidth="1"/>
    <col min="19" max="19" width="16.109375" customWidth="1"/>
    <col min="20" max="20" width="13.109375" customWidth="1"/>
    <col min="21" max="21" width="15.44140625" customWidth="1"/>
    <col min="22" max="22" width="8.33203125" customWidth="1"/>
    <col min="23" max="23" width="10" customWidth="1"/>
    <col min="24" max="24" width="12.88671875" customWidth="1"/>
    <col min="25" max="25" width="13.6640625" customWidth="1"/>
    <col min="26" max="26" width="11" customWidth="1"/>
  </cols>
  <sheetData>
    <row r="1" spans="1:26" ht="12.75" customHeight="1" x14ac:dyDescent="0.25">
      <c r="A1" s="4" t="s">
        <v>0</v>
      </c>
      <c r="B1" s="4" t="s">
        <v>1</v>
      </c>
      <c r="C1" s="2" t="s">
        <v>2</v>
      </c>
      <c r="D1" s="2" t="s">
        <v>3</v>
      </c>
      <c r="E1" s="2" t="s">
        <v>4</v>
      </c>
      <c r="F1" s="4" t="s">
        <v>5</v>
      </c>
      <c r="G1" s="4" t="s">
        <v>6</v>
      </c>
      <c r="H1" s="4" t="s">
        <v>7</v>
      </c>
      <c r="I1" s="4" t="s">
        <v>8</v>
      </c>
      <c r="J1" s="4" t="s">
        <v>9</v>
      </c>
      <c r="K1" s="4" t="s">
        <v>10</v>
      </c>
      <c r="L1" s="44" t="s">
        <v>17</v>
      </c>
      <c r="M1" s="2" t="s">
        <v>11</v>
      </c>
      <c r="N1" s="2" t="s">
        <v>12</v>
      </c>
      <c r="O1" s="2" t="s">
        <v>13</v>
      </c>
      <c r="P1" s="4" t="s">
        <v>14</v>
      </c>
      <c r="Q1" s="4" t="s">
        <v>15</v>
      </c>
      <c r="R1" s="44" t="s">
        <v>16</v>
      </c>
      <c r="S1" s="4" t="s">
        <v>18</v>
      </c>
      <c r="T1" s="4" t="s">
        <v>19</v>
      </c>
      <c r="U1" s="4" t="s">
        <v>20</v>
      </c>
      <c r="V1" s="4" t="s">
        <v>21</v>
      </c>
      <c r="W1" s="4" t="s">
        <v>22</v>
      </c>
      <c r="X1" s="4" t="s">
        <v>23</v>
      </c>
      <c r="Y1" s="4" t="s">
        <v>24</v>
      </c>
      <c r="Z1" s="5" t="s">
        <v>25</v>
      </c>
    </row>
    <row r="2" spans="1:26" ht="37.5" customHeight="1" x14ac:dyDescent="0.25">
      <c r="A2" s="22" t="s">
        <v>26</v>
      </c>
      <c r="B2" s="22" t="s">
        <v>27</v>
      </c>
      <c r="C2" s="31" t="s">
        <v>28</v>
      </c>
      <c r="D2" s="8" t="s">
        <v>29</v>
      </c>
      <c r="E2" s="8" t="s">
        <v>30</v>
      </c>
      <c r="F2" s="22" t="s">
        <v>31</v>
      </c>
      <c r="G2" s="22">
        <v>2015</v>
      </c>
      <c r="H2" s="22" t="s">
        <v>32</v>
      </c>
      <c r="I2" s="22" t="s">
        <v>33</v>
      </c>
      <c r="J2" s="22" t="s">
        <v>34</v>
      </c>
      <c r="K2" s="22" t="s">
        <v>35</v>
      </c>
      <c r="L2" s="32" t="s">
        <v>40</v>
      </c>
      <c r="M2" s="8" t="s">
        <v>36</v>
      </c>
      <c r="N2" s="8" t="s">
        <v>37</v>
      </c>
      <c r="O2" s="8" t="s">
        <v>38</v>
      </c>
      <c r="P2" s="22"/>
      <c r="Q2" s="22"/>
      <c r="R2" s="32" t="s">
        <v>39</v>
      </c>
      <c r="S2" s="22" t="s">
        <v>36</v>
      </c>
      <c r="T2" s="22">
        <v>2.2499999999999999E-2</v>
      </c>
      <c r="U2" s="22">
        <v>250</v>
      </c>
      <c r="V2" s="22" t="s">
        <v>41</v>
      </c>
      <c r="W2" s="22" t="s">
        <v>42</v>
      </c>
      <c r="X2" s="22" t="s">
        <v>43</v>
      </c>
      <c r="Y2" s="22" t="s">
        <v>44</v>
      </c>
      <c r="Z2" s="22" t="s">
        <v>5137</v>
      </c>
    </row>
    <row r="3" spans="1:26" ht="37.5" customHeight="1" x14ac:dyDescent="0.25">
      <c r="A3" s="22" t="s">
        <v>26</v>
      </c>
      <c r="B3" s="22" t="s">
        <v>27</v>
      </c>
      <c r="C3" s="31" t="s">
        <v>28</v>
      </c>
      <c r="D3" s="8" t="s">
        <v>29</v>
      </c>
      <c r="E3" s="8" t="s">
        <v>30</v>
      </c>
      <c r="F3" s="22" t="s">
        <v>31</v>
      </c>
      <c r="G3" s="22">
        <v>2016</v>
      </c>
      <c r="H3" s="22" t="s">
        <v>45</v>
      </c>
      <c r="I3" s="22" t="s">
        <v>46</v>
      </c>
      <c r="J3" s="22" t="s">
        <v>47</v>
      </c>
      <c r="K3" s="22" t="s">
        <v>48</v>
      </c>
      <c r="L3" s="32" t="s">
        <v>40</v>
      </c>
      <c r="M3" s="8" t="s">
        <v>49</v>
      </c>
      <c r="N3" s="8" t="s">
        <v>37</v>
      </c>
      <c r="O3" s="8" t="s">
        <v>50</v>
      </c>
      <c r="P3" s="22"/>
      <c r="Q3" s="22"/>
      <c r="R3" s="32" t="s">
        <v>51</v>
      </c>
      <c r="S3" s="22">
        <v>0.02</v>
      </c>
      <c r="T3" s="22">
        <v>1</v>
      </c>
      <c r="U3" s="22">
        <v>10</v>
      </c>
      <c r="V3" s="22" t="s">
        <v>41</v>
      </c>
      <c r="W3" s="22" t="s">
        <v>52</v>
      </c>
      <c r="X3" s="22" t="s">
        <v>43</v>
      </c>
      <c r="Y3" s="22" t="s">
        <v>53</v>
      </c>
      <c r="Z3" s="22" t="s">
        <v>5137</v>
      </c>
    </row>
    <row r="4" spans="1:26" ht="37.5" customHeight="1" x14ac:dyDescent="0.25">
      <c r="A4" s="22" t="s">
        <v>26</v>
      </c>
      <c r="B4" s="22" t="s">
        <v>27</v>
      </c>
      <c r="C4" s="31" t="s">
        <v>28</v>
      </c>
      <c r="D4" s="8" t="s">
        <v>29</v>
      </c>
      <c r="E4" s="8" t="s">
        <v>30</v>
      </c>
      <c r="F4" s="22" t="s">
        <v>54</v>
      </c>
      <c r="G4" s="22">
        <v>2015</v>
      </c>
      <c r="H4" s="22" t="s">
        <v>55</v>
      </c>
      <c r="I4" s="22" t="s">
        <v>56</v>
      </c>
      <c r="J4" s="22" t="s">
        <v>57</v>
      </c>
      <c r="K4" s="22" t="s">
        <v>48</v>
      </c>
      <c r="L4" s="32" t="s">
        <v>62</v>
      </c>
      <c r="M4" s="8" t="s">
        <v>58</v>
      </c>
      <c r="N4" s="8" t="s">
        <v>59</v>
      </c>
      <c r="O4" s="8" t="s">
        <v>60</v>
      </c>
      <c r="P4" s="22"/>
      <c r="Q4" s="22"/>
      <c r="R4" s="32" t="s">
        <v>61</v>
      </c>
      <c r="S4" s="22">
        <v>3.67</v>
      </c>
      <c r="T4" s="22" t="s">
        <v>36</v>
      </c>
      <c r="U4" s="22" t="s">
        <v>36</v>
      </c>
      <c r="V4" s="22" t="s">
        <v>63</v>
      </c>
      <c r="W4" s="22" t="s">
        <v>64</v>
      </c>
      <c r="X4" s="22" t="s">
        <v>65</v>
      </c>
      <c r="Y4" s="22" t="s">
        <v>66</v>
      </c>
      <c r="Z4" s="22" t="s">
        <v>5137</v>
      </c>
    </row>
    <row r="5" spans="1:26" ht="37.5" customHeight="1" x14ac:dyDescent="0.25">
      <c r="A5" s="22" t="s">
        <v>26</v>
      </c>
      <c r="B5" s="22" t="s">
        <v>67</v>
      </c>
      <c r="C5" s="31" t="s">
        <v>68</v>
      </c>
      <c r="D5" s="8" t="s">
        <v>69</v>
      </c>
      <c r="E5" s="8" t="s">
        <v>70</v>
      </c>
      <c r="F5" s="22" t="s">
        <v>71</v>
      </c>
      <c r="G5" s="22">
        <v>1997</v>
      </c>
      <c r="H5" s="22" t="s">
        <v>72</v>
      </c>
      <c r="I5" s="22" t="s">
        <v>73</v>
      </c>
      <c r="J5" s="22" t="s">
        <v>74</v>
      </c>
      <c r="K5" s="22" t="s">
        <v>35</v>
      </c>
      <c r="L5" s="32" t="s">
        <v>40</v>
      </c>
      <c r="M5" s="8" t="s">
        <v>36</v>
      </c>
      <c r="N5" s="8" t="s">
        <v>75</v>
      </c>
      <c r="O5" s="8" t="s">
        <v>76</v>
      </c>
      <c r="P5" s="22"/>
      <c r="Q5" s="22"/>
      <c r="R5" s="32" t="s">
        <v>77</v>
      </c>
      <c r="S5" s="22" t="s">
        <v>36</v>
      </c>
      <c r="T5" s="22" t="s">
        <v>36</v>
      </c>
      <c r="U5" s="22" t="s">
        <v>36</v>
      </c>
      <c r="V5" s="22" t="s">
        <v>78</v>
      </c>
      <c r="W5" s="22" t="s">
        <v>42</v>
      </c>
      <c r="X5" s="22" t="s">
        <v>43</v>
      </c>
      <c r="Y5" s="22" t="s">
        <v>44</v>
      </c>
      <c r="Z5" s="22" t="s">
        <v>5137</v>
      </c>
    </row>
    <row r="6" spans="1:26" ht="37.5" customHeight="1" x14ac:dyDescent="0.25">
      <c r="A6" s="22" t="s">
        <v>26</v>
      </c>
      <c r="B6" s="22" t="s">
        <v>67</v>
      </c>
      <c r="C6" s="31" t="s">
        <v>68</v>
      </c>
      <c r="D6" s="8" t="s">
        <v>69</v>
      </c>
      <c r="E6" s="8" t="s">
        <v>70</v>
      </c>
      <c r="F6" s="22" t="s">
        <v>79</v>
      </c>
      <c r="G6" s="22">
        <v>2010</v>
      </c>
      <c r="H6" s="22" t="s">
        <v>80</v>
      </c>
      <c r="I6" s="22" t="s">
        <v>81</v>
      </c>
      <c r="J6" s="22" t="s">
        <v>82</v>
      </c>
      <c r="K6" s="22" t="s">
        <v>35</v>
      </c>
      <c r="L6" s="32" t="s">
        <v>40</v>
      </c>
      <c r="M6" s="8" t="s">
        <v>36</v>
      </c>
      <c r="N6" s="8" t="s">
        <v>83</v>
      </c>
      <c r="O6" s="8" t="s">
        <v>84</v>
      </c>
      <c r="P6" s="22"/>
      <c r="Q6" s="22"/>
      <c r="R6" s="32" t="s">
        <v>85</v>
      </c>
      <c r="S6" s="22" t="s">
        <v>36</v>
      </c>
      <c r="T6" s="22" t="s">
        <v>36</v>
      </c>
      <c r="U6" s="22" t="s">
        <v>36</v>
      </c>
      <c r="V6" s="22" t="s">
        <v>86</v>
      </c>
      <c r="W6" s="22" t="s">
        <v>42</v>
      </c>
      <c r="X6" s="22" t="s">
        <v>43</v>
      </c>
      <c r="Y6" s="22" t="s">
        <v>44</v>
      </c>
      <c r="Z6" s="22" t="s">
        <v>5137</v>
      </c>
    </row>
    <row r="7" spans="1:26" ht="37.5" customHeight="1" x14ac:dyDescent="0.25">
      <c r="A7" s="22" t="s">
        <v>26</v>
      </c>
      <c r="B7" s="22" t="s">
        <v>67</v>
      </c>
      <c r="C7" s="31" t="s">
        <v>68</v>
      </c>
      <c r="D7" s="8" t="s">
        <v>69</v>
      </c>
      <c r="E7" s="8" t="s">
        <v>70</v>
      </c>
      <c r="F7" s="22" t="s">
        <v>87</v>
      </c>
      <c r="G7" s="22">
        <v>2001</v>
      </c>
      <c r="H7" s="22" t="s">
        <v>88</v>
      </c>
      <c r="I7" s="22" t="s">
        <v>89</v>
      </c>
      <c r="J7" s="22" t="s">
        <v>90</v>
      </c>
      <c r="K7" s="22" t="s">
        <v>35</v>
      </c>
      <c r="L7" s="32" t="s">
        <v>40</v>
      </c>
      <c r="M7" s="8" t="s">
        <v>36</v>
      </c>
      <c r="N7" s="8" t="s">
        <v>83</v>
      </c>
      <c r="O7" s="8" t="s">
        <v>91</v>
      </c>
      <c r="P7" s="22"/>
      <c r="Q7" s="22"/>
      <c r="R7" s="32" t="s">
        <v>92</v>
      </c>
      <c r="S7" s="22" t="s">
        <v>36</v>
      </c>
      <c r="T7" s="22" t="s">
        <v>36</v>
      </c>
      <c r="U7" s="22" t="s">
        <v>36</v>
      </c>
      <c r="V7" s="22" t="s">
        <v>93</v>
      </c>
      <c r="W7" s="22" t="s">
        <v>42</v>
      </c>
      <c r="X7" s="22" t="s">
        <v>43</v>
      </c>
      <c r="Y7" s="22" t="s">
        <v>44</v>
      </c>
      <c r="Z7" s="22" t="s">
        <v>94</v>
      </c>
    </row>
    <row r="8" spans="1:26" ht="37.5" customHeight="1" x14ac:dyDescent="0.25">
      <c r="A8" s="22" t="s">
        <v>26</v>
      </c>
      <c r="B8" s="22" t="s">
        <v>67</v>
      </c>
      <c r="C8" s="31" t="s">
        <v>68</v>
      </c>
      <c r="D8" s="8" t="s">
        <v>69</v>
      </c>
      <c r="E8" s="8" t="s">
        <v>70</v>
      </c>
      <c r="F8" s="22" t="s">
        <v>95</v>
      </c>
      <c r="G8" s="22">
        <v>2002</v>
      </c>
      <c r="H8" s="22" t="s">
        <v>96</v>
      </c>
      <c r="I8" s="22" t="s">
        <v>97</v>
      </c>
      <c r="J8" s="22" t="s">
        <v>98</v>
      </c>
      <c r="K8" s="22" t="s">
        <v>35</v>
      </c>
      <c r="L8" s="32" t="s">
        <v>40</v>
      </c>
      <c r="M8" s="8" t="s">
        <v>36</v>
      </c>
      <c r="N8" s="8" t="s">
        <v>83</v>
      </c>
      <c r="O8" s="8" t="s">
        <v>99</v>
      </c>
      <c r="P8" s="22"/>
      <c r="Q8" s="22"/>
      <c r="R8" s="32" t="s">
        <v>100</v>
      </c>
      <c r="S8" s="22" t="s">
        <v>36</v>
      </c>
      <c r="T8" s="22" t="s">
        <v>36</v>
      </c>
      <c r="U8" s="22" t="s">
        <v>36</v>
      </c>
      <c r="V8" s="22" t="s">
        <v>101</v>
      </c>
      <c r="W8" s="22" t="s">
        <v>42</v>
      </c>
      <c r="X8" s="22" t="s">
        <v>43</v>
      </c>
      <c r="Y8" s="22" t="s">
        <v>44</v>
      </c>
      <c r="Z8" s="22" t="s">
        <v>94</v>
      </c>
    </row>
    <row r="9" spans="1:26" ht="37.5" customHeight="1" x14ac:dyDescent="0.25">
      <c r="A9" s="22" t="s">
        <v>26</v>
      </c>
      <c r="B9" s="22" t="s">
        <v>67</v>
      </c>
      <c r="C9" s="31" t="s">
        <v>68</v>
      </c>
      <c r="D9" s="8" t="s">
        <v>69</v>
      </c>
      <c r="E9" s="8" t="s">
        <v>70</v>
      </c>
      <c r="F9" s="22" t="s">
        <v>102</v>
      </c>
      <c r="G9" s="22">
        <v>1990</v>
      </c>
      <c r="H9" s="22" t="s">
        <v>103</v>
      </c>
      <c r="I9" s="22" t="s">
        <v>36</v>
      </c>
      <c r="J9" s="22" t="s">
        <v>104</v>
      </c>
      <c r="K9" s="22" t="s">
        <v>35</v>
      </c>
      <c r="L9" s="32" t="s">
        <v>40</v>
      </c>
      <c r="M9" s="8" t="s">
        <v>36</v>
      </c>
      <c r="N9" s="8" t="s">
        <v>83</v>
      </c>
      <c r="O9" s="8" t="s">
        <v>105</v>
      </c>
      <c r="P9" s="22"/>
      <c r="Q9" s="22"/>
      <c r="R9" s="32" t="s">
        <v>106</v>
      </c>
      <c r="S9" s="22" t="s">
        <v>36</v>
      </c>
      <c r="T9" s="22" t="s">
        <v>36</v>
      </c>
      <c r="U9" s="22" t="s">
        <v>36</v>
      </c>
      <c r="V9" s="22" t="s">
        <v>107</v>
      </c>
      <c r="W9" s="22" t="s">
        <v>42</v>
      </c>
      <c r="X9" s="22" t="s">
        <v>43</v>
      </c>
      <c r="Y9" s="22" t="s">
        <v>44</v>
      </c>
      <c r="Z9" s="22" t="s">
        <v>94</v>
      </c>
    </row>
    <row r="10" spans="1:26" ht="37.5" customHeight="1" x14ac:dyDescent="0.25">
      <c r="A10" s="22" t="s">
        <v>26</v>
      </c>
      <c r="B10" s="22" t="s">
        <v>67</v>
      </c>
      <c r="C10" s="31" t="s">
        <v>68</v>
      </c>
      <c r="D10" s="8" t="s">
        <v>69</v>
      </c>
      <c r="E10" s="8" t="s">
        <v>70</v>
      </c>
      <c r="F10" s="22" t="s">
        <v>102</v>
      </c>
      <c r="G10" s="22">
        <v>1996</v>
      </c>
      <c r="H10" s="22" t="s">
        <v>103</v>
      </c>
      <c r="I10" s="22" t="s">
        <v>36</v>
      </c>
      <c r="J10" s="22" t="s">
        <v>108</v>
      </c>
      <c r="K10" s="22" t="s">
        <v>35</v>
      </c>
      <c r="L10" s="32" t="s">
        <v>40</v>
      </c>
      <c r="M10" s="8" t="s">
        <v>36</v>
      </c>
      <c r="N10" s="8" t="s">
        <v>83</v>
      </c>
      <c r="O10" s="8" t="s">
        <v>109</v>
      </c>
      <c r="P10" s="22"/>
      <c r="Q10" s="22"/>
      <c r="R10" s="32" t="s">
        <v>110</v>
      </c>
      <c r="S10" s="22" t="s">
        <v>36</v>
      </c>
      <c r="T10" s="22" t="s">
        <v>36</v>
      </c>
      <c r="U10" s="22" t="s">
        <v>36</v>
      </c>
      <c r="V10" s="22" t="s">
        <v>107</v>
      </c>
      <c r="W10" s="22" t="s">
        <v>42</v>
      </c>
      <c r="X10" s="22" t="s">
        <v>43</v>
      </c>
      <c r="Y10" s="22" t="s">
        <v>44</v>
      </c>
      <c r="Z10" s="22" t="s">
        <v>94</v>
      </c>
    </row>
    <row r="11" spans="1:26" ht="37.5" customHeight="1" x14ac:dyDescent="0.25">
      <c r="A11" s="22" t="s">
        <v>26</v>
      </c>
      <c r="B11" s="22" t="s">
        <v>67</v>
      </c>
      <c r="C11" s="31" t="s">
        <v>68</v>
      </c>
      <c r="D11" s="8" t="s">
        <v>69</v>
      </c>
      <c r="E11" s="8" t="s">
        <v>70</v>
      </c>
      <c r="F11" s="22" t="s">
        <v>111</v>
      </c>
      <c r="G11" s="22">
        <v>1992</v>
      </c>
      <c r="H11" s="22" t="s">
        <v>112</v>
      </c>
      <c r="I11" s="22" t="s">
        <v>36</v>
      </c>
      <c r="J11" s="22" t="s">
        <v>113</v>
      </c>
      <c r="K11" s="22" t="s">
        <v>35</v>
      </c>
      <c r="L11" s="32" t="s">
        <v>40</v>
      </c>
      <c r="M11" s="8" t="s">
        <v>36</v>
      </c>
      <c r="N11" s="8" t="s">
        <v>83</v>
      </c>
      <c r="O11" s="8" t="s">
        <v>114</v>
      </c>
      <c r="P11" s="22"/>
      <c r="Q11" s="22"/>
      <c r="R11" s="32" t="s">
        <v>115</v>
      </c>
      <c r="S11" s="22" t="s">
        <v>36</v>
      </c>
      <c r="T11" s="22" t="s">
        <v>36</v>
      </c>
      <c r="U11" s="22" t="s">
        <v>36</v>
      </c>
      <c r="V11" s="22" t="s">
        <v>36</v>
      </c>
      <c r="W11" s="22" t="s">
        <v>42</v>
      </c>
      <c r="X11" s="22" t="s">
        <v>43</v>
      </c>
      <c r="Y11" s="22" t="s">
        <v>44</v>
      </c>
      <c r="Z11" s="22" t="s">
        <v>94</v>
      </c>
    </row>
    <row r="12" spans="1:26" ht="37.5" customHeight="1" x14ac:dyDescent="0.25">
      <c r="A12" s="22" t="s">
        <v>26</v>
      </c>
      <c r="B12" s="22" t="s">
        <v>67</v>
      </c>
      <c r="C12" s="31" t="s">
        <v>68</v>
      </c>
      <c r="D12" s="8" t="s">
        <v>69</v>
      </c>
      <c r="E12" s="8" t="s">
        <v>70</v>
      </c>
      <c r="F12" s="22" t="s">
        <v>116</v>
      </c>
      <c r="G12" s="22">
        <v>2005</v>
      </c>
      <c r="H12" s="22" t="s">
        <v>117</v>
      </c>
      <c r="I12" s="22" t="s">
        <v>118</v>
      </c>
      <c r="J12" s="22" t="s">
        <v>119</v>
      </c>
      <c r="K12" s="22" t="s">
        <v>35</v>
      </c>
      <c r="L12" s="32" t="s">
        <v>40</v>
      </c>
      <c r="M12" s="8" t="s">
        <v>36</v>
      </c>
      <c r="N12" s="8" t="s">
        <v>83</v>
      </c>
      <c r="O12" s="8" t="s">
        <v>114</v>
      </c>
      <c r="P12" s="22"/>
      <c r="Q12" s="22"/>
      <c r="R12" s="32" t="s">
        <v>120</v>
      </c>
      <c r="S12" s="22" t="s">
        <v>36</v>
      </c>
      <c r="T12" s="22" t="s">
        <v>36</v>
      </c>
      <c r="U12" s="22" t="s">
        <v>36</v>
      </c>
      <c r="V12" s="22" t="s">
        <v>36</v>
      </c>
      <c r="W12" s="22" t="s">
        <v>42</v>
      </c>
      <c r="X12" s="22" t="s">
        <v>43</v>
      </c>
      <c r="Y12" s="22" t="s">
        <v>44</v>
      </c>
      <c r="Z12" s="22" t="s">
        <v>94</v>
      </c>
    </row>
    <row r="13" spans="1:26" ht="37.5" customHeight="1" x14ac:dyDescent="0.25">
      <c r="A13" s="22" t="s">
        <v>26</v>
      </c>
      <c r="B13" s="22" t="s">
        <v>67</v>
      </c>
      <c r="C13" s="31" t="s">
        <v>68</v>
      </c>
      <c r="D13" s="8" t="s">
        <v>69</v>
      </c>
      <c r="E13" s="8" t="s">
        <v>70</v>
      </c>
      <c r="F13" s="22" t="s">
        <v>116</v>
      </c>
      <c r="G13" s="22">
        <v>2007</v>
      </c>
      <c r="H13" s="22" t="s">
        <v>117</v>
      </c>
      <c r="I13" s="22" t="s">
        <v>121</v>
      </c>
      <c r="J13" s="22" t="s">
        <v>122</v>
      </c>
      <c r="K13" s="22" t="s">
        <v>35</v>
      </c>
      <c r="L13" s="32" t="s">
        <v>40</v>
      </c>
      <c r="M13" s="8" t="s">
        <v>36</v>
      </c>
      <c r="N13" s="8" t="s">
        <v>83</v>
      </c>
      <c r="O13" s="8" t="s">
        <v>114</v>
      </c>
      <c r="P13" s="22"/>
      <c r="Q13" s="22"/>
      <c r="R13" s="32" t="s">
        <v>123</v>
      </c>
      <c r="S13" s="22" t="s">
        <v>36</v>
      </c>
      <c r="T13" s="22" t="s">
        <v>36</v>
      </c>
      <c r="U13" s="22" t="s">
        <v>36</v>
      </c>
      <c r="V13" s="22" t="s">
        <v>124</v>
      </c>
      <c r="W13" s="22" t="s">
        <v>42</v>
      </c>
      <c r="X13" s="22" t="s">
        <v>43</v>
      </c>
      <c r="Y13" s="22" t="s">
        <v>44</v>
      </c>
      <c r="Z13" s="22" t="s">
        <v>94</v>
      </c>
    </row>
    <row r="14" spans="1:26" ht="37.5" customHeight="1" x14ac:dyDescent="0.25">
      <c r="A14" s="22" t="s">
        <v>26</v>
      </c>
      <c r="B14" s="22" t="s">
        <v>67</v>
      </c>
      <c r="C14" s="31" t="s">
        <v>68</v>
      </c>
      <c r="D14" s="8" t="s">
        <v>69</v>
      </c>
      <c r="E14" s="8" t="s">
        <v>70</v>
      </c>
      <c r="F14" s="22" t="s">
        <v>125</v>
      </c>
      <c r="G14" s="22">
        <v>2012</v>
      </c>
      <c r="H14" s="22" t="s">
        <v>80</v>
      </c>
      <c r="I14" s="22" t="s">
        <v>126</v>
      </c>
      <c r="J14" s="22" t="s">
        <v>127</v>
      </c>
      <c r="K14" s="22" t="s">
        <v>35</v>
      </c>
      <c r="L14" s="32" t="s">
        <v>40</v>
      </c>
      <c r="M14" s="8" t="s">
        <v>36</v>
      </c>
      <c r="N14" s="8" t="s">
        <v>83</v>
      </c>
      <c r="O14" s="8" t="s">
        <v>128</v>
      </c>
      <c r="P14" s="22"/>
      <c r="Q14" s="22"/>
      <c r="R14" s="32" t="s">
        <v>129</v>
      </c>
      <c r="S14" s="22" t="s">
        <v>36</v>
      </c>
      <c r="T14" s="22" t="s">
        <v>36</v>
      </c>
      <c r="U14" s="22" t="s">
        <v>36</v>
      </c>
      <c r="V14" s="22" t="s">
        <v>86</v>
      </c>
      <c r="W14" s="22" t="s">
        <v>42</v>
      </c>
      <c r="X14" s="22" t="s">
        <v>43</v>
      </c>
      <c r="Y14" s="22" t="s">
        <v>44</v>
      </c>
      <c r="Z14" s="22" t="s">
        <v>94</v>
      </c>
    </row>
    <row r="15" spans="1:26" ht="37.5" customHeight="1" x14ac:dyDescent="0.25">
      <c r="A15" s="22" t="s">
        <v>26</v>
      </c>
      <c r="B15" s="22" t="s">
        <v>67</v>
      </c>
      <c r="C15" s="31" t="s">
        <v>68</v>
      </c>
      <c r="D15" s="8" t="s">
        <v>69</v>
      </c>
      <c r="E15" s="8" t="s">
        <v>70</v>
      </c>
      <c r="F15" s="22" t="s">
        <v>130</v>
      </c>
      <c r="G15" s="22">
        <v>1982</v>
      </c>
      <c r="H15" s="22" t="s">
        <v>131</v>
      </c>
      <c r="I15" s="22" t="s">
        <v>132</v>
      </c>
      <c r="J15" s="22" t="s">
        <v>133</v>
      </c>
      <c r="K15" s="22" t="s">
        <v>35</v>
      </c>
      <c r="L15" s="32" t="s">
        <v>40</v>
      </c>
      <c r="M15" s="8" t="s">
        <v>36</v>
      </c>
      <c r="N15" s="8" t="s">
        <v>83</v>
      </c>
      <c r="O15" s="8" t="s">
        <v>99</v>
      </c>
      <c r="P15" s="22"/>
      <c r="Q15" s="22"/>
      <c r="R15" s="32" t="s">
        <v>134</v>
      </c>
      <c r="S15" s="22" t="s">
        <v>36</v>
      </c>
      <c r="T15" s="22" t="s">
        <v>36</v>
      </c>
      <c r="U15" s="22" t="s">
        <v>36</v>
      </c>
      <c r="V15" s="22" t="s">
        <v>135</v>
      </c>
      <c r="W15" s="22" t="s">
        <v>42</v>
      </c>
      <c r="X15" s="22" t="s">
        <v>43</v>
      </c>
      <c r="Y15" s="22" t="s">
        <v>44</v>
      </c>
      <c r="Z15" s="22" t="s">
        <v>94</v>
      </c>
    </row>
    <row r="16" spans="1:26" ht="37.5" customHeight="1" x14ac:dyDescent="0.25">
      <c r="A16" s="22" t="s">
        <v>26</v>
      </c>
      <c r="B16" s="22" t="s">
        <v>67</v>
      </c>
      <c r="C16" s="31" t="s">
        <v>68</v>
      </c>
      <c r="D16" s="8" t="s">
        <v>69</v>
      </c>
      <c r="E16" s="8" t="s">
        <v>70</v>
      </c>
      <c r="F16" s="22" t="s">
        <v>136</v>
      </c>
      <c r="G16" s="22">
        <v>2003</v>
      </c>
      <c r="H16" s="22" t="s">
        <v>103</v>
      </c>
      <c r="I16" s="22" t="s">
        <v>36</v>
      </c>
      <c r="J16" s="22" t="s">
        <v>137</v>
      </c>
      <c r="K16" s="22" t="s">
        <v>35</v>
      </c>
      <c r="L16" s="32" t="s">
        <v>40</v>
      </c>
      <c r="M16" s="8" t="s">
        <v>36</v>
      </c>
      <c r="N16" s="8" t="s">
        <v>83</v>
      </c>
      <c r="O16" s="8" t="s">
        <v>138</v>
      </c>
      <c r="P16" s="22"/>
      <c r="Q16" s="22"/>
      <c r="R16" s="32" t="s">
        <v>139</v>
      </c>
      <c r="S16" s="22" t="s">
        <v>36</v>
      </c>
      <c r="T16" s="22" t="s">
        <v>36</v>
      </c>
      <c r="U16" s="22" t="s">
        <v>36</v>
      </c>
      <c r="V16" s="22" t="s">
        <v>140</v>
      </c>
      <c r="W16" s="22" t="s">
        <v>42</v>
      </c>
      <c r="X16" s="22" t="s">
        <v>43</v>
      </c>
      <c r="Y16" s="22" t="s">
        <v>44</v>
      </c>
      <c r="Z16" s="22" t="s">
        <v>94</v>
      </c>
    </row>
    <row r="17" spans="1:26" ht="37.5" customHeight="1" x14ac:dyDescent="0.25">
      <c r="A17" s="22" t="s">
        <v>26</v>
      </c>
      <c r="B17" s="22" t="s">
        <v>67</v>
      </c>
      <c r="C17" s="31" t="s">
        <v>68</v>
      </c>
      <c r="D17" s="8" t="s">
        <v>69</v>
      </c>
      <c r="E17" s="8" t="s">
        <v>70</v>
      </c>
      <c r="F17" s="22" t="s">
        <v>141</v>
      </c>
      <c r="G17" s="22">
        <v>2004</v>
      </c>
      <c r="H17" s="22" t="s">
        <v>142</v>
      </c>
      <c r="I17" s="22" t="s">
        <v>143</v>
      </c>
      <c r="J17" s="22" t="s">
        <v>144</v>
      </c>
      <c r="K17" s="22" t="s">
        <v>48</v>
      </c>
      <c r="L17" s="32" t="s">
        <v>40</v>
      </c>
      <c r="M17" s="8" t="s">
        <v>145</v>
      </c>
      <c r="N17" s="8" t="s">
        <v>83</v>
      </c>
      <c r="O17" s="8" t="s">
        <v>91</v>
      </c>
      <c r="P17" s="22"/>
      <c r="Q17" s="22"/>
      <c r="R17" s="32" t="s">
        <v>146</v>
      </c>
      <c r="S17" s="22" t="s">
        <v>36</v>
      </c>
      <c r="T17" s="22" t="s">
        <v>36</v>
      </c>
      <c r="U17" s="22" t="s">
        <v>36</v>
      </c>
      <c r="V17" s="22" t="s">
        <v>147</v>
      </c>
      <c r="W17" s="22" t="s">
        <v>42</v>
      </c>
      <c r="X17" s="22" t="s">
        <v>43</v>
      </c>
      <c r="Y17" s="22" t="s">
        <v>148</v>
      </c>
      <c r="Z17" s="22" t="s">
        <v>5137</v>
      </c>
    </row>
    <row r="18" spans="1:26" ht="37.5" customHeight="1" x14ac:dyDescent="0.25">
      <c r="A18" s="22" t="s">
        <v>26</v>
      </c>
      <c r="B18" s="22" t="s">
        <v>67</v>
      </c>
      <c r="C18" s="31" t="s">
        <v>68</v>
      </c>
      <c r="D18" s="8" t="s">
        <v>69</v>
      </c>
      <c r="E18" s="8" t="s">
        <v>70</v>
      </c>
      <c r="F18" s="22" t="s">
        <v>149</v>
      </c>
      <c r="G18" s="22">
        <v>1965</v>
      </c>
      <c r="H18" s="22" t="s">
        <v>150</v>
      </c>
      <c r="I18" s="22" t="s">
        <v>151</v>
      </c>
      <c r="J18" s="22" t="s">
        <v>152</v>
      </c>
      <c r="K18" s="22" t="s">
        <v>48</v>
      </c>
      <c r="L18" s="32" t="s">
        <v>40</v>
      </c>
      <c r="M18" s="8" t="s">
        <v>145</v>
      </c>
      <c r="N18" s="8" t="s">
        <v>83</v>
      </c>
      <c r="O18" s="8" t="s">
        <v>153</v>
      </c>
      <c r="P18" s="22"/>
      <c r="Q18" s="22"/>
      <c r="R18" s="32" t="s">
        <v>154</v>
      </c>
      <c r="S18" s="22" t="s">
        <v>36</v>
      </c>
      <c r="T18" s="22" t="s">
        <v>36</v>
      </c>
      <c r="U18" s="22" t="s">
        <v>36</v>
      </c>
      <c r="V18" s="22" t="s">
        <v>78</v>
      </c>
      <c r="W18" s="22" t="s">
        <v>42</v>
      </c>
      <c r="X18" s="22" t="s">
        <v>43</v>
      </c>
      <c r="Y18" s="22" t="s">
        <v>44</v>
      </c>
      <c r="Z18" s="22" t="s">
        <v>94</v>
      </c>
    </row>
    <row r="19" spans="1:26" ht="37.5" customHeight="1" x14ac:dyDescent="0.25">
      <c r="A19" s="22" t="s">
        <v>26</v>
      </c>
      <c r="B19" s="22" t="s">
        <v>67</v>
      </c>
      <c r="C19" s="31" t="s">
        <v>68</v>
      </c>
      <c r="D19" s="8" t="s">
        <v>69</v>
      </c>
      <c r="E19" s="8" t="s">
        <v>70</v>
      </c>
      <c r="F19" s="22" t="s">
        <v>155</v>
      </c>
      <c r="G19" s="22">
        <v>2017</v>
      </c>
      <c r="H19" s="22" t="s">
        <v>156</v>
      </c>
      <c r="I19" s="22" t="s">
        <v>157</v>
      </c>
      <c r="J19" s="22" t="s">
        <v>158</v>
      </c>
      <c r="K19" s="22" t="s">
        <v>48</v>
      </c>
      <c r="L19" s="32" t="s">
        <v>40</v>
      </c>
      <c r="M19" s="8" t="s">
        <v>49</v>
      </c>
      <c r="N19" s="8" t="s">
        <v>83</v>
      </c>
      <c r="O19" s="8" t="s">
        <v>159</v>
      </c>
      <c r="P19" s="22"/>
      <c r="Q19" s="22"/>
      <c r="R19" s="32" t="s">
        <v>160</v>
      </c>
      <c r="S19" s="22" t="s">
        <v>36</v>
      </c>
      <c r="T19" s="22" t="s">
        <v>36</v>
      </c>
      <c r="U19" s="22" t="s">
        <v>36</v>
      </c>
      <c r="V19" s="22" t="s">
        <v>41</v>
      </c>
      <c r="W19" s="22" t="s">
        <v>42</v>
      </c>
      <c r="X19" s="22" t="s">
        <v>43</v>
      </c>
      <c r="Y19" s="22" t="s">
        <v>44</v>
      </c>
      <c r="Z19" s="22" t="s">
        <v>94</v>
      </c>
    </row>
    <row r="20" spans="1:26" ht="37.5" customHeight="1" x14ac:dyDescent="0.25">
      <c r="A20" s="22" t="s">
        <v>26</v>
      </c>
      <c r="B20" s="22" t="s">
        <v>67</v>
      </c>
      <c r="C20" s="31" t="s">
        <v>68</v>
      </c>
      <c r="D20" s="8" t="s">
        <v>69</v>
      </c>
      <c r="E20" s="8" t="s">
        <v>70</v>
      </c>
      <c r="F20" s="22" t="s">
        <v>161</v>
      </c>
      <c r="G20" s="22">
        <v>1977</v>
      </c>
      <c r="H20" s="22" t="s">
        <v>162</v>
      </c>
      <c r="I20" s="22" t="s">
        <v>163</v>
      </c>
      <c r="J20" s="22" t="s">
        <v>164</v>
      </c>
      <c r="K20" s="22" t="s">
        <v>48</v>
      </c>
      <c r="L20" s="32" t="s">
        <v>40</v>
      </c>
      <c r="M20" s="8" t="s">
        <v>145</v>
      </c>
      <c r="N20" s="8" t="s">
        <v>165</v>
      </c>
      <c r="O20" s="8" t="s">
        <v>166</v>
      </c>
      <c r="P20" s="22"/>
      <c r="Q20" s="22"/>
      <c r="R20" s="32" t="s">
        <v>167</v>
      </c>
      <c r="S20" s="22" t="s">
        <v>36</v>
      </c>
      <c r="T20" s="22" t="s">
        <v>36</v>
      </c>
      <c r="U20" s="22" t="s">
        <v>36</v>
      </c>
      <c r="V20" s="22" t="s">
        <v>78</v>
      </c>
      <c r="W20" s="22" t="s">
        <v>42</v>
      </c>
      <c r="X20" s="22" t="s">
        <v>43</v>
      </c>
      <c r="Y20" s="22" t="s">
        <v>44</v>
      </c>
      <c r="Z20" s="22" t="s">
        <v>94</v>
      </c>
    </row>
    <row r="21" spans="1:26" ht="37.5" customHeight="1" x14ac:dyDescent="0.25">
      <c r="A21" s="22" t="s">
        <v>26</v>
      </c>
      <c r="B21" s="22" t="s">
        <v>67</v>
      </c>
      <c r="C21" s="31" t="s">
        <v>68</v>
      </c>
      <c r="D21" s="8" t="s">
        <v>69</v>
      </c>
      <c r="E21" s="8" t="s">
        <v>70</v>
      </c>
      <c r="F21" s="22" t="s">
        <v>161</v>
      </c>
      <c r="G21" s="22">
        <v>1994</v>
      </c>
      <c r="H21" s="22" t="s">
        <v>168</v>
      </c>
      <c r="I21" s="22" t="s">
        <v>169</v>
      </c>
      <c r="J21" s="22" t="s">
        <v>170</v>
      </c>
      <c r="K21" s="22" t="s">
        <v>48</v>
      </c>
      <c r="L21" s="32" t="s">
        <v>40</v>
      </c>
      <c r="M21" s="8" t="s">
        <v>145</v>
      </c>
      <c r="N21" s="8" t="s">
        <v>165</v>
      </c>
      <c r="O21" s="8" t="s">
        <v>166</v>
      </c>
      <c r="P21" s="22"/>
      <c r="Q21" s="22"/>
      <c r="R21" s="32" t="s">
        <v>171</v>
      </c>
      <c r="S21" s="22" t="s">
        <v>36</v>
      </c>
      <c r="T21" s="22" t="s">
        <v>36</v>
      </c>
      <c r="U21" s="22" t="s">
        <v>36</v>
      </c>
      <c r="V21" s="22" t="s">
        <v>78</v>
      </c>
      <c r="W21" s="22" t="s">
        <v>42</v>
      </c>
      <c r="X21" s="22" t="s">
        <v>43</v>
      </c>
      <c r="Y21" s="22" t="s">
        <v>44</v>
      </c>
      <c r="Z21" s="22" t="s">
        <v>94</v>
      </c>
    </row>
    <row r="22" spans="1:26" ht="37.5" customHeight="1" x14ac:dyDescent="0.25">
      <c r="A22" s="22" t="s">
        <v>26</v>
      </c>
      <c r="B22" s="22" t="s">
        <v>67</v>
      </c>
      <c r="C22" s="31" t="s">
        <v>68</v>
      </c>
      <c r="D22" s="8" t="s">
        <v>69</v>
      </c>
      <c r="E22" s="8" t="s">
        <v>70</v>
      </c>
      <c r="F22" s="22" t="s">
        <v>172</v>
      </c>
      <c r="G22" s="22">
        <v>1974</v>
      </c>
      <c r="H22" s="22" t="s">
        <v>173</v>
      </c>
      <c r="I22" s="22" t="s">
        <v>174</v>
      </c>
      <c r="J22" s="22" t="s">
        <v>175</v>
      </c>
      <c r="K22" s="22" t="s">
        <v>48</v>
      </c>
      <c r="L22" s="32" t="s">
        <v>40</v>
      </c>
      <c r="M22" s="8" t="s">
        <v>49</v>
      </c>
      <c r="N22" s="8" t="s">
        <v>165</v>
      </c>
      <c r="O22" s="8" t="s">
        <v>166</v>
      </c>
      <c r="P22" s="22"/>
      <c r="Q22" s="22"/>
      <c r="R22" s="32" t="s">
        <v>176</v>
      </c>
      <c r="S22" s="22" t="s">
        <v>36</v>
      </c>
      <c r="T22" s="22" t="s">
        <v>36</v>
      </c>
      <c r="U22" s="22" t="s">
        <v>36</v>
      </c>
      <c r="V22" s="22" t="s">
        <v>78</v>
      </c>
      <c r="W22" s="22" t="s">
        <v>42</v>
      </c>
      <c r="X22" s="22" t="s">
        <v>43</v>
      </c>
      <c r="Y22" s="22" t="s">
        <v>44</v>
      </c>
      <c r="Z22" s="22" t="s">
        <v>94</v>
      </c>
    </row>
    <row r="23" spans="1:26" ht="37.5" customHeight="1" x14ac:dyDescent="0.25">
      <c r="A23" s="22" t="s">
        <v>26</v>
      </c>
      <c r="B23" s="22" t="s">
        <v>177</v>
      </c>
      <c r="C23" s="35" t="s">
        <v>178</v>
      </c>
      <c r="D23" s="8" t="s">
        <v>179</v>
      </c>
      <c r="E23" s="8" t="s">
        <v>180</v>
      </c>
      <c r="F23" s="22" t="s">
        <v>181</v>
      </c>
      <c r="G23" s="22">
        <v>2018</v>
      </c>
      <c r="H23" s="22" t="s">
        <v>182</v>
      </c>
      <c r="I23" s="22" t="s">
        <v>183</v>
      </c>
      <c r="J23" s="22" t="s">
        <v>184</v>
      </c>
      <c r="K23" s="8" t="s">
        <v>35</v>
      </c>
      <c r="L23" s="32" t="s">
        <v>40</v>
      </c>
      <c r="M23" s="8" t="s">
        <v>36</v>
      </c>
      <c r="N23" s="8" t="s">
        <v>165</v>
      </c>
      <c r="O23" s="8" t="s">
        <v>185</v>
      </c>
      <c r="P23" s="8"/>
      <c r="Q23" s="8"/>
      <c r="R23" s="32" t="s">
        <v>186</v>
      </c>
      <c r="S23" s="22" t="s">
        <v>36</v>
      </c>
      <c r="T23" s="22" t="s">
        <v>36</v>
      </c>
      <c r="U23" s="22" t="s">
        <v>36</v>
      </c>
      <c r="V23" s="22" t="s">
        <v>36</v>
      </c>
      <c r="W23" s="22" t="s">
        <v>42</v>
      </c>
      <c r="X23" s="8" t="s">
        <v>43</v>
      </c>
      <c r="Y23" s="8" t="s">
        <v>44</v>
      </c>
      <c r="Z23" s="22" t="s">
        <v>5137</v>
      </c>
    </row>
    <row r="24" spans="1:26" ht="37.5" customHeight="1" x14ac:dyDescent="0.25">
      <c r="A24" s="22" t="s">
        <v>26</v>
      </c>
      <c r="B24" s="22" t="s">
        <v>177</v>
      </c>
      <c r="C24" s="35" t="s">
        <v>178</v>
      </c>
      <c r="D24" s="8" t="s">
        <v>179</v>
      </c>
      <c r="E24" s="8" t="s">
        <v>180</v>
      </c>
      <c r="F24" s="22" t="s">
        <v>187</v>
      </c>
      <c r="G24" s="22">
        <v>2010</v>
      </c>
      <c r="H24" s="22" t="s">
        <v>188</v>
      </c>
      <c r="I24" s="22" t="s">
        <v>36</v>
      </c>
      <c r="J24" s="22" t="s">
        <v>189</v>
      </c>
      <c r="K24" s="8" t="s">
        <v>35</v>
      </c>
      <c r="L24" s="32" t="s">
        <v>40</v>
      </c>
      <c r="M24" s="8" t="s">
        <v>36</v>
      </c>
      <c r="N24" s="8" t="s">
        <v>165</v>
      </c>
      <c r="O24" s="8" t="s">
        <v>190</v>
      </c>
      <c r="P24" s="8"/>
      <c r="Q24" s="8"/>
      <c r="R24" s="32" t="s">
        <v>191</v>
      </c>
      <c r="S24" s="22" t="s">
        <v>36</v>
      </c>
      <c r="T24" s="22" t="s">
        <v>36</v>
      </c>
      <c r="U24" s="22" t="s">
        <v>36</v>
      </c>
      <c r="V24" s="22" t="s">
        <v>192</v>
      </c>
      <c r="W24" s="22" t="s">
        <v>42</v>
      </c>
      <c r="X24" s="8" t="s">
        <v>43</v>
      </c>
      <c r="Y24" s="8" t="s">
        <v>44</v>
      </c>
      <c r="Z24" s="22" t="s">
        <v>5137</v>
      </c>
    </row>
    <row r="25" spans="1:26" ht="37.5" customHeight="1" x14ac:dyDescent="0.25">
      <c r="A25" s="22" t="s">
        <v>26</v>
      </c>
      <c r="B25" s="22" t="s">
        <v>177</v>
      </c>
      <c r="C25" s="35" t="s">
        <v>178</v>
      </c>
      <c r="D25" s="8" t="s">
        <v>179</v>
      </c>
      <c r="E25" s="8" t="s">
        <v>180</v>
      </c>
      <c r="F25" s="22" t="s">
        <v>193</v>
      </c>
      <c r="G25" s="22">
        <v>2009</v>
      </c>
      <c r="H25" s="22" t="s">
        <v>194</v>
      </c>
      <c r="I25" s="22" t="s">
        <v>195</v>
      </c>
      <c r="J25" s="22" t="s">
        <v>196</v>
      </c>
      <c r="K25" s="8" t="s">
        <v>48</v>
      </c>
      <c r="L25" s="32" t="s">
        <v>40</v>
      </c>
      <c r="M25" s="8" t="s">
        <v>145</v>
      </c>
      <c r="N25" s="8" t="s">
        <v>197</v>
      </c>
      <c r="O25" s="8" t="s">
        <v>198</v>
      </c>
      <c r="P25" s="8"/>
      <c r="Q25" s="8"/>
      <c r="R25" s="32" t="s">
        <v>199</v>
      </c>
      <c r="S25" s="22">
        <v>8934163.9900000002</v>
      </c>
      <c r="T25" s="22">
        <v>3140</v>
      </c>
      <c r="U25" s="22">
        <v>600</v>
      </c>
      <c r="V25" s="22" t="s">
        <v>200</v>
      </c>
      <c r="W25" s="22" t="s">
        <v>52</v>
      </c>
      <c r="X25" s="8" t="s">
        <v>43</v>
      </c>
      <c r="Y25" s="8" t="s">
        <v>53</v>
      </c>
      <c r="Z25" s="22" t="s">
        <v>5137</v>
      </c>
    </row>
    <row r="26" spans="1:26" ht="37.5" customHeight="1" x14ac:dyDescent="0.25">
      <c r="A26" s="22" t="s">
        <v>26</v>
      </c>
      <c r="B26" s="22" t="s">
        <v>177</v>
      </c>
      <c r="C26" s="35" t="s">
        <v>178</v>
      </c>
      <c r="D26" s="8" t="s">
        <v>179</v>
      </c>
      <c r="E26" s="8" t="s">
        <v>180</v>
      </c>
      <c r="F26" s="22" t="s">
        <v>201</v>
      </c>
      <c r="G26" s="22">
        <v>2014</v>
      </c>
      <c r="H26" s="22" t="s">
        <v>202</v>
      </c>
      <c r="I26" s="22" t="s">
        <v>36</v>
      </c>
      <c r="J26" s="22" t="s">
        <v>203</v>
      </c>
      <c r="K26" s="8" t="s">
        <v>48</v>
      </c>
      <c r="L26" s="32" t="s">
        <v>40</v>
      </c>
      <c r="M26" s="8" t="s">
        <v>49</v>
      </c>
      <c r="N26" s="8" t="s">
        <v>197</v>
      </c>
      <c r="O26" s="8" t="s">
        <v>204</v>
      </c>
      <c r="P26" s="8"/>
      <c r="Q26" s="8"/>
      <c r="R26" s="32" t="s">
        <v>205</v>
      </c>
      <c r="S26" s="22" t="s">
        <v>36</v>
      </c>
      <c r="T26" s="22" t="s">
        <v>36</v>
      </c>
      <c r="U26" s="22" t="s">
        <v>36</v>
      </c>
      <c r="V26" s="22" t="s">
        <v>206</v>
      </c>
      <c r="W26" s="22" t="s">
        <v>207</v>
      </c>
      <c r="X26" s="8" t="s">
        <v>43</v>
      </c>
      <c r="Y26" s="8" t="s">
        <v>208</v>
      </c>
      <c r="Z26" s="22" t="s">
        <v>94</v>
      </c>
    </row>
    <row r="27" spans="1:26" ht="37.5" customHeight="1" x14ac:dyDescent="0.25">
      <c r="A27" s="22" t="s">
        <v>26</v>
      </c>
      <c r="B27" s="22" t="s">
        <v>177</v>
      </c>
      <c r="C27" s="35" t="s">
        <v>178</v>
      </c>
      <c r="D27" s="8" t="s">
        <v>179</v>
      </c>
      <c r="E27" s="8" t="s">
        <v>180</v>
      </c>
      <c r="F27" s="22" t="s">
        <v>193</v>
      </c>
      <c r="G27" s="22">
        <v>2002</v>
      </c>
      <c r="H27" s="22" t="s">
        <v>188</v>
      </c>
      <c r="I27" s="22" t="s">
        <v>36</v>
      </c>
      <c r="J27" s="22" t="s">
        <v>209</v>
      </c>
      <c r="K27" s="8" t="s">
        <v>48</v>
      </c>
      <c r="L27" s="32" t="s">
        <v>40</v>
      </c>
      <c r="M27" s="8" t="s">
        <v>145</v>
      </c>
      <c r="N27" s="8" t="s">
        <v>165</v>
      </c>
      <c r="O27" s="8" t="s">
        <v>210</v>
      </c>
      <c r="P27" s="8"/>
      <c r="Q27" s="8"/>
      <c r="R27" s="32" t="s">
        <v>211</v>
      </c>
      <c r="S27" s="22" t="s">
        <v>36</v>
      </c>
      <c r="T27" s="22" t="s">
        <v>36</v>
      </c>
      <c r="U27" s="22" t="s">
        <v>36</v>
      </c>
      <c r="V27" s="22" t="s">
        <v>36</v>
      </c>
      <c r="W27" s="22" t="s">
        <v>207</v>
      </c>
      <c r="X27" s="8" t="s">
        <v>43</v>
      </c>
      <c r="Y27" s="8" t="s">
        <v>44</v>
      </c>
      <c r="Z27" s="22" t="s">
        <v>212</v>
      </c>
    </row>
    <row r="28" spans="1:26" ht="37.5" customHeight="1" x14ac:dyDescent="0.25">
      <c r="A28" s="35" t="s">
        <v>26</v>
      </c>
      <c r="B28" s="20" t="s">
        <v>213</v>
      </c>
      <c r="C28" s="20" t="s">
        <v>214</v>
      </c>
      <c r="D28" s="20" t="s">
        <v>215</v>
      </c>
      <c r="E28" s="20" t="s">
        <v>30</v>
      </c>
      <c r="F28" s="22" t="s">
        <v>36</v>
      </c>
      <c r="G28" s="22" t="s">
        <v>36</v>
      </c>
      <c r="H28" s="22" t="s">
        <v>36</v>
      </c>
      <c r="I28" s="22" t="s">
        <v>36</v>
      </c>
      <c r="J28" s="22" t="s">
        <v>36</v>
      </c>
      <c r="K28" s="8" t="s">
        <v>36</v>
      </c>
      <c r="L28" s="32" t="s">
        <v>36</v>
      </c>
      <c r="M28" s="8" t="s">
        <v>36</v>
      </c>
      <c r="N28" s="8" t="s">
        <v>36</v>
      </c>
      <c r="O28" s="8" t="s">
        <v>36</v>
      </c>
      <c r="P28" s="8" t="s">
        <v>216</v>
      </c>
      <c r="Q28" s="8" t="s">
        <v>216</v>
      </c>
      <c r="R28" s="32" t="s">
        <v>36</v>
      </c>
      <c r="S28" s="22" t="s">
        <v>36</v>
      </c>
      <c r="T28" s="22" t="s">
        <v>36</v>
      </c>
      <c r="U28" s="22" t="s">
        <v>36</v>
      </c>
      <c r="V28" s="22" t="s">
        <v>36</v>
      </c>
      <c r="W28" s="22" t="s">
        <v>207</v>
      </c>
      <c r="X28" s="8" t="s">
        <v>36</v>
      </c>
      <c r="Y28" s="8" t="s">
        <v>36</v>
      </c>
      <c r="Z28" s="22" t="s">
        <v>217</v>
      </c>
    </row>
    <row r="29" spans="1:26" ht="37.5" customHeight="1" x14ac:dyDescent="0.25">
      <c r="A29" s="22" t="s">
        <v>26</v>
      </c>
      <c r="B29" s="22" t="s">
        <v>218</v>
      </c>
      <c r="C29" s="8" t="s">
        <v>219</v>
      </c>
      <c r="D29" s="8" t="s">
        <v>220</v>
      </c>
      <c r="E29" s="20" t="s">
        <v>30</v>
      </c>
      <c r="F29" s="22" t="s">
        <v>221</v>
      </c>
      <c r="G29" s="22">
        <v>2005</v>
      </c>
      <c r="H29" s="22" t="s">
        <v>222</v>
      </c>
      <c r="I29" s="22" t="s">
        <v>223</v>
      </c>
      <c r="J29" s="22" t="s">
        <v>224</v>
      </c>
      <c r="K29" s="22" t="s">
        <v>48</v>
      </c>
      <c r="L29" s="32" t="s">
        <v>40</v>
      </c>
      <c r="M29" s="8" t="s">
        <v>145</v>
      </c>
      <c r="N29" s="8" t="s">
        <v>225</v>
      </c>
      <c r="O29" s="8" t="s">
        <v>226</v>
      </c>
      <c r="P29" s="22"/>
      <c r="Q29" s="22"/>
      <c r="R29" s="32" t="s">
        <v>227</v>
      </c>
      <c r="S29" s="22" t="s">
        <v>36</v>
      </c>
      <c r="T29" s="22" t="s">
        <v>36</v>
      </c>
      <c r="U29" s="22" t="s">
        <v>36</v>
      </c>
      <c r="V29" s="22" t="s">
        <v>41</v>
      </c>
      <c r="W29" s="22" t="s">
        <v>228</v>
      </c>
      <c r="X29" s="22" t="s">
        <v>43</v>
      </c>
      <c r="Y29" s="22" t="s">
        <v>44</v>
      </c>
      <c r="Z29" s="22" t="s">
        <v>5137</v>
      </c>
    </row>
    <row r="30" spans="1:26" ht="37.5" customHeight="1" x14ac:dyDescent="0.25">
      <c r="A30" s="22" t="s">
        <v>26</v>
      </c>
      <c r="B30" s="22" t="s">
        <v>218</v>
      </c>
      <c r="C30" s="8" t="s">
        <v>219</v>
      </c>
      <c r="D30" s="8" t="s">
        <v>220</v>
      </c>
      <c r="E30" s="20" t="s">
        <v>30</v>
      </c>
      <c r="F30" s="22" t="s">
        <v>229</v>
      </c>
      <c r="G30" s="22">
        <v>2017</v>
      </c>
      <c r="H30" s="22" t="s">
        <v>230</v>
      </c>
      <c r="I30" s="22" t="s">
        <v>36</v>
      </c>
      <c r="J30" s="22" t="s">
        <v>36</v>
      </c>
      <c r="K30" s="22" t="s">
        <v>48</v>
      </c>
      <c r="L30" s="32" t="s">
        <v>40</v>
      </c>
      <c r="M30" s="8" t="s">
        <v>145</v>
      </c>
      <c r="N30" s="8" t="s">
        <v>37</v>
      </c>
      <c r="O30" s="8" t="s">
        <v>231</v>
      </c>
      <c r="P30" s="22"/>
      <c r="Q30" s="22"/>
      <c r="R30" s="32" t="s">
        <v>232</v>
      </c>
      <c r="S30" s="22" t="s">
        <v>36</v>
      </c>
      <c r="T30" s="22" t="s">
        <v>36</v>
      </c>
      <c r="U30" s="22" t="s">
        <v>36</v>
      </c>
      <c r="V30" s="22" t="s">
        <v>41</v>
      </c>
      <c r="W30" s="22" t="s">
        <v>228</v>
      </c>
      <c r="X30" s="22" t="s">
        <v>65</v>
      </c>
      <c r="Y30" s="22" t="s">
        <v>66</v>
      </c>
      <c r="Z30" s="22" t="s">
        <v>233</v>
      </c>
    </row>
    <row r="31" spans="1:26" ht="37.5" customHeight="1" x14ac:dyDescent="0.25">
      <c r="A31" s="22" t="s">
        <v>26</v>
      </c>
      <c r="B31" s="22" t="s">
        <v>218</v>
      </c>
      <c r="C31" s="8" t="s">
        <v>219</v>
      </c>
      <c r="D31" s="8" t="s">
        <v>220</v>
      </c>
      <c r="E31" s="20" t="s">
        <v>30</v>
      </c>
      <c r="F31" s="22" t="s">
        <v>234</v>
      </c>
      <c r="G31" s="22">
        <v>2005</v>
      </c>
      <c r="H31" s="22" t="s">
        <v>235</v>
      </c>
      <c r="I31" s="22" t="s">
        <v>236</v>
      </c>
      <c r="J31" s="22" t="s">
        <v>237</v>
      </c>
      <c r="K31" s="22" t="s">
        <v>48</v>
      </c>
      <c r="L31" s="32" t="s">
        <v>240</v>
      </c>
      <c r="M31" s="8" t="s">
        <v>49</v>
      </c>
      <c r="N31" s="8" t="s">
        <v>197</v>
      </c>
      <c r="O31" s="8" t="s">
        <v>238</v>
      </c>
      <c r="P31" s="22"/>
      <c r="Q31" s="22"/>
      <c r="R31" s="32" t="s">
        <v>239</v>
      </c>
      <c r="S31" s="22" t="s">
        <v>36</v>
      </c>
      <c r="T31" s="22" t="s">
        <v>36</v>
      </c>
      <c r="U31" s="22" t="s">
        <v>36</v>
      </c>
      <c r="V31" s="22" t="s">
        <v>241</v>
      </c>
      <c r="W31" s="22" t="s">
        <v>52</v>
      </c>
      <c r="X31" s="22" t="s">
        <v>43</v>
      </c>
      <c r="Y31" s="22" t="s">
        <v>208</v>
      </c>
      <c r="Z31" s="22" t="s">
        <v>242</v>
      </c>
    </row>
    <row r="32" spans="1:26" ht="37.5" customHeight="1" x14ac:dyDescent="0.25">
      <c r="A32" s="22" t="s">
        <v>26</v>
      </c>
      <c r="B32" s="22" t="s">
        <v>218</v>
      </c>
      <c r="C32" s="8" t="s">
        <v>219</v>
      </c>
      <c r="D32" s="8" t="s">
        <v>220</v>
      </c>
      <c r="E32" s="20" t="s">
        <v>30</v>
      </c>
      <c r="F32" s="22" t="s">
        <v>243</v>
      </c>
      <c r="G32" s="22">
        <v>2000</v>
      </c>
      <c r="H32" s="22" t="s">
        <v>244</v>
      </c>
      <c r="I32" s="22" t="s">
        <v>245</v>
      </c>
      <c r="J32" s="22" t="s">
        <v>246</v>
      </c>
      <c r="K32" s="22" t="s">
        <v>48</v>
      </c>
      <c r="L32" s="32" t="s">
        <v>40</v>
      </c>
      <c r="M32" s="8" t="s">
        <v>145</v>
      </c>
      <c r="N32" s="8" t="s">
        <v>165</v>
      </c>
      <c r="O32" s="8" t="s">
        <v>247</v>
      </c>
      <c r="P32" s="22"/>
      <c r="Q32" s="22"/>
      <c r="R32" s="32" t="s">
        <v>248</v>
      </c>
      <c r="S32" s="22" t="s">
        <v>36</v>
      </c>
      <c r="T32" s="22" t="s">
        <v>36</v>
      </c>
      <c r="U32" s="22" t="s">
        <v>36</v>
      </c>
      <c r="V32" s="22" t="s">
        <v>249</v>
      </c>
      <c r="W32" s="22" t="s">
        <v>250</v>
      </c>
      <c r="X32" s="22" t="s">
        <v>43</v>
      </c>
      <c r="Y32" s="22" t="s">
        <v>44</v>
      </c>
      <c r="Z32" s="22" t="s">
        <v>251</v>
      </c>
    </row>
    <row r="33" spans="1:26" ht="37.5" customHeight="1" x14ac:dyDescent="0.25">
      <c r="A33" s="22" t="s">
        <v>26</v>
      </c>
      <c r="B33" s="22" t="s">
        <v>218</v>
      </c>
      <c r="C33" s="8" t="s">
        <v>219</v>
      </c>
      <c r="D33" s="8" t="s">
        <v>220</v>
      </c>
      <c r="E33" s="20" t="s">
        <v>30</v>
      </c>
      <c r="F33" s="22" t="s">
        <v>221</v>
      </c>
      <c r="G33" s="22">
        <v>2007</v>
      </c>
      <c r="H33" s="22" t="s">
        <v>244</v>
      </c>
      <c r="I33" s="22" t="s">
        <v>252</v>
      </c>
      <c r="J33" s="22" t="s">
        <v>253</v>
      </c>
      <c r="K33" s="22" t="s">
        <v>48</v>
      </c>
      <c r="L33" s="32" t="s">
        <v>40</v>
      </c>
      <c r="M33" s="8" t="s">
        <v>49</v>
      </c>
      <c r="N33" s="8" t="s">
        <v>165</v>
      </c>
      <c r="O33" s="8" t="s">
        <v>254</v>
      </c>
      <c r="P33" s="22"/>
      <c r="Q33" s="22"/>
      <c r="R33" s="32" t="s">
        <v>255</v>
      </c>
      <c r="S33" s="22" t="s">
        <v>36</v>
      </c>
      <c r="T33" s="22" t="s">
        <v>36</v>
      </c>
      <c r="U33" s="22" t="s">
        <v>36</v>
      </c>
      <c r="V33" s="22" t="s">
        <v>41</v>
      </c>
      <c r="W33" s="22" t="s">
        <v>228</v>
      </c>
      <c r="X33" s="22" t="s">
        <v>43</v>
      </c>
      <c r="Y33" s="22" t="s">
        <v>44</v>
      </c>
      <c r="Z33" s="22" t="s">
        <v>5137</v>
      </c>
    </row>
    <row r="34" spans="1:26" ht="37.5" customHeight="1" x14ac:dyDescent="0.25">
      <c r="A34" s="22" t="s">
        <v>26</v>
      </c>
      <c r="B34" s="22" t="s">
        <v>256</v>
      </c>
      <c r="C34" s="8" t="s">
        <v>257</v>
      </c>
      <c r="D34" s="8" t="s">
        <v>258</v>
      </c>
      <c r="E34" s="20" t="s">
        <v>30</v>
      </c>
      <c r="F34" s="22" t="s">
        <v>259</v>
      </c>
      <c r="G34" s="22">
        <v>2012</v>
      </c>
      <c r="H34" s="22" t="s">
        <v>260</v>
      </c>
      <c r="I34" s="22" t="s">
        <v>261</v>
      </c>
      <c r="J34" s="22" t="s">
        <v>262</v>
      </c>
      <c r="K34" s="22" t="s">
        <v>35</v>
      </c>
      <c r="L34" s="32" t="s">
        <v>40</v>
      </c>
      <c r="M34" s="8" t="s">
        <v>36</v>
      </c>
      <c r="N34" s="8" t="s">
        <v>37</v>
      </c>
      <c r="O34" s="8" t="s">
        <v>263</v>
      </c>
      <c r="P34" s="22"/>
      <c r="Q34" s="22"/>
      <c r="R34" s="32" t="s">
        <v>264</v>
      </c>
      <c r="S34" s="22">
        <v>1473000</v>
      </c>
      <c r="T34" s="22">
        <v>100</v>
      </c>
      <c r="U34" s="22">
        <v>1463</v>
      </c>
      <c r="V34" s="22" t="s">
        <v>265</v>
      </c>
      <c r="W34" s="22" t="s">
        <v>42</v>
      </c>
      <c r="X34" s="22" t="s">
        <v>43</v>
      </c>
      <c r="Y34" s="22" t="s">
        <v>53</v>
      </c>
      <c r="Z34" s="22" t="s">
        <v>5137</v>
      </c>
    </row>
    <row r="35" spans="1:26" ht="37.5" customHeight="1" x14ac:dyDescent="0.25">
      <c r="A35" s="22" t="s">
        <v>26</v>
      </c>
      <c r="B35" s="22" t="s">
        <v>256</v>
      </c>
      <c r="C35" s="8" t="s">
        <v>257</v>
      </c>
      <c r="D35" s="8" t="s">
        <v>258</v>
      </c>
      <c r="E35" s="20" t="s">
        <v>30</v>
      </c>
      <c r="F35" s="22" t="s">
        <v>266</v>
      </c>
      <c r="G35" s="22">
        <v>1998</v>
      </c>
      <c r="H35" s="22" t="s">
        <v>267</v>
      </c>
      <c r="I35" s="22" t="s">
        <v>268</v>
      </c>
      <c r="J35" s="22" t="s">
        <v>269</v>
      </c>
      <c r="K35" s="22" t="s">
        <v>48</v>
      </c>
      <c r="L35" s="32" t="s">
        <v>62</v>
      </c>
      <c r="M35" s="8" t="s">
        <v>145</v>
      </c>
      <c r="N35" s="8" t="s">
        <v>165</v>
      </c>
      <c r="O35" s="8" t="s">
        <v>270</v>
      </c>
      <c r="P35" s="22"/>
      <c r="Q35" s="22"/>
      <c r="R35" s="32" t="s">
        <v>271</v>
      </c>
      <c r="S35" s="22" t="s">
        <v>36</v>
      </c>
      <c r="T35" s="22" t="s">
        <v>36</v>
      </c>
      <c r="U35" s="22" t="s">
        <v>36</v>
      </c>
      <c r="V35" s="22" t="s">
        <v>265</v>
      </c>
      <c r="W35" s="22" t="s">
        <v>272</v>
      </c>
      <c r="X35" s="22" t="s">
        <v>43</v>
      </c>
      <c r="Y35" s="22" t="s">
        <v>44</v>
      </c>
      <c r="Z35" s="22" t="s">
        <v>5137</v>
      </c>
    </row>
    <row r="36" spans="1:26" ht="37.5" customHeight="1" x14ac:dyDescent="0.25">
      <c r="A36" s="22" t="s">
        <v>26</v>
      </c>
      <c r="B36" s="22" t="s">
        <v>273</v>
      </c>
      <c r="C36" s="8" t="s">
        <v>274</v>
      </c>
      <c r="D36" s="8" t="s">
        <v>275</v>
      </c>
      <c r="E36" s="20" t="s">
        <v>30</v>
      </c>
      <c r="F36" s="22" t="s">
        <v>276</v>
      </c>
      <c r="G36" s="22">
        <v>2010</v>
      </c>
      <c r="H36" s="22" t="s">
        <v>277</v>
      </c>
      <c r="I36" s="22" t="s">
        <v>278</v>
      </c>
      <c r="J36" s="22" t="s">
        <v>279</v>
      </c>
      <c r="K36" s="22" t="s">
        <v>48</v>
      </c>
      <c r="L36" s="32" t="s">
        <v>40</v>
      </c>
      <c r="M36" s="8" t="s">
        <v>280</v>
      </c>
      <c r="N36" s="8" t="s">
        <v>37</v>
      </c>
      <c r="O36" s="8" t="s">
        <v>281</v>
      </c>
      <c r="P36" s="22"/>
      <c r="Q36" s="22"/>
      <c r="R36" s="32" t="s">
        <v>282</v>
      </c>
      <c r="S36" s="22">
        <v>835</v>
      </c>
      <c r="T36" s="22">
        <v>0.25</v>
      </c>
      <c r="U36" s="22">
        <v>34</v>
      </c>
      <c r="V36" s="22" t="s">
        <v>283</v>
      </c>
      <c r="W36" s="22" t="s">
        <v>284</v>
      </c>
      <c r="X36" s="22" t="s">
        <v>43</v>
      </c>
      <c r="Y36" s="22" t="s">
        <v>53</v>
      </c>
      <c r="Z36" s="22" t="s">
        <v>5137</v>
      </c>
    </row>
    <row r="37" spans="1:26" ht="37.5" customHeight="1" x14ac:dyDescent="0.25">
      <c r="A37" s="22" t="s">
        <v>26</v>
      </c>
      <c r="B37" s="22" t="s">
        <v>273</v>
      </c>
      <c r="C37" s="8" t="s">
        <v>274</v>
      </c>
      <c r="D37" s="8" t="s">
        <v>275</v>
      </c>
      <c r="E37" s="20" t="s">
        <v>30</v>
      </c>
      <c r="F37" s="22" t="s">
        <v>276</v>
      </c>
      <c r="G37" s="22">
        <v>2010</v>
      </c>
      <c r="H37" s="22" t="s">
        <v>277</v>
      </c>
      <c r="I37" s="22" t="s">
        <v>278</v>
      </c>
      <c r="J37" s="22" t="s">
        <v>279</v>
      </c>
      <c r="K37" s="22" t="s">
        <v>48</v>
      </c>
      <c r="L37" s="32" t="s">
        <v>40</v>
      </c>
      <c r="M37" s="8" t="s">
        <v>58</v>
      </c>
      <c r="N37" s="8" t="s">
        <v>37</v>
      </c>
      <c r="O37" s="8" t="s">
        <v>285</v>
      </c>
      <c r="P37" s="22"/>
      <c r="Q37" s="22"/>
      <c r="R37" s="32" t="s">
        <v>286</v>
      </c>
      <c r="S37" s="22">
        <v>835</v>
      </c>
      <c r="T37" s="22">
        <v>0.25</v>
      </c>
      <c r="U37" s="22">
        <v>80</v>
      </c>
      <c r="V37" s="22" t="s">
        <v>283</v>
      </c>
      <c r="W37" s="22" t="s">
        <v>228</v>
      </c>
      <c r="X37" s="22" t="s">
        <v>43</v>
      </c>
      <c r="Y37" s="22" t="s">
        <v>53</v>
      </c>
      <c r="Z37" s="22" t="s">
        <v>5137</v>
      </c>
    </row>
    <row r="38" spans="1:26" ht="37.5" customHeight="1" x14ac:dyDescent="0.25">
      <c r="A38" s="22" t="s">
        <v>26</v>
      </c>
      <c r="B38" s="22" t="s">
        <v>273</v>
      </c>
      <c r="C38" s="8" t="s">
        <v>274</v>
      </c>
      <c r="D38" s="8" t="s">
        <v>275</v>
      </c>
      <c r="E38" s="20" t="s">
        <v>30</v>
      </c>
      <c r="F38" s="22" t="s">
        <v>287</v>
      </c>
      <c r="G38" s="22">
        <v>2012</v>
      </c>
      <c r="H38" s="22" t="s">
        <v>288</v>
      </c>
      <c r="I38" s="22" t="s">
        <v>36</v>
      </c>
      <c r="J38" s="22" t="s">
        <v>289</v>
      </c>
      <c r="K38" s="22" t="s">
        <v>48</v>
      </c>
      <c r="L38" s="32" t="s">
        <v>40</v>
      </c>
      <c r="M38" s="8" t="s">
        <v>145</v>
      </c>
      <c r="N38" s="8" t="s">
        <v>37</v>
      </c>
      <c r="O38" s="8" t="s">
        <v>290</v>
      </c>
      <c r="P38" s="22"/>
      <c r="Q38" s="22"/>
      <c r="R38" s="32" t="s">
        <v>291</v>
      </c>
      <c r="S38" s="22" t="s">
        <v>36</v>
      </c>
      <c r="T38" s="22" t="s">
        <v>36</v>
      </c>
      <c r="U38" s="22" t="s">
        <v>36</v>
      </c>
      <c r="V38" s="22" t="s">
        <v>283</v>
      </c>
      <c r="W38" s="22" t="s">
        <v>228</v>
      </c>
      <c r="X38" s="22" t="s">
        <v>43</v>
      </c>
      <c r="Y38" s="22" t="s">
        <v>44</v>
      </c>
      <c r="Z38" s="22" t="s">
        <v>5137</v>
      </c>
    </row>
    <row r="39" spans="1:26" ht="37.5" customHeight="1" x14ac:dyDescent="0.25">
      <c r="A39" s="22" t="s">
        <v>26</v>
      </c>
      <c r="B39" s="22" t="s">
        <v>273</v>
      </c>
      <c r="C39" s="8" t="s">
        <v>274</v>
      </c>
      <c r="D39" s="8" t="s">
        <v>275</v>
      </c>
      <c r="E39" s="20" t="s">
        <v>30</v>
      </c>
      <c r="F39" s="22" t="s">
        <v>292</v>
      </c>
      <c r="G39" s="22">
        <v>2013</v>
      </c>
      <c r="H39" s="22" t="s">
        <v>277</v>
      </c>
      <c r="I39" s="22" t="s">
        <v>293</v>
      </c>
      <c r="J39" s="22" t="s">
        <v>294</v>
      </c>
      <c r="K39" s="22" t="s">
        <v>48</v>
      </c>
      <c r="L39" s="32" t="s">
        <v>40</v>
      </c>
      <c r="M39" s="8" t="s">
        <v>145</v>
      </c>
      <c r="N39" s="8" t="s">
        <v>37</v>
      </c>
      <c r="O39" s="8" t="s">
        <v>295</v>
      </c>
      <c r="P39" s="22"/>
      <c r="Q39" s="22"/>
      <c r="R39" s="32" t="s">
        <v>296</v>
      </c>
      <c r="S39" s="22" t="s">
        <v>36</v>
      </c>
      <c r="T39" s="22">
        <v>400</v>
      </c>
      <c r="U39" s="22">
        <v>2</v>
      </c>
      <c r="V39" s="22" t="s">
        <v>41</v>
      </c>
      <c r="W39" s="22" t="s">
        <v>228</v>
      </c>
      <c r="X39" s="22" t="s">
        <v>43</v>
      </c>
      <c r="Y39" s="22" t="s">
        <v>53</v>
      </c>
      <c r="Z39" s="22" t="s">
        <v>5137</v>
      </c>
    </row>
    <row r="40" spans="1:26" ht="37.5" customHeight="1" x14ac:dyDescent="0.25">
      <c r="A40" s="22" t="s">
        <v>26</v>
      </c>
      <c r="B40" s="22" t="s">
        <v>297</v>
      </c>
      <c r="C40" s="8" t="s">
        <v>298</v>
      </c>
      <c r="D40" s="8" t="s">
        <v>299</v>
      </c>
      <c r="E40" s="8" t="s">
        <v>300</v>
      </c>
      <c r="F40" s="22" t="s">
        <v>301</v>
      </c>
      <c r="G40" s="22">
        <v>2009</v>
      </c>
      <c r="H40" s="22" t="s">
        <v>302</v>
      </c>
      <c r="I40" s="22" t="s">
        <v>303</v>
      </c>
      <c r="J40" s="22" t="s">
        <v>304</v>
      </c>
      <c r="K40" s="22" t="s">
        <v>35</v>
      </c>
      <c r="L40" s="32" t="s">
        <v>40</v>
      </c>
      <c r="M40" s="8" t="s">
        <v>36</v>
      </c>
      <c r="N40" s="8" t="s">
        <v>75</v>
      </c>
      <c r="O40" s="8" t="s">
        <v>305</v>
      </c>
      <c r="P40" s="22"/>
      <c r="Q40" s="22"/>
      <c r="R40" s="32" t="s">
        <v>306</v>
      </c>
      <c r="S40" s="22" t="s">
        <v>36</v>
      </c>
      <c r="T40" s="22" t="s">
        <v>36</v>
      </c>
      <c r="U40" s="22" t="s">
        <v>36</v>
      </c>
      <c r="V40" s="22" t="s">
        <v>307</v>
      </c>
      <c r="W40" s="22" t="s">
        <v>308</v>
      </c>
      <c r="X40" s="22" t="s">
        <v>43</v>
      </c>
      <c r="Y40" s="22" t="s">
        <v>44</v>
      </c>
      <c r="Z40" s="22" t="s">
        <v>5137</v>
      </c>
    </row>
    <row r="41" spans="1:26" ht="37.5" customHeight="1" x14ac:dyDescent="0.25">
      <c r="A41" s="22" t="s">
        <v>26</v>
      </c>
      <c r="B41" s="22" t="s">
        <v>297</v>
      </c>
      <c r="C41" s="8" t="s">
        <v>298</v>
      </c>
      <c r="D41" s="8" t="s">
        <v>309</v>
      </c>
      <c r="E41" s="8" t="s">
        <v>300</v>
      </c>
      <c r="F41" s="22" t="s">
        <v>310</v>
      </c>
      <c r="G41" s="22">
        <v>2013</v>
      </c>
      <c r="H41" s="22" t="s">
        <v>311</v>
      </c>
      <c r="I41" s="22" t="s">
        <v>312</v>
      </c>
      <c r="J41" s="22" t="s">
        <v>313</v>
      </c>
      <c r="K41" s="22" t="s">
        <v>48</v>
      </c>
      <c r="L41" s="32" t="s">
        <v>40</v>
      </c>
      <c r="M41" s="8" t="s">
        <v>58</v>
      </c>
      <c r="N41" s="8" t="s">
        <v>197</v>
      </c>
      <c r="O41" s="8" t="s">
        <v>314</v>
      </c>
      <c r="P41" s="22"/>
      <c r="Q41" s="22"/>
      <c r="R41" s="32" t="s">
        <v>315</v>
      </c>
      <c r="S41" s="22">
        <v>8</v>
      </c>
      <c r="T41" s="22">
        <v>25</v>
      </c>
      <c r="U41" s="22">
        <v>4</v>
      </c>
      <c r="V41" s="22" t="s">
        <v>316</v>
      </c>
      <c r="W41" s="22" t="s">
        <v>317</v>
      </c>
      <c r="X41" s="22" t="s">
        <v>43</v>
      </c>
      <c r="Y41" s="22" t="s">
        <v>53</v>
      </c>
      <c r="Z41" s="22" t="s">
        <v>5137</v>
      </c>
    </row>
    <row r="42" spans="1:26" ht="37.5" customHeight="1" x14ac:dyDescent="0.25">
      <c r="A42" s="22" t="s">
        <v>26</v>
      </c>
      <c r="B42" s="22" t="s">
        <v>297</v>
      </c>
      <c r="C42" s="8" t="s">
        <v>298</v>
      </c>
      <c r="D42" s="8" t="s">
        <v>309</v>
      </c>
      <c r="E42" s="8" t="s">
        <v>300</v>
      </c>
      <c r="F42" s="22" t="s">
        <v>318</v>
      </c>
      <c r="G42" s="22">
        <v>2010</v>
      </c>
      <c r="H42" s="22" t="s">
        <v>32</v>
      </c>
      <c r="I42" s="22" t="s">
        <v>319</v>
      </c>
      <c r="J42" s="22" t="s">
        <v>320</v>
      </c>
      <c r="K42" s="22" t="s">
        <v>48</v>
      </c>
      <c r="L42" s="32" t="s">
        <v>240</v>
      </c>
      <c r="M42" s="8" t="s">
        <v>145</v>
      </c>
      <c r="N42" s="8" t="s">
        <v>59</v>
      </c>
      <c r="O42" s="8" t="s">
        <v>321</v>
      </c>
      <c r="P42" s="22"/>
      <c r="Q42" s="22"/>
      <c r="R42" s="32" t="s">
        <v>322</v>
      </c>
      <c r="S42" s="45">
        <v>6511.2300999999998</v>
      </c>
      <c r="T42" s="22" t="s">
        <v>36</v>
      </c>
      <c r="U42" s="22" t="s">
        <v>36</v>
      </c>
      <c r="V42" s="22" t="s">
        <v>323</v>
      </c>
      <c r="W42" s="22" t="s">
        <v>308</v>
      </c>
      <c r="X42" s="22" t="s">
        <v>43</v>
      </c>
      <c r="Y42" s="22" t="s">
        <v>53</v>
      </c>
      <c r="Z42" s="22" t="s">
        <v>5137</v>
      </c>
    </row>
    <row r="43" spans="1:26" ht="37.5" customHeight="1" x14ac:dyDescent="0.25">
      <c r="A43" s="22" t="s">
        <v>26</v>
      </c>
      <c r="B43" s="22" t="s">
        <v>297</v>
      </c>
      <c r="C43" s="8" t="s">
        <v>298</v>
      </c>
      <c r="D43" s="8" t="s">
        <v>309</v>
      </c>
      <c r="E43" s="8" t="s">
        <v>300</v>
      </c>
      <c r="F43" s="22" t="s">
        <v>324</v>
      </c>
      <c r="G43" s="22">
        <v>2005</v>
      </c>
      <c r="H43" s="22" t="s">
        <v>325</v>
      </c>
      <c r="I43" s="22" t="s">
        <v>36</v>
      </c>
      <c r="J43" s="22" t="s">
        <v>326</v>
      </c>
      <c r="K43" s="22" t="s">
        <v>327</v>
      </c>
      <c r="L43" s="32" t="s">
        <v>62</v>
      </c>
      <c r="M43" s="8" t="s">
        <v>36</v>
      </c>
      <c r="N43" s="8" t="s">
        <v>165</v>
      </c>
      <c r="O43" s="8" t="s">
        <v>328</v>
      </c>
      <c r="P43" s="22"/>
      <c r="Q43" s="22"/>
      <c r="R43" s="32" t="s">
        <v>329</v>
      </c>
      <c r="S43" s="22" t="s">
        <v>36</v>
      </c>
      <c r="T43" s="22" t="s">
        <v>36</v>
      </c>
      <c r="U43" s="22" t="s">
        <v>36</v>
      </c>
      <c r="V43" s="22" t="s">
        <v>316</v>
      </c>
      <c r="W43" s="22" t="s">
        <v>308</v>
      </c>
      <c r="X43" s="22" t="s">
        <v>43</v>
      </c>
      <c r="Y43" s="22" t="s">
        <v>208</v>
      </c>
      <c r="Z43" s="22" t="s">
        <v>5137</v>
      </c>
    </row>
    <row r="44" spans="1:26" ht="37.5" customHeight="1" x14ac:dyDescent="0.25">
      <c r="A44" s="22" t="s">
        <v>26</v>
      </c>
      <c r="B44" s="22" t="s">
        <v>330</v>
      </c>
      <c r="C44" s="8" t="s">
        <v>331</v>
      </c>
      <c r="D44" s="8" t="s">
        <v>332</v>
      </c>
      <c r="E44" s="8" t="s">
        <v>333</v>
      </c>
      <c r="F44" s="22" t="s">
        <v>334</v>
      </c>
      <c r="G44" s="22">
        <v>2010</v>
      </c>
      <c r="H44" s="22" t="s">
        <v>335</v>
      </c>
      <c r="I44" s="22" t="s">
        <v>336</v>
      </c>
      <c r="J44" s="22" t="s">
        <v>337</v>
      </c>
      <c r="K44" s="22" t="s">
        <v>48</v>
      </c>
      <c r="L44" s="32" t="s">
        <v>40</v>
      </c>
      <c r="M44" s="8" t="s">
        <v>280</v>
      </c>
      <c r="N44" s="8" t="s">
        <v>37</v>
      </c>
      <c r="O44" s="8" t="s">
        <v>338</v>
      </c>
      <c r="P44" s="22"/>
      <c r="Q44" s="22"/>
      <c r="R44" s="32" t="s">
        <v>339</v>
      </c>
      <c r="S44" s="22">
        <v>2000</v>
      </c>
      <c r="T44" s="22" t="s">
        <v>36</v>
      </c>
      <c r="U44" s="22" t="s">
        <v>36</v>
      </c>
      <c r="V44" s="22" t="s">
        <v>41</v>
      </c>
      <c r="W44" s="22" t="s">
        <v>42</v>
      </c>
      <c r="X44" s="22" t="s">
        <v>43</v>
      </c>
      <c r="Y44" s="22" t="s">
        <v>66</v>
      </c>
      <c r="Z44" s="22" t="s">
        <v>5137</v>
      </c>
    </row>
    <row r="45" spans="1:26" ht="37.5" customHeight="1" x14ac:dyDescent="0.25">
      <c r="A45" s="22" t="s">
        <v>26</v>
      </c>
      <c r="B45" s="22" t="s">
        <v>330</v>
      </c>
      <c r="C45" s="8" t="s">
        <v>331</v>
      </c>
      <c r="D45" s="8" t="s">
        <v>332</v>
      </c>
      <c r="E45" s="8" t="s">
        <v>333</v>
      </c>
      <c r="F45" s="22" t="s">
        <v>340</v>
      </c>
      <c r="G45" s="22">
        <v>2005</v>
      </c>
      <c r="H45" s="22" t="s">
        <v>341</v>
      </c>
      <c r="I45" s="22" t="s">
        <v>342</v>
      </c>
      <c r="J45" s="22" t="s">
        <v>343</v>
      </c>
      <c r="K45" s="22" t="s">
        <v>48</v>
      </c>
      <c r="L45" s="32" t="s">
        <v>40</v>
      </c>
      <c r="M45" s="8" t="s">
        <v>58</v>
      </c>
      <c r="N45" s="8" t="s">
        <v>37</v>
      </c>
      <c r="O45" s="8" t="s">
        <v>344</v>
      </c>
      <c r="P45" s="22"/>
      <c r="Q45" s="22"/>
      <c r="R45" s="32" t="s">
        <v>345</v>
      </c>
      <c r="S45" s="22">
        <v>610460.19999999995</v>
      </c>
      <c r="T45" s="22" t="s">
        <v>346</v>
      </c>
      <c r="U45" s="22">
        <v>5</v>
      </c>
      <c r="V45" s="22" t="s">
        <v>41</v>
      </c>
      <c r="W45" s="22" t="s">
        <v>52</v>
      </c>
      <c r="X45" s="22" t="s">
        <v>43</v>
      </c>
      <c r="Y45" s="22" t="s">
        <v>148</v>
      </c>
      <c r="Z45" s="22" t="s">
        <v>5137</v>
      </c>
    </row>
    <row r="46" spans="1:26" ht="37.5" customHeight="1" x14ac:dyDescent="0.25">
      <c r="A46" s="22" t="s">
        <v>26</v>
      </c>
      <c r="B46" s="22" t="s">
        <v>330</v>
      </c>
      <c r="C46" s="8" t="s">
        <v>331</v>
      </c>
      <c r="D46" s="8" t="s">
        <v>332</v>
      </c>
      <c r="E46" s="8" t="s">
        <v>333</v>
      </c>
      <c r="F46" s="22" t="s">
        <v>347</v>
      </c>
      <c r="G46" s="22">
        <v>2012</v>
      </c>
      <c r="H46" s="22" t="s">
        <v>348</v>
      </c>
      <c r="I46" s="22" t="s">
        <v>36</v>
      </c>
      <c r="J46" s="22" t="s">
        <v>349</v>
      </c>
      <c r="K46" s="22" t="s">
        <v>48</v>
      </c>
      <c r="L46" s="32" t="s">
        <v>62</v>
      </c>
      <c r="M46" s="8" t="s">
        <v>49</v>
      </c>
      <c r="N46" s="8" t="s">
        <v>165</v>
      </c>
      <c r="O46" s="8" t="s">
        <v>350</v>
      </c>
      <c r="P46" s="22"/>
      <c r="Q46" s="22"/>
      <c r="R46" s="32" t="s">
        <v>351</v>
      </c>
      <c r="S46" s="22" t="s">
        <v>36</v>
      </c>
      <c r="T46" s="22" t="s">
        <v>36</v>
      </c>
      <c r="U46" s="22" t="s">
        <v>36</v>
      </c>
      <c r="V46" s="22" t="s">
        <v>352</v>
      </c>
      <c r="W46" s="22" t="s">
        <v>52</v>
      </c>
      <c r="X46" s="22" t="s">
        <v>43</v>
      </c>
      <c r="Y46" s="22" t="s">
        <v>44</v>
      </c>
      <c r="Z46" s="22" t="s">
        <v>5137</v>
      </c>
    </row>
    <row r="47" spans="1:26" ht="37.5" customHeight="1" x14ac:dyDescent="0.25">
      <c r="A47" s="22" t="s">
        <v>26</v>
      </c>
      <c r="B47" s="22" t="s">
        <v>353</v>
      </c>
      <c r="C47" s="8" t="s">
        <v>354</v>
      </c>
      <c r="D47" s="8" t="s">
        <v>355</v>
      </c>
      <c r="E47" s="8" t="s">
        <v>30</v>
      </c>
      <c r="F47" s="27" t="s">
        <v>356</v>
      </c>
      <c r="G47" s="27">
        <v>2016</v>
      </c>
      <c r="H47" s="27" t="s">
        <v>357</v>
      </c>
      <c r="I47" s="27" t="s">
        <v>358</v>
      </c>
      <c r="J47" s="27" t="s">
        <v>359</v>
      </c>
      <c r="K47" s="27" t="s">
        <v>48</v>
      </c>
      <c r="L47" s="32" t="s">
        <v>40</v>
      </c>
      <c r="M47" s="28" t="s">
        <v>145</v>
      </c>
      <c r="N47" s="8" t="s">
        <v>83</v>
      </c>
      <c r="O47" s="28" t="s">
        <v>360</v>
      </c>
      <c r="P47" s="22"/>
      <c r="Q47" s="22"/>
      <c r="R47" s="32" t="s">
        <v>361</v>
      </c>
      <c r="S47" s="27" t="s">
        <v>36</v>
      </c>
      <c r="T47" s="27" t="s">
        <v>36</v>
      </c>
      <c r="U47" s="27" t="s">
        <v>36</v>
      </c>
      <c r="V47" s="27" t="s">
        <v>147</v>
      </c>
      <c r="W47" s="27" t="s">
        <v>52</v>
      </c>
      <c r="X47" s="27" t="s">
        <v>43</v>
      </c>
      <c r="Y47" s="22" t="s">
        <v>44</v>
      </c>
      <c r="Z47" s="27" t="s">
        <v>362</v>
      </c>
    </row>
    <row r="48" spans="1:26" ht="37.5" customHeight="1" x14ac:dyDescent="0.25">
      <c r="A48" s="22" t="s">
        <v>26</v>
      </c>
      <c r="B48" s="22" t="s">
        <v>353</v>
      </c>
      <c r="C48" s="8" t="s">
        <v>354</v>
      </c>
      <c r="D48" s="8" t="s">
        <v>355</v>
      </c>
      <c r="E48" s="8" t="s">
        <v>30</v>
      </c>
      <c r="F48" s="27" t="s">
        <v>363</v>
      </c>
      <c r="G48" s="27">
        <v>2016</v>
      </c>
      <c r="H48" s="27" t="s">
        <v>364</v>
      </c>
      <c r="I48" s="27" t="s">
        <v>365</v>
      </c>
      <c r="J48" s="27" t="s">
        <v>366</v>
      </c>
      <c r="K48" s="27" t="s">
        <v>48</v>
      </c>
      <c r="L48" s="32" t="s">
        <v>40</v>
      </c>
      <c r="M48" s="28" t="s">
        <v>145</v>
      </c>
      <c r="N48" s="8" t="s">
        <v>197</v>
      </c>
      <c r="O48" s="28" t="s">
        <v>367</v>
      </c>
      <c r="P48" s="22"/>
      <c r="Q48" s="22"/>
      <c r="R48" s="32" t="s">
        <v>368</v>
      </c>
      <c r="S48" s="27" t="s">
        <v>36</v>
      </c>
      <c r="T48" s="27" t="s">
        <v>36</v>
      </c>
      <c r="U48" s="27" t="s">
        <v>36</v>
      </c>
      <c r="V48" s="27" t="s">
        <v>369</v>
      </c>
      <c r="W48" s="27" t="s">
        <v>370</v>
      </c>
      <c r="X48" s="27" t="s">
        <v>43</v>
      </c>
      <c r="Y48" s="22" t="s">
        <v>44</v>
      </c>
      <c r="Z48" s="27" t="s">
        <v>362</v>
      </c>
    </row>
    <row r="49" spans="1:26" ht="37.5" customHeight="1" x14ac:dyDescent="0.25">
      <c r="A49" s="22" t="s">
        <v>26</v>
      </c>
      <c r="B49" s="22" t="s">
        <v>353</v>
      </c>
      <c r="C49" s="8" t="s">
        <v>354</v>
      </c>
      <c r="D49" s="8" t="s">
        <v>355</v>
      </c>
      <c r="E49" s="8" t="s">
        <v>30</v>
      </c>
      <c r="F49" s="27" t="s">
        <v>371</v>
      </c>
      <c r="G49" s="27">
        <v>2009</v>
      </c>
      <c r="H49" s="32" t="s">
        <v>372</v>
      </c>
      <c r="I49" s="27" t="s">
        <v>36</v>
      </c>
      <c r="J49" s="27" t="s">
        <v>373</v>
      </c>
      <c r="K49" s="27" t="s">
        <v>48</v>
      </c>
      <c r="L49" s="32" t="s">
        <v>62</v>
      </c>
      <c r="M49" s="28" t="s">
        <v>49</v>
      </c>
      <c r="N49" s="8" t="s">
        <v>165</v>
      </c>
      <c r="O49" s="28" t="s">
        <v>374</v>
      </c>
      <c r="P49" s="22"/>
      <c r="Q49" s="22"/>
      <c r="R49" s="32" t="s">
        <v>375</v>
      </c>
      <c r="S49" s="27" t="s">
        <v>36</v>
      </c>
      <c r="T49" s="27" t="s">
        <v>36</v>
      </c>
      <c r="U49" s="27" t="s">
        <v>36</v>
      </c>
      <c r="V49" s="22" t="s">
        <v>41</v>
      </c>
      <c r="W49" s="27" t="s">
        <v>42</v>
      </c>
      <c r="X49" s="27" t="s">
        <v>43</v>
      </c>
      <c r="Y49" s="22" t="s">
        <v>44</v>
      </c>
      <c r="Z49" s="27" t="s">
        <v>376</v>
      </c>
    </row>
    <row r="50" spans="1:26" ht="37.5" customHeight="1" x14ac:dyDescent="0.25">
      <c r="A50" s="22" t="s">
        <v>26</v>
      </c>
      <c r="B50" s="22" t="s">
        <v>377</v>
      </c>
      <c r="C50" s="8" t="s">
        <v>378</v>
      </c>
      <c r="D50" s="8" t="s">
        <v>379</v>
      </c>
      <c r="E50" s="28" t="s">
        <v>380</v>
      </c>
      <c r="F50" s="22" t="s">
        <v>381</v>
      </c>
      <c r="G50" s="22">
        <v>2014</v>
      </c>
      <c r="H50" s="22" t="s">
        <v>382</v>
      </c>
      <c r="I50" s="22" t="s">
        <v>383</v>
      </c>
      <c r="J50" s="23" t="s">
        <v>384</v>
      </c>
      <c r="K50" s="23" t="s">
        <v>35</v>
      </c>
      <c r="L50" s="32" t="s">
        <v>40</v>
      </c>
      <c r="M50" s="8" t="s">
        <v>36</v>
      </c>
      <c r="N50" s="8" t="s">
        <v>75</v>
      </c>
      <c r="O50" s="8" t="s">
        <v>385</v>
      </c>
      <c r="P50" s="22"/>
      <c r="Q50" s="8"/>
      <c r="R50" s="32" t="s">
        <v>386</v>
      </c>
      <c r="S50" s="22" t="s">
        <v>36</v>
      </c>
      <c r="T50" s="22">
        <v>0.13500000000000001</v>
      </c>
      <c r="U50" s="22">
        <v>11</v>
      </c>
      <c r="V50" s="22" t="s">
        <v>41</v>
      </c>
      <c r="W50" s="22" t="s">
        <v>387</v>
      </c>
      <c r="X50" s="22" t="s">
        <v>43</v>
      </c>
      <c r="Y50" s="22" t="s">
        <v>53</v>
      </c>
      <c r="Z50" s="22" t="s">
        <v>5137</v>
      </c>
    </row>
    <row r="51" spans="1:26" ht="37.5" customHeight="1" x14ac:dyDescent="0.25">
      <c r="A51" s="27" t="s">
        <v>26</v>
      </c>
      <c r="B51" s="27" t="s">
        <v>377</v>
      </c>
      <c r="C51" s="28" t="s">
        <v>378</v>
      </c>
      <c r="D51" s="28" t="s">
        <v>379</v>
      </c>
      <c r="E51" s="28" t="s">
        <v>380</v>
      </c>
      <c r="F51" s="27" t="s">
        <v>388</v>
      </c>
      <c r="G51" s="27">
        <v>2006</v>
      </c>
      <c r="H51" s="27" t="s">
        <v>389</v>
      </c>
      <c r="I51" s="27" t="s">
        <v>390</v>
      </c>
      <c r="J51" s="27" t="s">
        <v>391</v>
      </c>
      <c r="K51" s="27" t="s">
        <v>35</v>
      </c>
      <c r="L51" s="32" t="s">
        <v>394</v>
      </c>
      <c r="M51" s="28" t="s">
        <v>36</v>
      </c>
      <c r="N51" s="8" t="s">
        <v>197</v>
      </c>
      <c r="O51" s="28" t="s">
        <v>392</v>
      </c>
      <c r="P51" s="22"/>
      <c r="Q51" s="22"/>
      <c r="R51" s="32" t="s">
        <v>393</v>
      </c>
      <c r="S51" s="27">
        <v>58130988</v>
      </c>
      <c r="T51" s="22" t="s">
        <v>36</v>
      </c>
      <c r="U51" s="27">
        <v>31</v>
      </c>
      <c r="V51" s="27" t="s">
        <v>395</v>
      </c>
      <c r="W51" s="27" t="s">
        <v>396</v>
      </c>
      <c r="X51" s="27" t="s">
        <v>43</v>
      </c>
      <c r="Y51" s="22" t="s">
        <v>53</v>
      </c>
      <c r="Z51" s="27" t="s">
        <v>397</v>
      </c>
    </row>
    <row r="52" spans="1:26" ht="37.5" customHeight="1" x14ac:dyDescent="0.25">
      <c r="A52" s="22" t="s">
        <v>26</v>
      </c>
      <c r="B52" s="22" t="s">
        <v>377</v>
      </c>
      <c r="C52" s="8" t="s">
        <v>378</v>
      </c>
      <c r="D52" s="8" t="s">
        <v>379</v>
      </c>
      <c r="E52" s="28" t="s">
        <v>380</v>
      </c>
      <c r="F52" s="22" t="s">
        <v>398</v>
      </c>
      <c r="G52" s="22">
        <v>2015</v>
      </c>
      <c r="H52" s="22" t="s">
        <v>399</v>
      </c>
      <c r="I52" s="22" t="s">
        <v>400</v>
      </c>
      <c r="J52" s="23" t="s">
        <v>401</v>
      </c>
      <c r="K52" s="23" t="s">
        <v>48</v>
      </c>
      <c r="L52" s="32" t="s">
        <v>208</v>
      </c>
      <c r="M52" s="8" t="s">
        <v>58</v>
      </c>
      <c r="N52" s="8" t="s">
        <v>225</v>
      </c>
      <c r="O52" s="8" t="s">
        <v>402</v>
      </c>
      <c r="P52" s="8"/>
      <c r="Q52" s="8"/>
      <c r="R52" s="32" t="s">
        <v>403</v>
      </c>
      <c r="S52" s="22" t="s">
        <v>36</v>
      </c>
      <c r="T52" s="22">
        <v>0.16</v>
      </c>
      <c r="U52" s="22">
        <v>24</v>
      </c>
      <c r="V52" s="22" t="s">
        <v>404</v>
      </c>
      <c r="W52" s="22" t="s">
        <v>387</v>
      </c>
      <c r="X52" s="22" t="s">
        <v>43</v>
      </c>
      <c r="Y52" s="22" t="s">
        <v>53</v>
      </c>
      <c r="Z52" s="22" t="s">
        <v>5137</v>
      </c>
    </row>
    <row r="53" spans="1:26" ht="37.5" customHeight="1" x14ac:dyDescent="0.25">
      <c r="A53" s="22" t="s">
        <v>26</v>
      </c>
      <c r="B53" s="22" t="s">
        <v>377</v>
      </c>
      <c r="C53" s="8" t="s">
        <v>378</v>
      </c>
      <c r="D53" s="8" t="s">
        <v>379</v>
      </c>
      <c r="E53" s="28" t="s">
        <v>380</v>
      </c>
      <c r="F53" s="22" t="s">
        <v>405</v>
      </c>
      <c r="G53" s="22">
        <v>2007</v>
      </c>
      <c r="H53" s="22" t="s">
        <v>406</v>
      </c>
      <c r="I53" s="22" t="s">
        <v>36</v>
      </c>
      <c r="J53" s="23" t="s">
        <v>407</v>
      </c>
      <c r="K53" s="23" t="s">
        <v>48</v>
      </c>
      <c r="L53" s="32" t="s">
        <v>40</v>
      </c>
      <c r="M53" s="8" t="s">
        <v>145</v>
      </c>
      <c r="N53" s="8" t="s">
        <v>225</v>
      </c>
      <c r="O53" s="8" t="s">
        <v>408</v>
      </c>
      <c r="P53" s="8"/>
      <c r="Q53" s="8"/>
      <c r="R53" s="32" t="s">
        <v>409</v>
      </c>
      <c r="S53" s="27">
        <v>283</v>
      </c>
      <c r="T53" s="27">
        <v>600</v>
      </c>
      <c r="U53" s="27">
        <v>14</v>
      </c>
      <c r="V53" s="22" t="s">
        <v>41</v>
      </c>
      <c r="W53" s="27" t="s">
        <v>410</v>
      </c>
      <c r="X53" s="27" t="s">
        <v>43</v>
      </c>
      <c r="Y53" s="22" t="s">
        <v>53</v>
      </c>
      <c r="Z53" s="27" t="s">
        <v>411</v>
      </c>
    </row>
    <row r="54" spans="1:26" ht="37.5" customHeight="1" x14ac:dyDescent="0.25">
      <c r="A54" s="22" t="s">
        <v>26</v>
      </c>
      <c r="B54" s="22" t="s">
        <v>377</v>
      </c>
      <c r="C54" s="8" t="s">
        <v>378</v>
      </c>
      <c r="D54" s="8" t="s">
        <v>379</v>
      </c>
      <c r="E54" s="28" t="s">
        <v>380</v>
      </c>
      <c r="F54" s="22" t="s">
        <v>405</v>
      </c>
      <c r="G54" s="22">
        <v>2007</v>
      </c>
      <c r="H54" s="22" t="s">
        <v>406</v>
      </c>
      <c r="I54" s="22" t="s">
        <v>36</v>
      </c>
      <c r="J54" s="23" t="s">
        <v>407</v>
      </c>
      <c r="K54" s="23" t="s">
        <v>48</v>
      </c>
      <c r="L54" s="32" t="s">
        <v>40</v>
      </c>
      <c r="M54" s="8" t="s">
        <v>280</v>
      </c>
      <c r="N54" s="8" t="s">
        <v>37</v>
      </c>
      <c r="O54" s="8" t="s">
        <v>412</v>
      </c>
      <c r="P54" s="8"/>
      <c r="Q54" s="8"/>
      <c r="R54" s="32" t="s">
        <v>413</v>
      </c>
      <c r="S54" s="27">
        <v>283</v>
      </c>
      <c r="T54" s="27">
        <v>600</v>
      </c>
      <c r="U54" s="27">
        <v>14</v>
      </c>
      <c r="V54" s="22" t="s">
        <v>41</v>
      </c>
      <c r="W54" s="27" t="s">
        <v>410</v>
      </c>
      <c r="X54" s="27" t="s">
        <v>43</v>
      </c>
      <c r="Y54" s="22" t="s">
        <v>53</v>
      </c>
      <c r="Z54" s="22" t="s">
        <v>5137</v>
      </c>
    </row>
    <row r="55" spans="1:26" ht="37.5" customHeight="1" x14ac:dyDescent="0.25">
      <c r="A55" s="22" t="s">
        <v>26</v>
      </c>
      <c r="B55" s="22" t="s">
        <v>377</v>
      </c>
      <c r="C55" s="8" t="s">
        <v>378</v>
      </c>
      <c r="D55" s="8" t="s">
        <v>379</v>
      </c>
      <c r="E55" s="28" t="s">
        <v>380</v>
      </c>
      <c r="F55" s="22" t="s">
        <v>414</v>
      </c>
      <c r="G55" s="22">
        <v>1997</v>
      </c>
      <c r="H55" s="22" t="s">
        <v>415</v>
      </c>
      <c r="I55" s="22" t="s">
        <v>36</v>
      </c>
      <c r="J55" s="23" t="s">
        <v>416</v>
      </c>
      <c r="K55" s="23" t="s">
        <v>48</v>
      </c>
      <c r="L55" s="32" t="s">
        <v>40</v>
      </c>
      <c r="M55" s="8" t="s">
        <v>280</v>
      </c>
      <c r="N55" s="8" t="s">
        <v>37</v>
      </c>
      <c r="O55" s="8" t="s">
        <v>417</v>
      </c>
      <c r="P55" s="8"/>
      <c r="Q55" s="8"/>
      <c r="R55" s="32" t="s">
        <v>418</v>
      </c>
      <c r="S55" s="22" t="s">
        <v>36</v>
      </c>
      <c r="T55" s="22" t="s">
        <v>36</v>
      </c>
      <c r="U55" s="22" t="s">
        <v>36</v>
      </c>
      <c r="V55" s="22" t="s">
        <v>41</v>
      </c>
      <c r="W55" s="27" t="s">
        <v>387</v>
      </c>
      <c r="X55" s="27" t="s">
        <v>43</v>
      </c>
      <c r="Y55" s="22" t="s">
        <v>66</v>
      </c>
      <c r="Z55" s="22" t="s">
        <v>5137</v>
      </c>
    </row>
    <row r="56" spans="1:26" ht="37.5" customHeight="1" x14ac:dyDescent="0.25">
      <c r="A56" s="22" t="s">
        <v>26</v>
      </c>
      <c r="B56" s="22" t="s">
        <v>377</v>
      </c>
      <c r="C56" s="8" t="s">
        <v>378</v>
      </c>
      <c r="D56" s="8" t="s">
        <v>379</v>
      </c>
      <c r="E56" s="28" t="s">
        <v>380</v>
      </c>
      <c r="F56" s="22" t="s">
        <v>419</v>
      </c>
      <c r="G56" s="22">
        <v>2010</v>
      </c>
      <c r="H56" s="22" t="s">
        <v>420</v>
      </c>
      <c r="I56" s="22" t="s">
        <v>421</v>
      </c>
      <c r="J56" s="22" t="s">
        <v>422</v>
      </c>
      <c r="K56" s="22" t="s">
        <v>48</v>
      </c>
      <c r="L56" s="32" t="s">
        <v>40</v>
      </c>
      <c r="M56" s="8" t="s">
        <v>280</v>
      </c>
      <c r="N56" s="8" t="s">
        <v>37</v>
      </c>
      <c r="O56" s="8" t="s">
        <v>423</v>
      </c>
      <c r="P56" s="8"/>
      <c r="Q56" s="8"/>
      <c r="R56" s="32" t="s">
        <v>424</v>
      </c>
      <c r="S56" s="27">
        <v>300</v>
      </c>
      <c r="T56" s="27">
        <v>600</v>
      </c>
      <c r="U56" s="27">
        <v>14</v>
      </c>
      <c r="V56" s="22" t="s">
        <v>41</v>
      </c>
      <c r="W56" s="27" t="s">
        <v>410</v>
      </c>
      <c r="X56" s="27" t="s">
        <v>43</v>
      </c>
      <c r="Y56" s="22" t="s">
        <v>53</v>
      </c>
      <c r="Z56" s="22" t="s">
        <v>5137</v>
      </c>
    </row>
    <row r="57" spans="1:26" ht="37.5" customHeight="1" x14ac:dyDescent="0.25">
      <c r="A57" s="22" t="s">
        <v>26</v>
      </c>
      <c r="B57" s="22" t="s">
        <v>377</v>
      </c>
      <c r="C57" s="8" t="s">
        <v>378</v>
      </c>
      <c r="D57" s="8" t="s">
        <v>379</v>
      </c>
      <c r="E57" s="28" t="s">
        <v>380</v>
      </c>
      <c r="F57" s="22" t="s">
        <v>425</v>
      </c>
      <c r="G57" s="22">
        <v>2010</v>
      </c>
      <c r="H57" s="22" t="s">
        <v>420</v>
      </c>
      <c r="I57" s="22" t="s">
        <v>426</v>
      </c>
      <c r="J57" s="22" t="s">
        <v>427</v>
      </c>
      <c r="K57" s="22" t="s">
        <v>48</v>
      </c>
      <c r="L57" s="32" t="s">
        <v>40</v>
      </c>
      <c r="M57" s="8" t="s">
        <v>280</v>
      </c>
      <c r="N57" s="8" t="s">
        <v>37</v>
      </c>
      <c r="O57" s="8" t="s">
        <v>428</v>
      </c>
      <c r="P57" s="22"/>
      <c r="Q57" s="8"/>
      <c r="R57" s="32" t="s">
        <v>429</v>
      </c>
      <c r="S57" s="22">
        <v>13200</v>
      </c>
      <c r="T57" s="22" t="s">
        <v>430</v>
      </c>
      <c r="U57" s="22" t="s">
        <v>431</v>
      </c>
      <c r="V57" s="22" t="s">
        <v>41</v>
      </c>
      <c r="W57" s="22" t="s">
        <v>387</v>
      </c>
      <c r="X57" s="22" t="s">
        <v>65</v>
      </c>
      <c r="Y57" s="22" t="s">
        <v>53</v>
      </c>
      <c r="Z57" s="22" t="s">
        <v>5137</v>
      </c>
    </row>
    <row r="58" spans="1:26" ht="37.5" customHeight="1" x14ac:dyDescent="0.25">
      <c r="A58" s="22" t="s">
        <v>26</v>
      </c>
      <c r="B58" s="22" t="s">
        <v>377</v>
      </c>
      <c r="C58" s="8" t="s">
        <v>378</v>
      </c>
      <c r="D58" s="8" t="s">
        <v>379</v>
      </c>
      <c r="E58" s="28" t="s">
        <v>380</v>
      </c>
      <c r="F58" s="22" t="s">
        <v>432</v>
      </c>
      <c r="G58" s="22">
        <v>2010</v>
      </c>
      <c r="H58" s="22" t="s">
        <v>433</v>
      </c>
      <c r="I58" s="22" t="s">
        <v>434</v>
      </c>
      <c r="J58" s="23" t="s">
        <v>435</v>
      </c>
      <c r="K58" s="22" t="s">
        <v>48</v>
      </c>
      <c r="L58" s="32" t="s">
        <v>40</v>
      </c>
      <c r="M58" s="8" t="s">
        <v>280</v>
      </c>
      <c r="N58" s="8" t="s">
        <v>37</v>
      </c>
      <c r="O58" s="8" t="s">
        <v>436</v>
      </c>
      <c r="P58" s="22"/>
      <c r="Q58" s="8"/>
      <c r="R58" s="32" t="s">
        <v>437</v>
      </c>
      <c r="S58" s="22" t="s">
        <v>36</v>
      </c>
      <c r="T58" s="22" t="s">
        <v>36</v>
      </c>
      <c r="U58" s="22" t="s">
        <v>36</v>
      </c>
      <c r="V58" s="22" t="s">
        <v>41</v>
      </c>
      <c r="W58" s="27" t="s">
        <v>387</v>
      </c>
      <c r="X58" s="22" t="s">
        <v>43</v>
      </c>
      <c r="Y58" s="22" t="s">
        <v>66</v>
      </c>
      <c r="Z58" s="22" t="s">
        <v>5137</v>
      </c>
    </row>
    <row r="59" spans="1:26" ht="37.5" customHeight="1" x14ac:dyDescent="0.25">
      <c r="A59" s="22" t="s">
        <v>26</v>
      </c>
      <c r="B59" s="22" t="s">
        <v>377</v>
      </c>
      <c r="C59" s="8" t="s">
        <v>378</v>
      </c>
      <c r="D59" s="8" t="s">
        <v>379</v>
      </c>
      <c r="E59" s="28" t="s">
        <v>380</v>
      </c>
      <c r="F59" s="22" t="s">
        <v>438</v>
      </c>
      <c r="G59" s="22">
        <v>2016</v>
      </c>
      <c r="H59" s="22" t="s">
        <v>420</v>
      </c>
      <c r="I59" s="22" t="s">
        <v>439</v>
      </c>
      <c r="J59" s="23" t="s">
        <v>440</v>
      </c>
      <c r="K59" s="22" t="s">
        <v>48</v>
      </c>
      <c r="L59" s="32" t="s">
        <v>40</v>
      </c>
      <c r="M59" s="8" t="s">
        <v>280</v>
      </c>
      <c r="N59" s="8" t="s">
        <v>37</v>
      </c>
      <c r="O59" s="8" t="s">
        <v>441</v>
      </c>
      <c r="P59" s="8"/>
      <c r="Q59" s="8"/>
      <c r="R59" s="32" t="s">
        <v>442</v>
      </c>
      <c r="S59" s="22">
        <v>600</v>
      </c>
      <c r="T59" s="22">
        <v>60</v>
      </c>
      <c r="U59" s="22">
        <v>27</v>
      </c>
      <c r="V59" s="22" t="s">
        <v>41</v>
      </c>
      <c r="W59" s="27" t="s">
        <v>410</v>
      </c>
      <c r="X59" s="22" t="s">
        <v>43</v>
      </c>
      <c r="Y59" s="22" t="s">
        <v>53</v>
      </c>
      <c r="Z59" s="22" t="s">
        <v>5137</v>
      </c>
    </row>
    <row r="60" spans="1:26" ht="37.5" customHeight="1" x14ac:dyDescent="0.25">
      <c r="A60" s="22" t="s">
        <v>26</v>
      </c>
      <c r="B60" s="22" t="s">
        <v>377</v>
      </c>
      <c r="C60" s="8" t="s">
        <v>378</v>
      </c>
      <c r="D60" s="8" t="s">
        <v>379</v>
      </c>
      <c r="E60" s="28" t="s">
        <v>380</v>
      </c>
      <c r="F60" s="22" t="s">
        <v>443</v>
      </c>
      <c r="G60" s="22">
        <v>2008</v>
      </c>
      <c r="H60" s="22" t="s">
        <v>444</v>
      </c>
      <c r="I60" s="22" t="s">
        <v>445</v>
      </c>
      <c r="J60" s="23" t="s">
        <v>446</v>
      </c>
      <c r="K60" s="22" t="s">
        <v>48</v>
      </c>
      <c r="L60" s="32" t="s">
        <v>40</v>
      </c>
      <c r="M60" s="8" t="s">
        <v>280</v>
      </c>
      <c r="N60" s="8" t="s">
        <v>37</v>
      </c>
      <c r="O60" s="8" t="s">
        <v>447</v>
      </c>
      <c r="P60" s="8"/>
      <c r="Q60" s="8"/>
      <c r="R60" s="32" t="s">
        <v>448</v>
      </c>
      <c r="S60" s="22" t="s">
        <v>36</v>
      </c>
      <c r="T60" s="22" t="s">
        <v>36</v>
      </c>
      <c r="U60" s="22" t="s">
        <v>36</v>
      </c>
      <c r="V60" s="22" t="s">
        <v>41</v>
      </c>
      <c r="W60" s="22" t="s">
        <v>387</v>
      </c>
      <c r="X60" s="22" t="s">
        <v>43</v>
      </c>
      <c r="Y60" s="22" t="s">
        <v>66</v>
      </c>
      <c r="Z60" s="22" t="s">
        <v>5137</v>
      </c>
    </row>
    <row r="61" spans="1:26" ht="37.5" customHeight="1" x14ac:dyDescent="0.25">
      <c r="A61" s="22" t="s">
        <v>26</v>
      </c>
      <c r="B61" s="22" t="s">
        <v>377</v>
      </c>
      <c r="C61" s="8" t="s">
        <v>378</v>
      </c>
      <c r="D61" s="8" t="s">
        <v>379</v>
      </c>
      <c r="E61" s="28" t="s">
        <v>380</v>
      </c>
      <c r="F61" s="22" t="s">
        <v>449</v>
      </c>
      <c r="G61" s="22">
        <v>1989</v>
      </c>
      <c r="H61" s="22" t="s">
        <v>450</v>
      </c>
      <c r="I61" s="22" t="s">
        <v>36</v>
      </c>
      <c r="J61" s="23" t="s">
        <v>451</v>
      </c>
      <c r="K61" s="22" t="s">
        <v>48</v>
      </c>
      <c r="L61" s="32" t="s">
        <v>40</v>
      </c>
      <c r="M61" s="8" t="s">
        <v>280</v>
      </c>
      <c r="N61" s="8" t="s">
        <v>37</v>
      </c>
      <c r="O61" s="8" t="s">
        <v>452</v>
      </c>
      <c r="P61" s="8"/>
      <c r="Q61" s="8"/>
      <c r="R61" s="32" t="s">
        <v>453</v>
      </c>
      <c r="S61" s="22">
        <v>6.1</v>
      </c>
      <c r="T61" s="22">
        <v>5561.68</v>
      </c>
      <c r="U61" s="22">
        <v>4</v>
      </c>
      <c r="V61" s="22" t="s">
        <v>41</v>
      </c>
      <c r="W61" s="27" t="s">
        <v>410</v>
      </c>
      <c r="X61" s="22" t="s">
        <v>43</v>
      </c>
      <c r="Y61" s="22" t="s">
        <v>53</v>
      </c>
      <c r="Z61" s="22" t="s">
        <v>5137</v>
      </c>
    </row>
    <row r="62" spans="1:26" ht="37.5" customHeight="1" x14ac:dyDescent="0.25">
      <c r="A62" s="22" t="s">
        <v>26</v>
      </c>
      <c r="B62" s="22" t="s">
        <v>377</v>
      </c>
      <c r="C62" s="8" t="s">
        <v>378</v>
      </c>
      <c r="D62" s="8" t="s">
        <v>379</v>
      </c>
      <c r="E62" s="28" t="s">
        <v>380</v>
      </c>
      <c r="F62" s="22" t="s">
        <v>454</v>
      </c>
      <c r="G62" s="22">
        <v>1998</v>
      </c>
      <c r="H62" s="22" t="s">
        <v>455</v>
      </c>
      <c r="I62" s="22" t="s">
        <v>36</v>
      </c>
      <c r="J62" s="23" t="s">
        <v>456</v>
      </c>
      <c r="K62" s="22" t="s">
        <v>48</v>
      </c>
      <c r="L62" s="32" t="s">
        <v>40</v>
      </c>
      <c r="M62" s="8" t="s">
        <v>280</v>
      </c>
      <c r="N62" s="8" t="s">
        <v>37</v>
      </c>
      <c r="O62" s="8" t="s">
        <v>457</v>
      </c>
      <c r="P62" s="8"/>
      <c r="Q62" s="8"/>
      <c r="R62" s="32" t="s">
        <v>458</v>
      </c>
      <c r="S62" s="22" t="s">
        <v>36</v>
      </c>
      <c r="T62" s="22" t="s">
        <v>36</v>
      </c>
      <c r="U62" s="22" t="s">
        <v>36</v>
      </c>
      <c r="V62" s="22" t="s">
        <v>41</v>
      </c>
      <c r="W62" s="22" t="s">
        <v>387</v>
      </c>
      <c r="X62" s="22" t="s">
        <v>43</v>
      </c>
      <c r="Y62" s="22" t="s">
        <v>66</v>
      </c>
      <c r="Z62" s="22" t="s">
        <v>5137</v>
      </c>
    </row>
    <row r="63" spans="1:26" ht="37.5" customHeight="1" x14ac:dyDescent="0.25">
      <c r="A63" s="22" t="s">
        <v>26</v>
      </c>
      <c r="B63" s="22" t="s">
        <v>377</v>
      </c>
      <c r="C63" s="8" t="s">
        <v>378</v>
      </c>
      <c r="D63" s="8" t="s">
        <v>379</v>
      </c>
      <c r="E63" s="28" t="s">
        <v>380</v>
      </c>
      <c r="F63" s="22" t="s">
        <v>459</v>
      </c>
      <c r="G63" s="22">
        <v>2012</v>
      </c>
      <c r="H63" s="22" t="s">
        <v>460</v>
      </c>
      <c r="I63" s="22" t="s">
        <v>461</v>
      </c>
      <c r="J63" s="23" t="s">
        <v>462</v>
      </c>
      <c r="K63" s="23" t="s">
        <v>48</v>
      </c>
      <c r="L63" s="32" t="s">
        <v>40</v>
      </c>
      <c r="M63" s="8" t="s">
        <v>58</v>
      </c>
      <c r="N63" s="8" t="s">
        <v>37</v>
      </c>
      <c r="O63" s="8" t="s">
        <v>463</v>
      </c>
      <c r="P63" s="8"/>
      <c r="Q63" s="8"/>
      <c r="R63" s="32" t="s">
        <v>464</v>
      </c>
      <c r="S63" s="27">
        <v>31600</v>
      </c>
      <c r="T63" s="27">
        <v>20</v>
      </c>
      <c r="U63" s="27">
        <v>9</v>
      </c>
      <c r="V63" s="27" t="s">
        <v>465</v>
      </c>
      <c r="W63" s="27" t="s">
        <v>387</v>
      </c>
      <c r="X63" s="27" t="s">
        <v>43</v>
      </c>
      <c r="Y63" s="22" t="s">
        <v>53</v>
      </c>
      <c r="Z63" s="22" t="s">
        <v>5137</v>
      </c>
    </row>
    <row r="64" spans="1:26" ht="37.5" customHeight="1" x14ac:dyDescent="0.25">
      <c r="A64" s="22" t="s">
        <v>26</v>
      </c>
      <c r="B64" s="27" t="s">
        <v>377</v>
      </c>
      <c r="C64" s="28" t="s">
        <v>378</v>
      </c>
      <c r="D64" s="8" t="s">
        <v>379</v>
      </c>
      <c r="E64" s="28" t="s">
        <v>380</v>
      </c>
      <c r="F64" s="27" t="s">
        <v>466</v>
      </c>
      <c r="G64" s="27">
        <v>2013</v>
      </c>
      <c r="H64" s="27" t="s">
        <v>467</v>
      </c>
      <c r="I64" s="27" t="s">
        <v>468</v>
      </c>
      <c r="J64" s="27" t="s">
        <v>469</v>
      </c>
      <c r="K64" s="27" t="s">
        <v>48</v>
      </c>
      <c r="L64" s="32" t="s">
        <v>40</v>
      </c>
      <c r="M64" s="28" t="s">
        <v>58</v>
      </c>
      <c r="N64" s="28" t="s">
        <v>37</v>
      </c>
      <c r="O64" s="28" t="s">
        <v>470</v>
      </c>
      <c r="P64" s="27"/>
      <c r="Q64" s="28"/>
      <c r="R64" s="32" t="s">
        <v>471</v>
      </c>
      <c r="S64" s="22" t="s">
        <v>36</v>
      </c>
      <c r="T64" s="22" t="s">
        <v>36</v>
      </c>
      <c r="U64" s="22" t="s">
        <v>36</v>
      </c>
      <c r="V64" s="22" t="s">
        <v>41</v>
      </c>
      <c r="W64" s="27" t="s">
        <v>472</v>
      </c>
      <c r="X64" s="27" t="s">
        <v>43</v>
      </c>
      <c r="Y64" s="22" t="s">
        <v>66</v>
      </c>
      <c r="Z64" s="22" t="s">
        <v>5137</v>
      </c>
    </row>
    <row r="65" spans="1:26" ht="37.5" customHeight="1" x14ac:dyDescent="0.25">
      <c r="A65" s="22" t="s">
        <v>26</v>
      </c>
      <c r="B65" s="22" t="s">
        <v>377</v>
      </c>
      <c r="C65" s="8" t="s">
        <v>378</v>
      </c>
      <c r="D65" s="8" t="s">
        <v>379</v>
      </c>
      <c r="E65" s="28" t="s">
        <v>380</v>
      </c>
      <c r="F65" s="22" t="s">
        <v>473</v>
      </c>
      <c r="G65" s="22">
        <v>2011</v>
      </c>
      <c r="H65" s="22" t="s">
        <v>474</v>
      </c>
      <c r="I65" s="22" t="s">
        <v>475</v>
      </c>
      <c r="J65" s="23" t="s">
        <v>476</v>
      </c>
      <c r="K65" s="23" t="s">
        <v>48</v>
      </c>
      <c r="L65" s="32" t="s">
        <v>40</v>
      </c>
      <c r="M65" s="8" t="s">
        <v>58</v>
      </c>
      <c r="N65" s="8" t="s">
        <v>37</v>
      </c>
      <c r="O65" s="8" t="s">
        <v>477</v>
      </c>
      <c r="P65" s="8"/>
      <c r="Q65" s="8"/>
      <c r="R65" s="32" t="s">
        <v>478</v>
      </c>
      <c r="S65" s="22">
        <v>155.1</v>
      </c>
      <c r="T65" s="22" t="s">
        <v>36</v>
      </c>
      <c r="U65" s="22" t="s">
        <v>36</v>
      </c>
      <c r="V65" s="22" t="s">
        <v>316</v>
      </c>
      <c r="W65" s="22" t="s">
        <v>479</v>
      </c>
      <c r="X65" s="22" t="s">
        <v>43</v>
      </c>
      <c r="Y65" s="22" t="s">
        <v>53</v>
      </c>
      <c r="Z65" s="22" t="s">
        <v>5137</v>
      </c>
    </row>
    <row r="66" spans="1:26" ht="37.5" customHeight="1" x14ac:dyDescent="0.25">
      <c r="A66" s="22" t="s">
        <v>26</v>
      </c>
      <c r="B66" s="22" t="s">
        <v>377</v>
      </c>
      <c r="C66" s="8" t="s">
        <v>378</v>
      </c>
      <c r="D66" s="8" t="s">
        <v>379</v>
      </c>
      <c r="E66" s="28" t="s">
        <v>380</v>
      </c>
      <c r="F66" s="22" t="s">
        <v>480</v>
      </c>
      <c r="G66" s="22">
        <v>2012</v>
      </c>
      <c r="H66" s="22" t="s">
        <v>481</v>
      </c>
      <c r="I66" s="22" t="s">
        <v>482</v>
      </c>
      <c r="J66" s="23" t="s">
        <v>483</v>
      </c>
      <c r="K66" s="23" t="s">
        <v>48</v>
      </c>
      <c r="L66" s="32" t="s">
        <v>62</v>
      </c>
      <c r="M66" s="8" t="s">
        <v>58</v>
      </c>
      <c r="N66" s="8" t="s">
        <v>197</v>
      </c>
      <c r="O66" s="8" t="s">
        <v>484</v>
      </c>
      <c r="P66" s="8"/>
      <c r="Q66" s="8"/>
      <c r="R66" s="32" t="s">
        <v>485</v>
      </c>
      <c r="S66" s="22" t="s">
        <v>36</v>
      </c>
      <c r="T66" s="22">
        <v>25</v>
      </c>
      <c r="U66" s="22">
        <v>9</v>
      </c>
      <c r="V66" s="22" t="s">
        <v>41</v>
      </c>
      <c r="W66" s="22" t="s">
        <v>486</v>
      </c>
      <c r="X66" s="22" t="s">
        <v>43</v>
      </c>
      <c r="Y66" s="22" t="s">
        <v>53</v>
      </c>
      <c r="Z66" s="22" t="s">
        <v>5137</v>
      </c>
    </row>
    <row r="67" spans="1:26" ht="37.5" customHeight="1" x14ac:dyDescent="0.25">
      <c r="A67" s="22" t="s">
        <v>26</v>
      </c>
      <c r="B67" s="22" t="s">
        <v>377</v>
      </c>
      <c r="C67" s="8" t="s">
        <v>378</v>
      </c>
      <c r="D67" s="8" t="s">
        <v>379</v>
      </c>
      <c r="E67" s="28" t="s">
        <v>380</v>
      </c>
      <c r="F67" s="22" t="s">
        <v>414</v>
      </c>
      <c r="G67" s="22">
        <v>1997</v>
      </c>
      <c r="H67" s="22" t="s">
        <v>415</v>
      </c>
      <c r="I67" s="22" t="s">
        <v>36</v>
      </c>
      <c r="J67" s="23" t="s">
        <v>416</v>
      </c>
      <c r="K67" s="22" t="s">
        <v>48</v>
      </c>
      <c r="L67" s="32" t="s">
        <v>208</v>
      </c>
      <c r="M67" s="8" t="s">
        <v>280</v>
      </c>
      <c r="N67" s="8" t="s">
        <v>487</v>
      </c>
      <c r="O67" s="8" t="s">
        <v>488</v>
      </c>
      <c r="P67" s="8"/>
      <c r="Q67" s="8"/>
      <c r="R67" s="32" t="s">
        <v>489</v>
      </c>
      <c r="S67" s="22" t="s">
        <v>36</v>
      </c>
      <c r="T67" s="22" t="s">
        <v>36</v>
      </c>
      <c r="U67" s="22" t="s">
        <v>36</v>
      </c>
      <c r="V67" s="22" t="s">
        <v>41</v>
      </c>
      <c r="W67" s="27" t="s">
        <v>387</v>
      </c>
      <c r="X67" s="27" t="s">
        <v>43</v>
      </c>
      <c r="Y67" s="22" t="s">
        <v>66</v>
      </c>
      <c r="Z67" s="22" t="s">
        <v>5137</v>
      </c>
    </row>
    <row r="68" spans="1:26" ht="37.5" customHeight="1" x14ac:dyDescent="0.25">
      <c r="A68" s="22" t="s">
        <v>26</v>
      </c>
      <c r="B68" s="22" t="s">
        <v>377</v>
      </c>
      <c r="C68" s="8" t="s">
        <v>378</v>
      </c>
      <c r="D68" s="8" t="s">
        <v>379</v>
      </c>
      <c r="E68" s="28" t="s">
        <v>380</v>
      </c>
      <c r="F68" s="22" t="s">
        <v>419</v>
      </c>
      <c r="G68" s="22">
        <v>2010</v>
      </c>
      <c r="H68" s="22" t="s">
        <v>420</v>
      </c>
      <c r="I68" s="22" t="s">
        <v>421</v>
      </c>
      <c r="J68" s="22" t="s">
        <v>422</v>
      </c>
      <c r="K68" s="22" t="s">
        <v>48</v>
      </c>
      <c r="L68" s="32" t="s">
        <v>208</v>
      </c>
      <c r="M68" s="8" t="s">
        <v>280</v>
      </c>
      <c r="N68" s="8" t="s">
        <v>487</v>
      </c>
      <c r="O68" s="8" t="s">
        <v>490</v>
      </c>
      <c r="P68" s="22"/>
      <c r="Q68" s="8"/>
      <c r="R68" s="32" t="s">
        <v>491</v>
      </c>
      <c r="S68" s="24">
        <v>300</v>
      </c>
      <c r="T68" s="27">
        <v>600</v>
      </c>
      <c r="U68" s="27">
        <v>14</v>
      </c>
      <c r="V68" s="22" t="s">
        <v>41</v>
      </c>
      <c r="W68" s="27" t="s">
        <v>410</v>
      </c>
      <c r="X68" s="27" t="s">
        <v>43</v>
      </c>
      <c r="Y68" s="22" t="s">
        <v>53</v>
      </c>
      <c r="Z68" s="22" t="s">
        <v>5137</v>
      </c>
    </row>
    <row r="69" spans="1:26" ht="37.5" customHeight="1" x14ac:dyDescent="0.25">
      <c r="A69" s="22" t="s">
        <v>26</v>
      </c>
      <c r="B69" s="22" t="s">
        <v>377</v>
      </c>
      <c r="C69" s="8" t="s">
        <v>378</v>
      </c>
      <c r="D69" s="8" t="s">
        <v>379</v>
      </c>
      <c r="E69" s="28" t="s">
        <v>380</v>
      </c>
      <c r="F69" s="22" t="s">
        <v>492</v>
      </c>
      <c r="G69" s="22">
        <v>2013</v>
      </c>
      <c r="H69" s="22" t="s">
        <v>493</v>
      </c>
      <c r="I69" s="22" t="s">
        <v>494</v>
      </c>
      <c r="J69" s="23" t="s">
        <v>495</v>
      </c>
      <c r="K69" s="22" t="s">
        <v>48</v>
      </c>
      <c r="L69" s="32" t="s">
        <v>208</v>
      </c>
      <c r="M69" s="8" t="s">
        <v>280</v>
      </c>
      <c r="N69" s="8" t="s">
        <v>487</v>
      </c>
      <c r="O69" s="8" t="s">
        <v>496</v>
      </c>
      <c r="P69" s="8"/>
      <c r="Q69" s="8"/>
      <c r="R69" s="32" t="s">
        <v>497</v>
      </c>
      <c r="S69" s="22" t="s">
        <v>498</v>
      </c>
      <c r="T69" s="22" t="s">
        <v>36</v>
      </c>
      <c r="U69" s="22">
        <v>3</v>
      </c>
      <c r="V69" s="22" t="s">
        <v>41</v>
      </c>
      <c r="W69" s="22" t="s">
        <v>410</v>
      </c>
      <c r="X69" s="22" t="s">
        <v>43</v>
      </c>
      <c r="Y69" s="22" t="s">
        <v>44</v>
      </c>
      <c r="Z69" s="22" t="s">
        <v>5137</v>
      </c>
    </row>
    <row r="70" spans="1:26" ht="37.5" customHeight="1" x14ac:dyDescent="0.25">
      <c r="A70" s="22" t="s">
        <v>26</v>
      </c>
      <c r="B70" s="22" t="s">
        <v>377</v>
      </c>
      <c r="C70" s="8" t="s">
        <v>378</v>
      </c>
      <c r="D70" s="8" t="s">
        <v>379</v>
      </c>
      <c r="E70" s="28" t="s">
        <v>380</v>
      </c>
      <c r="F70" s="22" t="s">
        <v>454</v>
      </c>
      <c r="G70" s="22">
        <v>1998</v>
      </c>
      <c r="H70" s="22" t="s">
        <v>455</v>
      </c>
      <c r="I70" s="22" t="s">
        <v>36</v>
      </c>
      <c r="J70" s="23" t="s">
        <v>456</v>
      </c>
      <c r="K70" s="22" t="s">
        <v>48</v>
      </c>
      <c r="L70" s="32" t="s">
        <v>208</v>
      </c>
      <c r="M70" s="8" t="s">
        <v>280</v>
      </c>
      <c r="N70" s="8" t="s">
        <v>487</v>
      </c>
      <c r="O70" s="8" t="s">
        <v>499</v>
      </c>
      <c r="P70" s="8"/>
      <c r="Q70" s="8"/>
      <c r="R70" s="32" t="s">
        <v>500</v>
      </c>
      <c r="S70" s="22" t="s">
        <v>36</v>
      </c>
      <c r="T70" s="22" t="s">
        <v>36</v>
      </c>
      <c r="U70" s="22" t="s">
        <v>36</v>
      </c>
      <c r="V70" s="22" t="s">
        <v>41</v>
      </c>
      <c r="W70" s="22" t="s">
        <v>387</v>
      </c>
      <c r="X70" s="22" t="s">
        <v>43</v>
      </c>
      <c r="Y70" s="22" t="s">
        <v>66</v>
      </c>
      <c r="Z70" s="22" t="s">
        <v>5137</v>
      </c>
    </row>
    <row r="71" spans="1:26" ht="37.5" customHeight="1" x14ac:dyDescent="0.25">
      <c r="A71" s="22" t="s">
        <v>26</v>
      </c>
      <c r="B71" s="22" t="s">
        <v>377</v>
      </c>
      <c r="C71" s="8" t="s">
        <v>378</v>
      </c>
      <c r="D71" s="8" t="s">
        <v>379</v>
      </c>
      <c r="E71" s="28" t="s">
        <v>380</v>
      </c>
      <c r="F71" s="27" t="s">
        <v>501</v>
      </c>
      <c r="G71" s="27">
        <v>2011</v>
      </c>
      <c r="H71" s="27" t="s">
        <v>502</v>
      </c>
      <c r="I71" s="27" t="s">
        <v>503</v>
      </c>
      <c r="J71" s="27" t="s">
        <v>504</v>
      </c>
      <c r="K71" s="22" t="s">
        <v>48</v>
      </c>
      <c r="L71" s="32" t="s">
        <v>208</v>
      </c>
      <c r="M71" s="28" t="s">
        <v>58</v>
      </c>
      <c r="N71" s="28" t="s">
        <v>487</v>
      </c>
      <c r="O71" s="28" t="s">
        <v>505</v>
      </c>
      <c r="P71" s="27"/>
      <c r="Q71" s="28"/>
      <c r="R71" s="32" t="s">
        <v>506</v>
      </c>
      <c r="S71" s="22">
        <v>324267</v>
      </c>
      <c r="T71" s="22" t="s">
        <v>36</v>
      </c>
      <c r="U71" s="22" t="s">
        <v>36</v>
      </c>
      <c r="V71" s="22" t="s">
        <v>41</v>
      </c>
      <c r="W71" s="27" t="s">
        <v>410</v>
      </c>
      <c r="X71" s="27" t="s">
        <v>43</v>
      </c>
      <c r="Y71" s="22" t="s">
        <v>507</v>
      </c>
      <c r="Z71" s="22" t="s">
        <v>5137</v>
      </c>
    </row>
    <row r="72" spans="1:26" ht="37.5" customHeight="1" x14ac:dyDescent="0.25">
      <c r="A72" s="22" t="s">
        <v>26</v>
      </c>
      <c r="B72" s="22" t="s">
        <v>377</v>
      </c>
      <c r="C72" s="8" t="s">
        <v>378</v>
      </c>
      <c r="D72" s="8" t="s">
        <v>379</v>
      </c>
      <c r="E72" s="28" t="s">
        <v>380</v>
      </c>
      <c r="F72" s="22" t="s">
        <v>508</v>
      </c>
      <c r="G72" s="22">
        <v>2011</v>
      </c>
      <c r="H72" s="22" t="s">
        <v>509</v>
      </c>
      <c r="I72" s="22" t="s">
        <v>510</v>
      </c>
      <c r="J72" s="23" t="s">
        <v>511</v>
      </c>
      <c r="K72" s="22" t="s">
        <v>48</v>
      </c>
      <c r="L72" s="32" t="s">
        <v>208</v>
      </c>
      <c r="M72" s="8" t="s">
        <v>58</v>
      </c>
      <c r="N72" s="8" t="s">
        <v>487</v>
      </c>
      <c r="O72" s="8" t="s">
        <v>512</v>
      </c>
      <c r="P72" s="8"/>
      <c r="Q72" s="8"/>
      <c r="R72" s="32" t="s">
        <v>513</v>
      </c>
      <c r="S72" s="22">
        <v>47190000</v>
      </c>
      <c r="T72" s="22">
        <v>4</v>
      </c>
      <c r="U72" s="22">
        <v>12</v>
      </c>
      <c r="V72" s="22" t="s">
        <v>41</v>
      </c>
      <c r="W72" s="22" t="s">
        <v>387</v>
      </c>
      <c r="X72" s="22" t="s">
        <v>43</v>
      </c>
      <c r="Y72" s="22" t="s">
        <v>53</v>
      </c>
      <c r="Z72" s="22" t="s">
        <v>5137</v>
      </c>
    </row>
    <row r="73" spans="1:26" ht="37.5" customHeight="1" x14ac:dyDescent="0.25">
      <c r="A73" s="22" t="s">
        <v>26</v>
      </c>
      <c r="B73" s="22" t="s">
        <v>377</v>
      </c>
      <c r="C73" s="8" t="s">
        <v>378</v>
      </c>
      <c r="D73" s="8" t="s">
        <v>379</v>
      </c>
      <c r="E73" s="28" t="s">
        <v>380</v>
      </c>
      <c r="F73" s="22" t="s">
        <v>459</v>
      </c>
      <c r="G73" s="22">
        <v>2012</v>
      </c>
      <c r="H73" s="22" t="s">
        <v>460</v>
      </c>
      <c r="I73" s="22" t="s">
        <v>461</v>
      </c>
      <c r="J73" s="23" t="s">
        <v>462</v>
      </c>
      <c r="K73" s="22" t="s">
        <v>48</v>
      </c>
      <c r="L73" s="32" t="s">
        <v>240</v>
      </c>
      <c r="M73" s="8" t="s">
        <v>280</v>
      </c>
      <c r="N73" s="8" t="s">
        <v>59</v>
      </c>
      <c r="O73" s="8" t="s">
        <v>514</v>
      </c>
      <c r="P73" s="8"/>
      <c r="Q73" s="8"/>
      <c r="R73" s="32" t="s">
        <v>515</v>
      </c>
      <c r="S73" s="27">
        <v>31600</v>
      </c>
      <c r="T73" s="27">
        <v>20</v>
      </c>
      <c r="U73" s="27">
        <v>9</v>
      </c>
      <c r="V73" s="27" t="s">
        <v>465</v>
      </c>
      <c r="W73" s="27" t="s">
        <v>387</v>
      </c>
      <c r="X73" s="27" t="s">
        <v>43</v>
      </c>
      <c r="Y73" s="22" t="s">
        <v>66</v>
      </c>
      <c r="Z73" s="22" t="s">
        <v>5137</v>
      </c>
    </row>
    <row r="74" spans="1:26" ht="37.5" customHeight="1" x14ac:dyDescent="0.25">
      <c r="A74" s="22" t="s">
        <v>26</v>
      </c>
      <c r="B74" s="22" t="s">
        <v>377</v>
      </c>
      <c r="C74" s="8" t="s">
        <v>378</v>
      </c>
      <c r="D74" s="8" t="s">
        <v>379</v>
      </c>
      <c r="E74" s="28" t="s">
        <v>380</v>
      </c>
      <c r="F74" s="22" t="s">
        <v>414</v>
      </c>
      <c r="G74" s="22">
        <v>1997</v>
      </c>
      <c r="H74" s="22" t="s">
        <v>415</v>
      </c>
      <c r="I74" s="22" t="s">
        <v>36</v>
      </c>
      <c r="J74" s="23" t="s">
        <v>416</v>
      </c>
      <c r="K74" s="22" t="s">
        <v>48</v>
      </c>
      <c r="L74" s="32" t="s">
        <v>62</v>
      </c>
      <c r="M74" s="8" t="s">
        <v>280</v>
      </c>
      <c r="N74" s="8" t="s">
        <v>59</v>
      </c>
      <c r="O74" s="8" t="s">
        <v>516</v>
      </c>
      <c r="P74" s="8"/>
      <c r="Q74" s="8"/>
      <c r="R74" s="32" t="s">
        <v>517</v>
      </c>
      <c r="S74" s="22" t="s">
        <v>36</v>
      </c>
      <c r="T74" s="22" t="s">
        <v>36</v>
      </c>
      <c r="U74" s="22" t="s">
        <v>36</v>
      </c>
      <c r="V74" s="22" t="s">
        <v>41</v>
      </c>
      <c r="W74" s="27" t="s">
        <v>387</v>
      </c>
      <c r="X74" s="27" t="s">
        <v>43</v>
      </c>
      <c r="Y74" s="22" t="s">
        <v>66</v>
      </c>
      <c r="Z74" s="22" t="s">
        <v>5137</v>
      </c>
    </row>
    <row r="75" spans="1:26" ht="37.5" customHeight="1" x14ac:dyDescent="0.25">
      <c r="A75" s="27" t="s">
        <v>26</v>
      </c>
      <c r="B75" s="22" t="s">
        <v>377</v>
      </c>
      <c r="C75" s="28" t="s">
        <v>378</v>
      </c>
      <c r="D75" s="8" t="s">
        <v>379</v>
      </c>
      <c r="E75" s="28" t="s">
        <v>380</v>
      </c>
      <c r="F75" s="27" t="s">
        <v>466</v>
      </c>
      <c r="G75" s="27">
        <v>2013</v>
      </c>
      <c r="H75" s="27" t="s">
        <v>467</v>
      </c>
      <c r="I75" s="27" t="s">
        <v>518</v>
      </c>
      <c r="J75" s="27" t="s">
        <v>469</v>
      </c>
      <c r="K75" s="22" t="s">
        <v>48</v>
      </c>
      <c r="L75" s="32" t="s">
        <v>240</v>
      </c>
      <c r="M75" s="8" t="s">
        <v>280</v>
      </c>
      <c r="N75" s="8" t="s">
        <v>59</v>
      </c>
      <c r="O75" s="8" t="s">
        <v>519</v>
      </c>
      <c r="P75" s="22"/>
      <c r="Q75" s="8"/>
      <c r="R75" s="32" t="s">
        <v>520</v>
      </c>
      <c r="S75" s="22" t="s">
        <v>36</v>
      </c>
      <c r="T75" s="22" t="s">
        <v>36</v>
      </c>
      <c r="U75" s="22" t="s">
        <v>36</v>
      </c>
      <c r="V75" s="22" t="s">
        <v>41</v>
      </c>
      <c r="W75" s="27" t="s">
        <v>521</v>
      </c>
      <c r="X75" s="27" t="s">
        <v>43</v>
      </c>
      <c r="Y75" s="22" t="s">
        <v>66</v>
      </c>
      <c r="Z75" s="22" t="s">
        <v>5137</v>
      </c>
    </row>
    <row r="76" spans="1:26" ht="37.5" customHeight="1" x14ac:dyDescent="0.25">
      <c r="A76" s="22" t="s">
        <v>26</v>
      </c>
      <c r="B76" s="22" t="s">
        <v>377</v>
      </c>
      <c r="C76" s="8" t="s">
        <v>378</v>
      </c>
      <c r="D76" s="8" t="s">
        <v>379</v>
      </c>
      <c r="E76" s="28" t="s">
        <v>380</v>
      </c>
      <c r="F76" s="22" t="s">
        <v>522</v>
      </c>
      <c r="G76" s="22">
        <v>2003</v>
      </c>
      <c r="H76" s="22" t="s">
        <v>420</v>
      </c>
      <c r="I76" s="22" t="s">
        <v>523</v>
      </c>
      <c r="J76" s="22" t="s">
        <v>524</v>
      </c>
      <c r="K76" s="22" t="s">
        <v>48</v>
      </c>
      <c r="L76" s="32" t="s">
        <v>240</v>
      </c>
      <c r="M76" s="8" t="s">
        <v>280</v>
      </c>
      <c r="N76" s="8" t="s">
        <v>59</v>
      </c>
      <c r="O76" s="8" t="s">
        <v>525</v>
      </c>
      <c r="P76" s="22"/>
      <c r="Q76" s="8"/>
      <c r="R76" s="32" t="s">
        <v>526</v>
      </c>
      <c r="S76" s="27">
        <v>44030</v>
      </c>
      <c r="T76" s="22" t="s">
        <v>36</v>
      </c>
      <c r="U76" s="27">
        <v>3</v>
      </c>
      <c r="V76" s="22" t="s">
        <v>41</v>
      </c>
      <c r="W76" s="27" t="s">
        <v>410</v>
      </c>
      <c r="X76" s="27" t="s">
        <v>43</v>
      </c>
      <c r="Y76" s="22" t="s">
        <v>53</v>
      </c>
      <c r="Z76" s="22" t="s">
        <v>5137</v>
      </c>
    </row>
    <row r="77" spans="1:26" ht="37.5" customHeight="1" x14ac:dyDescent="0.25">
      <c r="A77" s="22" t="s">
        <v>26</v>
      </c>
      <c r="B77" s="22" t="s">
        <v>377</v>
      </c>
      <c r="C77" s="8" t="s">
        <v>378</v>
      </c>
      <c r="D77" s="8" t="s">
        <v>379</v>
      </c>
      <c r="E77" s="28" t="s">
        <v>380</v>
      </c>
      <c r="F77" s="22" t="s">
        <v>432</v>
      </c>
      <c r="G77" s="22">
        <v>2010</v>
      </c>
      <c r="H77" s="22" t="s">
        <v>433</v>
      </c>
      <c r="I77" s="22" t="s">
        <v>527</v>
      </c>
      <c r="J77" s="23" t="s">
        <v>435</v>
      </c>
      <c r="K77" s="22" t="s">
        <v>48</v>
      </c>
      <c r="L77" s="32" t="s">
        <v>240</v>
      </c>
      <c r="M77" s="8" t="s">
        <v>280</v>
      </c>
      <c r="N77" s="8" t="s">
        <v>59</v>
      </c>
      <c r="O77" s="8" t="s">
        <v>528</v>
      </c>
      <c r="P77" s="22"/>
      <c r="Q77" s="8"/>
      <c r="R77" s="32" t="s">
        <v>529</v>
      </c>
      <c r="S77" s="22" t="s">
        <v>36</v>
      </c>
      <c r="T77" s="22" t="s">
        <v>36</v>
      </c>
      <c r="U77" s="22" t="s">
        <v>36</v>
      </c>
      <c r="V77" s="22" t="s">
        <v>41</v>
      </c>
      <c r="W77" s="27" t="s">
        <v>387</v>
      </c>
      <c r="X77" s="22" t="s">
        <v>43</v>
      </c>
      <c r="Y77" s="22" t="s">
        <v>66</v>
      </c>
      <c r="Z77" s="22" t="s">
        <v>5137</v>
      </c>
    </row>
    <row r="78" spans="1:26" ht="37.5" customHeight="1" x14ac:dyDescent="0.25">
      <c r="A78" s="22" t="s">
        <v>26</v>
      </c>
      <c r="B78" s="22" t="s">
        <v>377</v>
      </c>
      <c r="C78" s="8" t="s">
        <v>378</v>
      </c>
      <c r="D78" s="8" t="s">
        <v>379</v>
      </c>
      <c r="E78" s="28" t="s">
        <v>380</v>
      </c>
      <c r="F78" s="22" t="s">
        <v>438</v>
      </c>
      <c r="G78" s="22">
        <v>2016</v>
      </c>
      <c r="H78" s="22" t="s">
        <v>420</v>
      </c>
      <c r="I78" s="22" t="s">
        <v>530</v>
      </c>
      <c r="J78" s="23" t="s">
        <v>440</v>
      </c>
      <c r="K78" s="22" t="s">
        <v>48</v>
      </c>
      <c r="L78" s="32" t="s">
        <v>240</v>
      </c>
      <c r="M78" s="8" t="s">
        <v>280</v>
      </c>
      <c r="N78" s="8" t="s">
        <v>59</v>
      </c>
      <c r="O78" s="8" t="s">
        <v>531</v>
      </c>
      <c r="P78" s="22"/>
      <c r="Q78" s="8"/>
      <c r="R78" s="32" t="s">
        <v>532</v>
      </c>
      <c r="S78" s="22">
        <v>600</v>
      </c>
      <c r="T78" s="22">
        <v>60</v>
      </c>
      <c r="U78" s="22">
        <v>27</v>
      </c>
      <c r="V78" s="22" t="s">
        <v>316</v>
      </c>
      <c r="W78" s="27" t="s">
        <v>410</v>
      </c>
      <c r="X78" s="22" t="s">
        <v>43</v>
      </c>
      <c r="Y78" s="22" t="s">
        <v>53</v>
      </c>
      <c r="Z78" s="22" t="s">
        <v>5137</v>
      </c>
    </row>
    <row r="79" spans="1:26" ht="37.5" customHeight="1" x14ac:dyDescent="0.25">
      <c r="A79" s="22" t="s">
        <v>26</v>
      </c>
      <c r="B79" s="22" t="s">
        <v>377</v>
      </c>
      <c r="C79" s="8" t="s">
        <v>378</v>
      </c>
      <c r="D79" s="8" t="s">
        <v>379</v>
      </c>
      <c r="E79" s="28" t="s">
        <v>380</v>
      </c>
      <c r="F79" s="22" t="s">
        <v>533</v>
      </c>
      <c r="G79" s="22">
        <v>2008</v>
      </c>
      <c r="H79" s="22" t="s">
        <v>534</v>
      </c>
      <c r="I79" s="22" t="s">
        <v>535</v>
      </c>
      <c r="J79" s="23" t="s">
        <v>536</v>
      </c>
      <c r="K79" s="22" t="s">
        <v>48</v>
      </c>
      <c r="L79" s="32" t="s">
        <v>62</v>
      </c>
      <c r="M79" s="8" t="s">
        <v>280</v>
      </c>
      <c r="N79" s="8" t="s">
        <v>59</v>
      </c>
      <c r="O79" s="8" t="s">
        <v>537</v>
      </c>
      <c r="P79" s="8"/>
      <c r="Q79" s="8"/>
      <c r="R79" s="32" t="s">
        <v>538</v>
      </c>
      <c r="S79" s="22" t="s">
        <v>539</v>
      </c>
      <c r="T79" s="22">
        <v>100</v>
      </c>
      <c r="U79" s="22">
        <v>1316</v>
      </c>
      <c r="V79" s="22" t="s">
        <v>41</v>
      </c>
      <c r="W79" s="27" t="s">
        <v>410</v>
      </c>
      <c r="X79" s="22" t="s">
        <v>43</v>
      </c>
      <c r="Y79" s="22" t="s">
        <v>53</v>
      </c>
      <c r="Z79" s="22" t="s">
        <v>5137</v>
      </c>
    </row>
    <row r="80" spans="1:26" ht="37.5" customHeight="1" x14ac:dyDescent="0.25">
      <c r="A80" s="22" t="s">
        <v>26</v>
      </c>
      <c r="B80" s="22" t="s">
        <v>377</v>
      </c>
      <c r="C80" s="8" t="s">
        <v>378</v>
      </c>
      <c r="D80" s="8" t="s">
        <v>379</v>
      </c>
      <c r="E80" s="28" t="s">
        <v>380</v>
      </c>
      <c r="F80" s="22" t="s">
        <v>454</v>
      </c>
      <c r="G80" s="22">
        <v>1998</v>
      </c>
      <c r="H80" s="22" t="s">
        <v>455</v>
      </c>
      <c r="I80" s="22" t="s">
        <v>36</v>
      </c>
      <c r="J80" s="23" t="s">
        <v>456</v>
      </c>
      <c r="K80" s="22" t="s">
        <v>48</v>
      </c>
      <c r="L80" s="32" t="s">
        <v>542</v>
      </c>
      <c r="M80" s="8" t="s">
        <v>280</v>
      </c>
      <c r="N80" s="8" t="s">
        <v>59</v>
      </c>
      <c r="O80" s="8" t="s">
        <v>540</v>
      </c>
      <c r="P80" s="8"/>
      <c r="Q80" s="8"/>
      <c r="R80" s="32" t="s">
        <v>541</v>
      </c>
      <c r="S80" s="22" t="s">
        <v>36</v>
      </c>
      <c r="T80" s="22" t="s">
        <v>36</v>
      </c>
      <c r="U80" s="22" t="s">
        <v>36</v>
      </c>
      <c r="V80" s="22" t="s">
        <v>41</v>
      </c>
      <c r="W80" s="22" t="s">
        <v>387</v>
      </c>
      <c r="X80" s="22" t="s">
        <v>43</v>
      </c>
      <c r="Y80" s="22" t="s">
        <v>66</v>
      </c>
      <c r="Z80" s="22" t="s">
        <v>5137</v>
      </c>
    </row>
    <row r="81" spans="1:26" ht="37.5" customHeight="1" x14ac:dyDescent="0.25">
      <c r="A81" s="22" t="s">
        <v>26</v>
      </c>
      <c r="B81" s="22" t="s">
        <v>377</v>
      </c>
      <c r="C81" s="8" t="s">
        <v>378</v>
      </c>
      <c r="D81" s="8" t="s">
        <v>379</v>
      </c>
      <c r="E81" s="28" t="s">
        <v>380</v>
      </c>
      <c r="F81" s="22" t="s">
        <v>543</v>
      </c>
      <c r="G81" s="22">
        <v>2008</v>
      </c>
      <c r="H81" s="22" t="s">
        <v>420</v>
      </c>
      <c r="I81" s="22" t="s">
        <v>544</v>
      </c>
      <c r="J81" s="22" t="s">
        <v>545</v>
      </c>
      <c r="K81" s="22" t="s">
        <v>48</v>
      </c>
      <c r="L81" s="32" t="s">
        <v>240</v>
      </c>
      <c r="M81" s="8" t="s">
        <v>58</v>
      </c>
      <c r="N81" s="8" t="s">
        <v>59</v>
      </c>
      <c r="O81" s="8" t="s">
        <v>546</v>
      </c>
      <c r="P81" s="22"/>
      <c r="Q81" s="8"/>
      <c r="R81" s="32" t="s">
        <v>547</v>
      </c>
      <c r="S81" s="22" t="s">
        <v>36</v>
      </c>
      <c r="T81" s="22" t="s">
        <v>36</v>
      </c>
      <c r="U81" s="22" t="s">
        <v>36</v>
      </c>
      <c r="V81" s="22" t="s">
        <v>41</v>
      </c>
      <c r="W81" s="27" t="s">
        <v>410</v>
      </c>
      <c r="X81" s="27" t="s">
        <v>43</v>
      </c>
      <c r="Y81" s="22" t="s">
        <v>44</v>
      </c>
      <c r="Z81" s="22" t="s">
        <v>5137</v>
      </c>
    </row>
    <row r="82" spans="1:26" ht="37.5" customHeight="1" x14ac:dyDescent="0.25">
      <c r="A82" s="22" t="s">
        <v>26</v>
      </c>
      <c r="B82" s="22" t="s">
        <v>377</v>
      </c>
      <c r="C82" s="8" t="s">
        <v>378</v>
      </c>
      <c r="D82" s="8" t="s">
        <v>379</v>
      </c>
      <c r="E82" s="28" t="s">
        <v>380</v>
      </c>
      <c r="F82" s="22" t="s">
        <v>443</v>
      </c>
      <c r="G82" s="22">
        <v>2008</v>
      </c>
      <c r="H82" s="22" t="s">
        <v>444</v>
      </c>
      <c r="I82" s="22" t="s">
        <v>445</v>
      </c>
      <c r="J82" s="23" t="s">
        <v>446</v>
      </c>
      <c r="K82" s="22" t="s">
        <v>48</v>
      </c>
      <c r="L82" s="32" t="s">
        <v>62</v>
      </c>
      <c r="M82" s="8" t="s">
        <v>58</v>
      </c>
      <c r="N82" s="8" t="s">
        <v>59</v>
      </c>
      <c r="O82" s="8" t="s">
        <v>548</v>
      </c>
      <c r="P82" s="8"/>
      <c r="Q82" s="8"/>
      <c r="R82" s="32" t="s">
        <v>549</v>
      </c>
      <c r="S82" s="22" t="s">
        <v>36</v>
      </c>
      <c r="T82" s="22" t="s">
        <v>36</v>
      </c>
      <c r="U82" s="22" t="s">
        <v>36</v>
      </c>
      <c r="V82" s="22" t="s">
        <v>41</v>
      </c>
      <c r="W82" s="22" t="s">
        <v>387</v>
      </c>
      <c r="X82" s="22" t="s">
        <v>43</v>
      </c>
      <c r="Y82" s="22" t="s">
        <v>66</v>
      </c>
      <c r="Z82" s="22" t="s">
        <v>5137</v>
      </c>
    </row>
    <row r="83" spans="1:26" ht="37.5" customHeight="1" x14ac:dyDescent="0.25">
      <c r="A83" s="22" t="s">
        <v>26</v>
      </c>
      <c r="B83" s="22" t="s">
        <v>377</v>
      </c>
      <c r="C83" s="8" t="s">
        <v>378</v>
      </c>
      <c r="D83" s="8" t="s">
        <v>379</v>
      </c>
      <c r="E83" s="28" t="s">
        <v>380</v>
      </c>
      <c r="F83" s="22" t="s">
        <v>449</v>
      </c>
      <c r="G83" s="22">
        <v>1989</v>
      </c>
      <c r="H83" s="22" t="s">
        <v>450</v>
      </c>
      <c r="I83" s="22" t="s">
        <v>36</v>
      </c>
      <c r="J83" s="23" t="s">
        <v>451</v>
      </c>
      <c r="K83" s="22" t="s">
        <v>48</v>
      </c>
      <c r="L83" s="32" t="s">
        <v>40</v>
      </c>
      <c r="M83" s="8" t="s">
        <v>58</v>
      </c>
      <c r="N83" s="8" t="s">
        <v>59</v>
      </c>
      <c r="O83" s="8" t="s">
        <v>550</v>
      </c>
      <c r="P83" s="8"/>
      <c r="Q83" s="8"/>
      <c r="R83" s="32" t="s">
        <v>551</v>
      </c>
      <c r="S83" s="22">
        <v>6.1</v>
      </c>
      <c r="T83" s="22">
        <v>5561.68</v>
      </c>
      <c r="U83" s="22">
        <v>4</v>
      </c>
      <c r="V83" s="22" t="s">
        <v>41</v>
      </c>
      <c r="W83" s="27" t="s">
        <v>410</v>
      </c>
      <c r="X83" s="22" t="s">
        <v>43</v>
      </c>
      <c r="Y83" s="22" t="s">
        <v>53</v>
      </c>
      <c r="Z83" s="22" t="s">
        <v>5137</v>
      </c>
    </row>
    <row r="84" spans="1:26" ht="37.5" customHeight="1" x14ac:dyDescent="0.25">
      <c r="A84" s="22" t="s">
        <v>26</v>
      </c>
      <c r="B84" s="22" t="s">
        <v>552</v>
      </c>
      <c r="C84" s="8" t="s">
        <v>553</v>
      </c>
      <c r="D84" s="8" t="s">
        <v>554</v>
      </c>
      <c r="E84" s="8" t="s">
        <v>555</v>
      </c>
      <c r="F84" s="22" t="s">
        <v>556</v>
      </c>
      <c r="G84" s="22">
        <v>2003</v>
      </c>
      <c r="H84" s="22" t="s">
        <v>557</v>
      </c>
      <c r="I84" s="22" t="s">
        <v>558</v>
      </c>
      <c r="J84" s="22" t="s">
        <v>559</v>
      </c>
      <c r="K84" s="22" t="s">
        <v>35</v>
      </c>
      <c r="L84" s="32" t="s">
        <v>40</v>
      </c>
      <c r="M84" s="8" t="s">
        <v>36</v>
      </c>
      <c r="N84" s="8" t="s">
        <v>75</v>
      </c>
      <c r="O84" s="8" t="s">
        <v>560</v>
      </c>
      <c r="P84" s="22"/>
      <c r="Q84" s="22"/>
      <c r="R84" s="32" t="s">
        <v>561</v>
      </c>
      <c r="S84" s="22" t="s">
        <v>36</v>
      </c>
      <c r="T84" s="22" t="s">
        <v>36</v>
      </c>
      <c r="U84" s="22" t="s">
        <v>36</v>
      </c>
      <c r="V84" s="22" t="s">
        <v>369</v>
      </c>
      <c r="W84" s="22" t="s">
        <v>42</v>
      </c>
      <c r="X84" s="22" t="s">
        <v>43</v>
      </c>
      <c r="Y84" s="22" t="s">
        <v>44</v>
      </c>
      <c r="Z84" s="22" t="s">
        <v>5137</v>
      </c>
    </row>
    <row r="85" spans="1:26" ht="37.5" customHeight="1" x14ac:dyDescent="0.25">
      <c r="A85" s="22" t="s">
        <v>26</v>
      </c>
      <c r="B85" s="22" t="s">
        <v>552</v>
      </c>
      <c r="C85" s="8" t="s">
        <v>553</v>
      </c>
      <c r="D85" s="8" t="s">
        <v>554</v>
      </c>
      <c r="E85" s="8" t="s">
        <v>555</v>
      </c>
      <c r="F85" s="22" t="s">
        <v>562</v>
      </c>
      <c r="G85" s="22">
        <v>2010</v>
      </c>
      <c r="H85" s="22" t="s">
        <v>563</v>
      </c>
      <c r="I85" s="22" t="s">
        <v>564</v>
      </c>
      <c r="J85" s="22" t="s">
        <v>565</v>
      </c>
      <c r="K85" s="22" t="s">
        <v>48</v>
      </c>
      <c r="L85" s="32" t="s">
        <v>240</v>
      </c>
      <c r="M85" s="8" t="s">
        <v>58</v>
      </c>
      <c r="N85" s="8" t="s">
        <v>75</v>
      </c>
      <c r="O85" s="8" t="s">
        <v>566</v>
      </c>
      <c r="P85" s="22"/>
      <c r="Q85" s="22"/>
      <c r="R85" s="32" t="s">
        <v>567</v>
      </c>
      <c r="S85" s="22">
        <v>1000</v>
      </c>
      <c r="T85" s="22" t="s">
        <v>36</v>
      </c>
      <c r="U85" s="22" t="s">
        <v>36</v>
      </c>
      <c r="V85" s="22" t="s">
        <v>568</v>
      </c>
      <c r="W85" s="22" t="s">
        <v>479</v>
      </c>
      <c r="X85" s="22" t="s">
        <v>43</v>
      </c>
      <c r="Y85" s="22" t="s">
        <v>53</v>
      </c>
      <c r="Z85" s="22" t="s">
        <v>5137</v>
      </c>
    </row>
    <row r="86" spans="1:26" ht="37.5" customHeight="1" x14ac:dyDescent="0.25">
      <c r="A86" s="22" t="s">
        <v>26</v>
      </c>
      <c r="B86" s="22" t="s">
        <v>552</v>
      </c>
      <c r="C86" s="8" t="s">
        <v>553</v>
      </c>
      <c r="D86" s="8" t="s">
        <v>554</v>
      </c>
      <c r="E86" s="8" t="s">
        <v>555</v>
      </c>
      <c r="F86" s="22" t="s">
        <v>569</v>
      </c>
      <c r="G86" s="22">
        <v>2007</v>
      </c>
      <c r="H86" s="22" t="s">
        <v>570</v>
      </c>
      <c r="I86" s="22" t="s">
        <v>571</v>
      </c>
      <c r="J86" s="22" t="s">
        <v>572</v>
      </c>
      <c r="K86" s="22" t="s">
        <v>48</v>
      </c>
      <c r="L86" s="32" t="s">
        <v>40</v>
      </c>
      <c r="M86" s="8" t="s">
        <v>145</v>
      </c>
      <c r="N86" s="8" t="s">
        <v>75</v>
      </c>
      <c r="O86" s="8" t="s">
        <v>573</v>
      </c>
      <c r="P86" s="22"/>
      <c r="Q86" s="22"/>
      <c r="R86" s="32" t="s">
        <v>574</v>
      </c>
      <c r="S86" s="22" t="s">
        <v>36</v>
      </c>
      <c r="T86" s="22" t="s">
        <v>36</v>
      </c>
      <c r="U86" s="22" t="s">
        <v>36</v>
      </c>
      <c r="V86" s="22" t="s">
        <v>206</v>
      </c>
      <c r="W86" s="22" t="s">
        <v>575</v>
      </c>
      <c r="X86" s="22" t="s">
        <v>43</v>
      </c>
      <c r="Y86" s="22" t="s">
        <v>44</v>
      </c>
      <c r="Z86" s="22" t="s">
        <v>5137</v>
      </c>
    </row>
    <row r="87" spans="1:26" ht="37.5" customHeight="1" x14ac:dyDescent="0.25">
      <c r="A87" s="22" t="s">
        <v>26</v>
      </c>
      <c r="B87" s="22" t="s">
        <v>552</v>
      </c>
      <c r="C87" s="8" t="s">
        <v>553</v>
      </c>
      <c r="D87" s="8" t="s">
        <v>554</v>
      </c>
      <c r="E87" s="8" t="s">
        <v>555</v>
      </c>
      <c r="F87" s="22" t="s">
        <v>576</v>
      </c>
      <c r="G87" s="22">
        <v>1989</v>
      </c>
      <c r="H87" s="22" t="s">
        <v>570</v>
      </c>
      <c r="I87" s="22" t="s">
        <v>36</v>
      </c>
      <c r="J87" s="22" t="s">
        <v>577</v>
      </c>
      <c r="K87" s="22" t="s">
        <v>48</v>
      </c>
      <c r="L87" s="32" t="s">
        <v>40</v>
      </c>
      <c r="M87" s="8" t="s">
        <v>145</v>
      </c>
      <c r="N87" s="8" t="s">
        <v>75</v>
      </c>
      <c r="O87" s="8" t="s">
        <v>578</v>
      </c>
      <c r="P87" s="22"/>
      <c r="Q87" s="22"/>
      <c r="R87" s="32" t="s">
        <v>579</v>
      </c>
      <c r="S87" s="22" t="s">
        <v>36</v>
      </c>
      <c r="T87" s="22" t="s">
        <v>36</v>
      </c>
      <c r="U87" s="22" t="s">
        <v>36</v>
      </c>
      <c r="V87" s="22" t="s">
        <v>580</v>
      </c>
      <c r="W87" s="22" t="s">
        <v>581</v>
      </c>
      <c r="X87" s="22" t="s">
        <v>43</v>
      </c>
      <c r="Y87" s="22" t="s">
        <v>44</v>
      </c>
      <c r="Z87" s="22" t="s">
        <v>5137</v>
      </c>
    </row>
    <row r="88" spans="1:26" ht="37.5" customHeight="1" x14ac:dyDescent="0.25">
      <c r="A88" s="22" t="s">
        <v>26</v>
      </c>
      <c r="B88" s="22" t="s">
        <v>552</v>
      </c>
      <c r="C88" s="8" t="s">
        <v>553</v>
      </c>
      <c r="D88" s="8" t="s">
        <v>554</v>
      </c>
      <c r="E88" s="8" t="s">
        <v>555</v>
      </c>
      <c r="F88" s="22" t="s">
        <v>582</v>
      </c>
      <c r="G88" s="22">
        <v>2013</v>
      </c>
      <c r="H88" s="22" t="s">
        <v>357</v>
      </c>
      <c r="I88" s="22" t="s">
        <v>583</v>
      </c>
      <c r="J88" s="22" t="s">
        <v>584</v>
      </c>
      <c r="K88" s="22" t="s">
        <v>48</v>
      </c>
      <c r="L88" s="32" t="s">
        <v>40</v>
      </c>
      <c r="M88" s="8" t="s">
        <v>145</v>
      </c>
      <c r="N88" s="26" t="s">
        <v>83</v>
      </c>
      <c r="O88" s="8" t="s">
        <v>585</v>
      </c>
      <c r="P88" s="22"/>
      <c r="Q88" s="22"/>
      <c r="R88" s="32" t="s">
        <v>586</v>
      </c>
      <c r="S88" s="22" t="s">
        <v>36</v>
      </c>
      <c r="T88" s="22" t="s">
        <v>36</v>
      </c>
      <c r="U88" s="22" t="s">
        <v>36</v>
      </c>
      <c r="V88" s="22" t="s">
        <v>587</v>
      </c>
      <c r="W88" s="22" t="s">
        <v>42</v>
      </c>
      <c r="X88" s="22" t="s">
        <v>43</v>
      </c>
      <c r="Y88" s="22" t="s">
        <v>44</v>
      </c>
      <c r="Z88" s="22" t="s">
        <v>5137</v>
      </c>
    </row>
    <row r="89" spans="1:26" ht="37.5" customHeight="1" x14ac:dyDescent="0.25">
      <c r="A89" s="22" t="s">
        <v>26</v>
      </c>
      <c r="B89" s="22" t="s">
        <v>552</v>
      </c>
      <c r="C89" s="8" t="s">
        <v>553</v>
      </c>
      <c r="D89" s="8" t="s">
        <v>554</v>
      </c>
      <c r="E89" s="8" t="s">
        <v>555</v>
      </c>
      <c r="F89" s="22" t="s">
        <v>588</v>
      </c>
      <c r="G89" s="22">
        <v>2004</v>
      </c>
      <c r="H89" s="22" t="s">
        <v>589</v>
      </c>
      <c r="I89" s="22" t="s">
        <v>590</v>
      </c>
      <c r="J89" s="22" t="s">
        <v>591</v>
      </c>
      <c r="K89" s="22" t="s">
        <v>48</v>
      </c>
      <c r="L89" s="32" t="s">
        <v>240</v>
      </c>
      <c r="M89" s="8" t="s">
        <v>49</v>
      </c>
      <c r="N89" s="8" t="s">
        <v>197</v>
      </c>
      <c r="O89" s="8" t="s">
        <v>592</v>
      </c>
      <c r="P89" s="22"/>
      <c r="Q89" s="22"/>
      <c r="R89" s="32" t="s">
        <v>593</v>
      </c>
      <c r="S89" s="22" t="s">
        <v>36</v>
      </c>
      <c r="T89" s="22" t="s">
        <v>36</v>
      </c>
      <c r="U89" s="22" t="s">
        <v>36</v>
      </c>
      <c r="V89" s="22" t="s">
        <v>41</v>
      </c>
      <c r="W89" s="22" t="s">
        <v>396</v>
      </c>
      <c r="X89" s="22" t="s">
        <v>43</v>
      </c>
      <c r="Y89" s="22" t="s">
        <v>44</v>
      </c>
      <c r="Z89" s="22" t="s">
        <v>5137</v>
      </c>
    </row>
    <row r="90" spans="1:26" ht="37.5" customHeight="1" x14ac:dyDescent="0.25">
      <c r="A90" s="22" t="s">
        <v>26</v>
      </c>
      <c r="B90" s="22" t="s">
        <v>552</v>
      </c>
      <c r="C90" s="8" t="s">
        <v>553</v>
      </c>
      <c r="D90" s="8" t="s">
        <v>554</v>
      </c>
      <c r="E90" s="8" t="s">
        <v>555</v>
      </c>
      <c r="F90" s="22" t="s">
        <v>594</v>
      </c>
      <c r="G90" s="22">
        <v>2000</v>
      </c>
      <c r="H90" s="22" t="s">
        <v>595</v>
      </c>
      <c r="I90" s="22" t="s">
        <v>596</v>
      </c>
      <c r="J90" s="22" t="s">
        <v>597</v>
      </c>
      <c r="K90" s="22" t="s">
        <v>48</v>
      </c>
      <c r="L90" s="32" t="s">
        <v>240</v>
      </c>
      <c r="M90" s="8" t="s">
        <v>58</v>
      </c>
      <c r="N90" s="8" t="s">
        <v>165</v>
      </c>
      <c r="O90" s="8" t="s">
        <v>598</v>
      </c>
      <c r="P90" s="22"/>
      <c r="Q90" s="22"/>
      <c r="R90" s="32" t="s">
        <v>599</v>
      </c>
      <c r="S90" s="22" t="s">
        <v>36</v>
      </c>
      <c r="T90" s="22" t="s">
        <v>36</v>
      </c>
      <c r="U90" s="22" t="s">
        <v>36</v>
      </c>
      <c r="V90" s="22" t="s">
        <v>41</v>
      </c>
      <c r="W90" s="22" t="s">
        <v>42</v>
      </c>
      <c r="X90" s="22" t="s">
        <v>43</v>
      </c>
      <c r="Y90" s="22" t="s">
        <v>44</v>
      </c>
      <c r="Z90" s="22" t="s">
        <v>5137</v>
      </c>
    </row>
    <row r="91" spans="1:26" ht="37.5" customHeight="1" x14ac:dyDescent="0.25">
      <c r="A91" s="22" t="s">
        <v>26</v>
      </c>
      <c r="B91" s="22" t="s">
        <v>552</v>
      </c>
      <c r="C91" s="8" t="s">
        <v>553</v>
      </c>
      <c r="D91" s="8" t="s">
        <v>554</v>
      </c>
      <c r="E91" s="8" t="s">
        <v>555</v>
      </c>
      <c r="F91" s="22" t="s">
        <v>600</v>
      </c>
      <c r="G91" s="22">
        <v>2002</v>
      </c>
      <c r="H91" s="22" t="s">
        <v>601</v>
      </c>
      <c r="I91" s="22" t="s">
        <v>602</v>
      </c>
      <c r="J91" s="22" t="s">
        <v>603</v>
      </c>
      <c r="K91" s="22" t="s">
        <v>48</v>
      </c>
      <c r="L91" s="32" t="s">
        <v>240</v>
      </c>
      <c r="M91" s="8" t="s">
        <v>49</v>
      </c>
      <c r="N91" s="8" t="s">
        <v>165</v>
      </c>
      <c r="O91" s="8" t="s">
        <v>604</v>
      </c>
      <c r="P91" s="22"/>
      <c r="Q91" s="22"/>
      <c r="R91" s="32" t="s">
        <v>605</v>
      </c>
      <c r="S91" s="22" t="s">
        <v>36</v>
      </c>
      <c r="T91" s="22">
        <v>4</v>
      </c>
      <c r="U91" s="22">
        <v>2</v>
      </c>
      <c r="V91" s="22" t="s">
        <v>41</v>
      </c>
      <c r="W91" s="22" t="s">
        <v>42</v>
      </c>
      <c r="X91" s="22" t="s">
        <v>43</v>
      </c>
      <c r="Y91" s="22" t="s">
        <v>44</v>
      </c>
      <c r="Z91" s="22" t="s">
        <v>5137</v>
      </c>
    </row>
    <row r="92" spans="1:26" ht="37.5" customHeight="1" x14ac:dyDescent="0.25">
      <c r="A92" s="22" t="s">
        <v>26</v>
      </c>
      <c r="B92" s="22" t="s">
        <v>552</v>
      </c>
      <c r="C92" s="8" t="s">
        <v>553</v>
      </c>
      <c r="D92" s="8" t="s">
        <v>554</v>
      </c>
      <c r="E92" s="8" t="s">
        <v>555</v>
      </c>
      <c r="F92" s="22" t="s">
        <v>606</v>
      </c>
      <c r="G92" s="22">
        <v>2979</v>
      </c>
      <c r="H92" s="22" t="s">
        <v>607</v>
      </c>
      <c r="I92" s="22" t="s">
        <v>36</v>
      </c>
      <c r="J92" s="22" t="s">
        <v>608</v>
      </c>
      <c r="K92" s="22" t="s">
        <v>48</v>
      </c>
      <c r="L92" s="32" t="s">
        <v>240</v>
      </c>
      <c r="M92" s="8" t="s">
        <v>49</v>
      </c>
      <c r="N92" s="8" t="s">
        <v>165</v>
      </c>
      <c r="O92" s="8" t="s">
        <v>609</v>
      </c>
      <c r="P92" s="22"/>
      <c r="Q92" s="22"/>
      <c r="R92" s="32" t="s">
        <v>610</v>
      </c>
      <c r="S92" s="22" t="s">
        <v>611</v>
      </c>
      <c r="T92" s="22" t="s">
        <v>36</v>
      </c>
      <c r="U92" s="22" t="s">
        <v>36</v>
      </c>
      <c r="V92" s="22" t="s">
        <v>612</v>
      </c>
      <c r="W92" s="22" t="s">
        <v>308</v>
      </c>
      <c r="X92" s="22" t="s">
        <v>43</v>
      </c>
      <c r="Y92" s="22" t="s">
        <v>53</v>
      </c>
      <c r="Z92" s="22" t="s">
        <v>613</v>
      </c>
    </row>
    <row r="93" spans="1:26" ht="37.5" customHeight="1" x14ac:dyDescent="0.25">
      <c r="A93" s="22" t="s">
        <v>26</v>
      </c>
      <c r="B93" s="22" t="s">
        <v>552</v>
      </c>
      <c r="C93" s="8" t="s">
        <v>553</v>
      </c>
      <c r="D93" s="8" t="s">
        <v>554</v>
      </c>
      <c r="E93" s="8" t="s">
        <v>555</v>
      </c>
      <c r="F93" s="22" t="s">
        <v>614</v>
      </c>
      <c r="G93" s="22">
        <v>2010</v>
      </c>
      <c r="H93" s="22" t="s">
        <v>595</v>
      </c>
      <c r="I93" s="22" t="s">
        <v>615</v>
      </c>
      <c r="J93" s="22" t="s">
        <v>616</v>
      </c>
      <c r="K93" s="22" t="s">
        <v>48</v>
      </c>
      <c r="L93" s="32" t="s">
        <v>240</v>
      </c>
      <c r="M93" s="8" t="s">
        <v>58</v>
      </c>
      <c r="N93" s="8" t="s">
        <v>59</v>
      </c>
      <c r="O93" s="8" t="s">
        <v>617</v>
      </c>
      <c r="P93" s="22"/>
      <c r="Q93" s="22"/>
      <c r="R93" s="32" t="s">
        <v>618</v>
      </c>
      <c r="S93" s="22" t="s">
        <v>36</v>
      </c>
      <c r="T93" s="22" t="s">
        <v>36</v>
      </c>
      <c r="U93" s="22" t="s">
        <v>36</v>
      </c>
      <c r="V93" s="22" t="s">
        <v>619</v>
      </c>
      <c r="W93" s="22" t="s">
        <v>370</v>
      </c>
      <c r="X93" s="22" t="s">
        <v>43</v>
      </c>
      <c r="Y93" s="22" t="s">
        <v>44</v>
      </c>
      <c r="Z93" s="22" t="s">
        <v>5137</v>
      </c>
    </row>
    <row r="94" spans="1:26" ht="37.5" customHeight="1" x14ac:dyDescent="0.25">
      <c r="A94" s="22" t="s">
        <v>26</v>
      </c>
      <c r="B94" s="22" t="s">
        <v>552</v>
      </c>
      <c r="C94" s="8" t="s">
        <v>553</v>
      </c>
      <c r="D94" s="8" t="s">
        <v>554</v>
      </c>
      <c r="E94" s="8" t="s">
        <v>555</v>
      </c>
      <c r="F94" s="22" t="s">
        <v>562</v>
      </c>
      <c r="G94" s="22">
        <v>2010</v>
      </c>
      <c r="H94" s="22" t="s">
        <v>563</v>
      </c>
      <c r="I94" s="22" t="s">
        <v>564</v>
      </c>
      <c r="J94" s="22" t="s">
        <v>565</v>
      </c>
      <c r="K94" s="22" t="s">
        <v>48</v>
      </c>
      <c r="L94" s="32" t="s">
        <v>240</v>
      </c>
      <c r="M94" s="8" t="s">
        <v>58</v>
      </c>
      <c r="N94" s="8" t="s">
        <v>59</v>
      </c>
      <c r="O94" s="8" t="s">
        <v>620</v>
      </c>
      <c r="P94" s="22"/>
      <c r="Q94" s="22"/>
      <c r="R94" s="32" t="s">
        <v>621</v>
      </c>
      <c r="S94" s="22">
        <v>1000</v>
      </c>
      <c r="T94" s="22" t="s">
        <v>36</v>
      </c>
      <c r="U94" s="22" t="s">
        <v>36</v>
      </c>
      <c r="V94" s="22" t="s">
        <v>568</v>
      </c>
      <c r="W94" s="22" t="s">
        <v>479</v>
      </c>
      <c r="X94" s="22" t="s">
        <v>43</v>
      </c>
      <c r="Y94" s="22" t="s">
        <v>53</v>
      </c>
      <c r="Z94" s="22" t="s">
        <v>5137</v>
      </c>
    </row>
    <row r="95" spans="1:26" ht="37.5" customHeight="1" x14ac:dyDescent="0.25">
      <c r="A95" s="22" t="s">
        <v>26</v>
      </c>
      <c r="B95" s="22" t="s">
        <v>552</v>
      </c>
      <c r="C95" s="8" t="s">
        <v>553</v>
      </c>
      <c r="D95" s="8" t="s">
        <v>554</v>
      </c>
      <c r="E95" s="8" t="s">
        <v>555</v>
      </c>
      <c r="F95" s="22" t="s">
        <v>622</v>
      </c>
      <c r="G95" s="22">
        <v>2007</v>
      </c>
      <c r="H95" s="22" t="s">
        <v>623</v>
      </c>
      <c r="I95" s="22" t="s">
        <v>624</v>
      </c>
      <c r="J95" s="22" t="s">
        <v>625</v>
      </c>
      <c r="K95" s="22" t="s">
        <v>48</v>
      </c>
      <c r="L95" s="32" t="s">
        <v>240</v>
      </c>
      <c r="M95" s="8" t="s">
        <v>58</v>
      </c>
      <c r="N95" s="8" t="s">
        <v>59</v>
      </c>
      <c r="O95" s="8" t="s">
        <v>626</v>
      </c>
      <c r="P95" s="22"/>
      <c r="Q95" s="22"/>
      <c r="R95" s="32" t="s">
        <v>627</v>
      </c>
      <c r="S95" s="22" t="s">
        <v>628</v>
      </c>
      <c r="T95" s="22">
        <v>118</v>
      </c>
      <c r="U95" s="22">
        <v>77</v>
      </c>
      <c r="V95" s="22" t="s">
        <v>629</v>
      </c>
      <c r="W95" s="29" t="s">
        <v>630</v>
      </c>
      <c r="X95" s="22" t="s">
        <v>43</v>
      </c>
      <c r="Y95" s="22" t="s">
        <v>53</v>
      </c>
      <c r="Z95" s="22" t="s">
        <v>5137</v>
      </c>
    </row>
    <row r="96" spans="1:26" ht="37.5" customHeight="1" x14ac:dyDescent="0.25">
      <c r="A96" s="22" t="s">
        <v>26</v>
      </c>
      <c r="B96" s="22" t="s">
        <v>552</v>
      </c>
      <c r="C96" s="8" t="s">
        <v>553</v>
      </c>
      <c r="D96" s="8" t="s">
        <v>554</v>
      </c>
      <c r="E96" s="8" t="s">
        <v>555</v>
      </c>
      <c r="F96" s="22" t="s">
        <v>631</v>
      </c>
      <c r="G96" s="22">
        <v>2014</v>
      </c>
      <c r="H96" s="22" t="s">
        <v>632</v>
      </c>
      <c r="I96" s="22" t="s">
        <v>633</v>
      </c>
      <c r="J96" s="22" t="s">
        <v>634</v>
      </c>
      <c r="K96" s="22" t="s">
        <v>48</v>
      </c>
      <c r="L96" s="32" t="s">
        <v>240</v>
      </c>
      <c r="M96" s="8" t="s">
        <v>145</v>
      </c>
      <c r="N96" s="8" t="s">
        <v>59</v>
      </c>
      <c r="O96" s="8" t="s">
        <v>635</v>
      </c>
      <c r="P96" s="22"/>
      <c r="Q96" s="22"/>
      <c r="R96" s="32" t="s">
        <v>636</v>
      </c>
      <c r="S96" s="22" t="s">
        <v>36</v>
      </c>
      <c r="T96" s="22" t="s">
        <v>36</v>
      </c>
      <c r="U96" s="22" t="s">
        <v>36</v>
      </c>
      <c r="V96" s="22" t="s">
        <v>41</v>
      </c>
      <c r="W96" s="22" t="s">
        <v>207</v>
      </c>
      <c r="X96" s="22" t="s">
        <v>43</v>
      </c>
      <c r="Y96" s="22" t="s">
        <v>44</v>
      </c>
      <c r="Z96" s="22" t="s">
        <v>5137</v>
      </c>
    </row>
    <row r="97" spans="1:26" ht="37.5" customHeight="1" x14ac:dyDescent="0.25">
      <c r="A97" s="22" t="s">
        <v>26</v>
      </c>
      <c r="B97" s="22" t="s">
        <v>552</v>
      </c>
      <c r="C97" s="8" t="s">
        <v>553</v>
      </c>
      <c r="D97" s="8" t="s">
        <v>554</v>
      </c>
      <c r="E97" s="8" t="s">
        <v>555</v>
      </c>
      <c r="F97" s="22" t="s">
        <v>637</v>
      </c>
      <c r="G97" s="22">
        <v>1995</v>
      </c>
      <c r="H97" s="22" t="s">
        <v>638</v>
      </c>
      <c r="I97" s="22" t="s">
        <v>36</v>
      </c>
      <c r="J97" s="22" t="s">
        <v>639</v>
      </c>
      <c r="K97" s="22" t="s">
        <v>327</v>
      </c>
      <c r="L97" s="32" t="s">
        <v>62</v>
      </c>
      <c r="M97" s="8" t="s">
        <v>36</v>
      </c>
      <c r="N97" s="26" t="s">
        <v>165</v>
      </c>
      <c r="O97" s="8" t="s">
        <v>640</v>
      </c>
      <c r="P97" s="22"/>
      <c r="Q97" s="22"/>
      <c r="R97" s="32" t="s">
        <v>641</v>
      </c>
      <c r="S97" s="22" t="s">
        <v>36</v>
      </c>
      <c r="T97" s="22" t="s">
        <v>36</v>
      </c>
      <c r="U97" s="22" t="s">
        <v>36</v>
      </c>
      <c r="V97" s="22" t="s">
        <v>642</v>
      </c>
      <c r="W97" s="22" t="s">
        <v>643</v>
      </c>
      <c r="X97" s="22" t="s">
        <v>43</v>
      </c>
      <c r="Y97" s="22" t="s">
        <v>208</v>
      </c>
      <c r="Z97" s="22" t="s">
        <v>5137</v>
      </c>
    </row>
    <row r="98" spans="1:26" ht="37.5" customHeight="1" x14ac:dyDescent="0.25">
      <c r="A98" s="29" t="s">
        <v>26</v>
      </c>
      <c r="B98" s="29" t="s">
        <v>644</v>
      </c>
      <c r="C98" s="26" t="s">
        <v>645</v>
      </c>
      <c r="D98" s="26" t="s">
        <v>646</v>
      </c>
      <c r="E98" s="26" t="s">
        <v>70</v>
      </c>
      <c r="F98" s="29" t="s">
        <v>647</v>
      </c>
      <c r="G98" s="29">
        <v>1998</v>
      </c>
      <c r="H98" s="29" t="s">
        <v>341</v>
      </c>
      <c r="I98" s="29" t="s">
        <v>648</v>
      </c>
      <c r="J98" s="29" t="s">
        <v>649</v>
      </c>
      <c r="K98" s="22" t="s">
        <v>35</v>
      </c>
      <c r="L98" s="32" t="s">
        <v>40</v>
      </c>
      <c r="M98" s="26" t="s">
        <v>36</v>
      </c>
      <c r="N98" s="26" t="s">
        <v>37</v>
      </c>
      <c r="O98" s="26" t="s">
        <v>650</v>
      </c>
      <c r="P98" s="29"/>
      <c r="Q98" s="29"/>
      <c r="R98" s="32" t="s">
        <v>651</v>
      </c>
      <c r="S98" s="22" t="s">
        <v>36</v>
      </c>
      <c r="T98" s="22" t="s">
        <v>36</v>
      </c>
      <c r="U98" s="22" t="s">
        <v>36</v>
      </c>
      <c r="V98" s="22" t="s">
        <v>41</v>
      </c>
      <c r="W98" s="29" t="s">
        <v>272</v>
      </c>
      <c r="X98" s="29" t="s">
        <v>43</v>
      </c>
      <c r="Y98" s="22" t="s">
        <v>44</v>
      </c>
      <c r="Z98" s="29" t="s">
        <v>652</v>
      </c>
    </row>
    <row r="99" spans="1:26" ht="37.5" customHeight="1" x14ac:dyDescent="0.25">
      <c r="A99" s="29" t="s">
        <v>26</v>
      </c>
      <c r="B99" s="29" t="s">
        <v>644</v>
      </c>
      <c r="C99" s="26" t="s">
        <v>645</v>
      </c>
      <c r="D99" s="26" t="s">
        <v>646</v>
      </c>
      <c r="E99" s="26" t="s">
        <v>70</v>
      </c>
      <c r="F99" s="29" t="s">
        <v>653</v>
      </c>
      <c r="G99" s="29">
        <v>1969</v>
      </c>
      <c r="H99" s="29" t="s">
        <v>654</v>
      </c>
      <c r="I99" s="22" t="s">
        <v>36</v>
      </c>
      <c r="J99" s="29" t="s">
        <v>655</v>
      </c>
      <c r="K99" s="22" t="s">
        <v>35</v>
      </c>
      <c r="L99" s="32" t="s">
        <v>40</v>
      </c>
      <c r="M99" s="26" t="s">
        <v>36</v>
      </c>
      <c r="N99" s="26" t="s">
        <v>37</v>
      </c>
      <c r="O99" s="26" t="s">
        <v>656</v>
      </c>
      <c r="P99" s="29"/>
      <c r="Q99" s="29"/>
      <c r="R99" s="32" t="s">
        <v>657</v>
      </c>
      <c r="S99" s="22" t="s">
        <v>36</v>
      </c>
      <c r="T99" s="22">
        <v>2.3225760000000002E-2</v>
      </c>
      <c r="U99" s="22">
        <v>44</v>
      </c>
      <c r="V99" s="22" t="s">
        <v>41</v>
      </c>
      <c r="W99" s="29" t="s">
        <v>396</v>
      </c>
      <c r="X99" s="29" t="s">
        <v>43</v>
      </c>
      <c r="Y99" s="22" t="s">
        <v>44</v>
      </c>
      <c r="Z99" s="22" t="s">
        <v>5137</v>
      </c>
    </row>
    <row r="100" spans="1:26" ht="37.5" customHeight="1" x14ac:dyDescent="0.25">
      <c r="A100" s="29" t="s">
        <v>26</v>
      </c>
      <c r="B100" s="29" t="s">
        <v>644</v>
      </c>
      <c r="C100" s="26" t="s">
        <v>645</v>
      </c>
      <c r="D100" s="26" t="s">
        <v>646</v>
      </c>
      <c r="E100" s="26" t="s">
        <v>70</v>
      </c>
      <c r="F100" s="29" t="s">
        <v>658</v>
      </c>
      <c r="G100" s="29">
        <v>2009</v>
      </c>
      <c r="H100" s="29" t="s">
        <v>659</v>
      </c>
      <c r="I100" s="29" t="s">
        <v>660</v>
      </c>
      <c r="J100" s="29" t="s">
        <v>661</v>
      </c>
      <c r="K100" s="29" t="s">
        <v>35</v>
      </c>
      <c r="L100" s="32" t="s">
        <v>40</v>
      </c>
      <c r="M100" s="26" t="s">
        <v>36</v>
      </c>
      <c r="N100" s="26" t="s">
        <v>37</v>
      </c>
      <c r="O100" s="26" t="s">
        <v>662</v>
      </c>
      <c r="P100" s="29"/>
      <c r="Q100" s="29"/>
      <c r="R100" s="32" t="s">
        <v>663</v>
      </c>
      <c r="S100" s="24">
        <v>14000000</v>
      </c>
      <c r="T100" s="22" t="s">
        <v>36</v>
      </c>
      <c r="U100" s="22">
        <v>677</v>
      </c>
      <c r="V100" s="29" t="s">
        <v>587</v>
      </c>
      <c r="W100" s="29" t="s">
        <v>630</v>
      </c>
      <c r="X100" s="29" t="s">
        <v>43</v>
      </c>
      <c r="Y100" s="22" t="s">
        <v>53</v>
      </c>
      <c r="Z100" s="22" t="s">
        <v>5137</v>
      </c>
    </row>
    <row r="101" spans="1:26" ht="37.5" customHeight="1" x14ac:dyDescent="0.25">
      <c r="A101" s="29" t="s">
        <v>26</v>
      </c>
      <c r="B101" s="29" t="s">
        <v>644</v>
      </c>
      <c r="C101" s="26" t="s">
        <v>645</v>
      </c>
      <c r="D101" s="26" t="s">
        <v>646</v>
      </c>
      <c r="E101" s="26" t="s">
        <v>70</v>
      </c>
      <c r="F101" s="29" t="s">
        <v>664</v>
      </c>
      <c r="G101" s="29">
        <v>2001</v>
      </c>
      <c r="H101" s="29" t="s">
        <v>665</v>
      </c>
      <c r="I101" s="29" t="s">
        <v>666</v>
      </c>
      <c r="J101" s="29" t="s">
        <v>667</v>
      </c>
      <c r="K101" s="29" t="s">
        <v>35</v>
      </c>
      <c r="L101" s="32" t="s">
        <v>40</v>
      </c>
      <c r="M101" s="26" t="s">
        <v>36</v>
      </c>
      <c r="N101" s="26" t="s">
        <v>75</v>
      </c>
      <c r="O101" s="26" t="s">
        <v>668</v>
      </c>
      <c r="P101" s="29"/>
      <c r="Q101" s="29"/>
      <c r="R101" s="32" t="s">
        <v>669</v>
      </c>
      <c r="S101" s="22" t="s">
        <v>36</v>
      </c>
      <c r="T101" s="22" t="s">
        <v>36</v>
      </c>
      <c r="U101" s="22">
        <v>75</v>
      </c>
      <c r="V101" s="29" t="s">
        <v>323</v>
      </c>
      <c r="W101" s="29" t="s">
        <v>42</v>
      </c>
      <c r="X101" s="29" t="s">
        <v>43</v>
      </c>
      <c r="Y101" s="22" t="s">
        <v>44</v>
      </c>
      <c r="Z101" s="22" t="s">
        <v>5137</v>
      </c>
    </row>
    <row r="102" spans="1:26" ht="37.5" customHeight="1" x14ac:dyDescent="0.25">
      <c r="A102" s="29" t="s">
        <v>26</v>
      </c>
      <c r="B102" s="29" t="s">
        <v>644</v>
      </c>
      <c r="C102" s="26" t="s">
        <v>645</v>
      </c>
      <c r="D102" s="26" t="s">
        <v>646</v>
      </c>
      <c r="E102" s="26" t="s">
        <v>70</v>
      </c>
      <c r="F102" s="29" t="s">
        <v>670</v>
      </c>
      <c r="G102" s="29">
        <v>2014</v>
      </c>
      <c r="H102" s="29" t="s">
        <v>96</v>
      </c>
      <c r="I102" s="29" t="s">
        <v>671</v>
      </c>
      <c r="J102" s="29" t="s">
        <v>672</v>
      </c>
      <c r="K102" s="29" t="s">
        <v>35</v>
      </c>
      <c r="L102" s="32" t="s">
        <v>40</v>
      </c>
      <c r="M102" s="26" t="s">
        <v>36</v>
      </c>
      <c r="N102" s="26" t="s">
        <v>75</v>
      </c>
      <c r="O102" s="26" t="s">
        <v>673</v>
      </c>
      <c r="P102" s="29"/>
      <c r="Q102" s="29"/>
      <c r="R102" s="32" t="s">
        <v>674</v>
      </c>
      <c r="S102" s="22" t="s">
        <v>36</v>
      </c>
      <c r="T102" s="22" t="s">
        <v>36</v>
      </c>
      <c r="U102" s="22" t="s">
        <v>36</v>
      </c>
      <c r="V102" s="22" t="s">
        <v>41</v>
      </c>
      <c r="W102" s="29" t="s">
        <v>42</v>
      </c>
      <c r="X102" s="29" t="s">
        <v>43</v>
      </c>
      <c r="Y102" s="22" t="s">
        <v>44</v>
      </c>
      <c r="Z102" s="22" t="s">
        <v>675</v>
      </c>
    </row>
    <row r="103" spans="1:26" ht="37.5" customHeight="1" x14ac:dyDescent="0.25">
      <c r="A103" s="29" t="s">
        <v>26</v>
      </c>
      <c r="B103" s="29" t="s">
        <v>644</v>
      </c>
      <c r="C103" s="26" t="s">
        <v>645</v>
      </c>
      <c r="D103" s="26" t="s">
        <v>646</v>
      </c>
      <c r="E103" s="26" t="s">
        <v>70</v>
      </c>
      <c r="F103" s="29" t="s">
        <v>676</v>
      </c>
      <c r="G103" s="29">
        <v>2000</v>
      </c>
      <c r="H103" s="29" t="s">
        <v>677</v>
      </c>
      <c r="I103" s="29" t="s">
        <v>678</v>
      </c>
      <c r="J103" s="29" t="s">
        <v>679</v>
      </c>
      <c r="K103" s="29" t="s">
        <v>35</v>
      </c>
      <c r="L103" s="32" t="s">
        <v>40</v>
      </c>
      <c r="M103" s="26" t="s">
        <v>36</v>
      </c>
      <c r="N103" s="26" t="s">
        <v>75</v>
      </c>
      <c r="O103" s="26" t="s">
        <v>680</v>
      </c>
      <c r="P103" s="29"/>
      <c r="Q103" s="29"/>
      <c r="R103" s="32" t="s">
        <v>681</v>
      </c>
      <c r="S103" s="22">
        <v>14713</v>
      </c>
      <c r="T103" s="22">
        <v>1</v>
      </c>
      <c r="U103" s="22">
        <v>14</v>
      </c>
      <c r="V103" s="22" t="s">
        <v>41</v>
      </c>
      <c r="W103" s="29" t="s">
        <v>396</v>
      </c>
      <c r="X103" s="29" t="s">
        <v>43</v>
      </c>
      <c r="Y103" s="22" t="s">
        <v>53</v>
      </c>
      <c r="Z103" s="22" t="s">
        <v>682</v>
      </c>
    </row>
    <row r="104" spans="1:26" ht="37.5" customHeight="1" x14ac:dyDescent="0.25">
      <c r="A104" s="29" t="s">
        <v>26</v>
      </c>
      <c r="B104" s="29" t="s">
        <v>644</v>
      </c>
      <c r="C104" s="26" t="s">
        <v>645</v>
      </c>
      <c r="D104" s="26" t="s">
        <v>646</v>
      </c>
      <c r="E104" s="26" t="s">
        <v>70</v>
      </c>
      <c r="F104" s="29" t="s">
        <v>683</v>
      </c>
      <c r="G104" s="29">
        <v>2005</v>
      </c>
      <c r="H104" s="29" t="s">
        <v>684</v>
      </c>
      <c r="I104" s="29" t="s">
        <v>685</v>
      </c>
      <c r="J104" s="29" t="s">
        <v>686</v>
      </c>
      <c r="K104" s="29" t="s">
        <v>48</v>
      </c>
      <c r="L104" s="32" t="s">
        <v>40</v>
      </c>
      <c r="M104" s="26" t="s">
        <v>145</v>
      </c>
      <c r="N104" s="26" t="s">
        <v>225</v>
      </c>
      <c r="O104" s="26" t="s">
        <v>687</v>
      </c>
      <c r="P104" s="29"/>
      <c r="Q104" s="29"/>
      <c r="R104" s="32" t="s">
        <v>688</v>
      </c>
      <c r="S104" s="22" t="s">
        <v>689</v>
      </c>
      <c r="T104" s="22">
        <v>0.114</v>
      </c>
      <c r="U104" s="22">
        <v>35</v>
      </c>
      <c r="V104" s="22" t="s">
        <v>41</v>
      </c>
      <c r="W104" s="29" t="s">
        <v>396</v>
      </c>
      <c r="X104" s="29" t="s">
        <v>43</v>
      </c>
      <c r="Y104" s="22" t="s">
        <v>148</v>
      </c>
      <c r="Z104" s="22" t="s">
        <v>5137</v>
      </c>
    </row>
    <row r="105" spans="1:26" ht="37.5" customHeight="1" x14ac:dyDescent="0.25">
      <c r="A105" s="29" t="s">
        <v>26</v>
      </c>
      <c r="B105" s="29" t="s">
        <v>644</v>
      </c>
      <c r="C105" s="26" t="s">
        <v>645</v>
      </c>
      <c r="D105" s="26" t="s">
        <v>646</v>
      </c>
      <c r="E105" s="26" t="s">
        <v>70</v>
      </c>
      <c r="F105" s="29" t="s">
        <v>690</v>
      </c>
      <c r="G105" s="29">
        <v>2011</v>
      </c>
      <c r="H105" s="29" t="s">
        <v>691</v>
      </c>
      <c r="I105" s="29" t="s">
        <v>692</v>
      </c>
      <c r="J105" s="29" t="s">
        <v>693</v>
      </c>
      <c r="K105" s="29" t="s">
        <v>48</v>
      </c>
      <c r="L105" s="32" t="s">
        <v>208</v>
      </c>
      <c r="M105" s="26" t="s">
        <v>49</v>
      </c>
      <c r="N105" s="26" t="s">
        <v>225</v>
      </c>
      <c r="O105" s="26" t="s">
        <v>694</v>
      </c>
      <c r="P105" s="29"/>
      <c r="Q105" s="29"/>
      <c r="R105" s="32" t="s">
        <v>695</v>
      </c>
      <c r="S105" s="22" t="s">
        <v>36</v>
      </c>
      <c r="T105" s="22">
        <v>0.01</v>
      </c>
      <c r="U105" s="22">
        <v>88</v>
      </c>
      <c r="V105" s="22" t="s">
        <v>41</v>
      </c>
      <c r="W105" s="29" t="s">
        <v>52</v>
      </c>
      <c r="X105" s="29" t="s">
        <v>43</v>
      </c>
      <c r="Y105" s="22" t="s">
        <v>44</v>
      </c>
      <c r="Z105" s="22" t="s">
        <v>5137</v>
      </c>
    </row>
    <row r="106" spans="1:26" ht="37.5" customHeight="1" x14ac:dyDescent="0.25">
      <c r="A106" s="29" t="s">
        <v>26</v>
      </c>
      <c r="B106" s="29" t="s">
        <v>644</v>
      </c>
      <c r="C106" s="26" t="s">
        <v>645</v>
      </c>
      <c r="D106" s="26" t="s">
        <v>646</v>
      </c>
      <c r="E106" s="26" t="s">
        <v>70</v>
      </c>
      <c r="F106" s="29" t="s">
        <v>696</v>
      </c>
      <c r="G106" s="29">
        <v>2006</v>
      </c>
      <c r="H106" s="29" t="s">
        <v>697</v>
      </c>
      <c r="I106" s="29" t="s">
        <v>698</v>
      </c>
      <c r="J106" s="29" t="s">
        <v>699</v>
      </c>
      <c r="K106" s="29" t="s">
        <v>48</v>
      </c>
      <c r="L106" s="32" t="s">
        <v>208</v>
      </c>
      <c r="M106" s="26" t="s">
        <v>49</v>
      </c>
      <c r="N106" s="26" t="s">
        <v>225</v>
      </c>
      <c r="O106" s="26" t="s">
        <v>700</v>
      </c>
      <c r="P106" s="29"/>
      <c r="Q106" s="29"/>
      <c r="R106" s="32" t="s">
        <v>701</v>
      </c>
      <c r="S106" s="22" t="s">
        <v>36</v>
      </c>
      <c r="T106" s="22" t="s">
        <v>36</v>
      </c>
      <c r="U106" s="22">
        <v>10</v>
      </c>
      <c r="V106" s="22" t="s">
        <v>41</v>
      </c>
      <c r="W106" s="29" t="s">
        <v>702</v>
      </c>
      <c r="X106" s="29" t="s">
        <v>43</v>
      </c>
      <c r="Y106" s="22" t="s">
        <v>44</v>
      </c>
      <c r="Z106" s="22" t="s">
        <v>5137</v>
      </c>
    </row>
    <row r="107" spans="1:26" ht="37.5" customHeight="1" x14ac:dyDescent="0.25">
      <c r="A107" s="29" t="s">
        <v>26</v>
      </c>
      <c r="B107" s="29" t="s">
        <v>644</v>
      </c>
      <c r="C107" s="26" t="s">
        <v>645</v>
      </c>
      <c r="D107" s="26" t="s">
        <v>646</v>
      </c>
      <c r="E107" s="26" t="s">
        <v>70</v>
      </c>
      <c r="F107" s="29" t="s">
        <v>703</v>
      </c>
      <c r="G107" s="29">
        <v>2011</v>
      </c>
      <c r="H107" s="29" t="s">
        <v>341</v>
      </c>
      <c r="I107" s="29" t="s">
        <v>704</v>
      </c>
      <c r="J107" s="29" t="s">
        <v>705</v>
      </c>
      <c r="K107" s="29" t="s">
        <v>48</v>
      </c>
      <c r="L107" s="32" t="s">
        <v>208</v>
      </c>
      <c r="M107" s="26" t="s">
        <v>49</v>
      </c>
      <c r="N107" s="26" t="s">
        <v>225</v>
      </c>
      <c r="O107" s="26" t="s">
        <v>706</v>
      </c>
      <c r="P107" s="29"/>
      <c r="Q107" s="29"/>
      <c r="R107" s="32" t="s">
        <v>707</v>
      </c>
      <c r="S107" s="22">
        <v>24900</v>
      </c>
      <c r="T107" s="22" t="s">
        <v>36</v>
      </c>
      <c r="U107" s="22">
        <v>84</v>
      </c>
      <c r="V107" s="22" t="s">
        <v>41</v>
      </c>
      <c r="W107" s="29" t="s">
        <v>396</v>
      </c>
      <c r="X107" s="29" t="s">
        <v>43</v>
      </c>
      <c r="Y107" s="22" t="s">
        <v>53</v>
      </c>
      <c r="Z107" s="22" t="s">
        <v>5137</v>
      </c>
    </row>
    <row r="108" spans="1:26" ht="37.5" customHeight="1" x14ac:dyDescent="0.25">
      <c r="A108" s="29" t="s">
        <v>26</v>
      </c>
      <c r="B108" s="29" t="s">
        <v>644</v>
      </c>
      <c r="C108" s="26" t="s">
        <v>645</v>
      </c>
      <c r="D108" s="26" t="s">
        <v>646</v>
      </c>
      <c r="E108" s="26" t="s">
        <v>70</v>
      </c>
      <c r="F108" s="29" t="s">
        <v>708</v>
      </c>
      <c r="G108" s="29">
        <v>2008</v>
      </c>
      <c r="H108" s="29" t="s">
        <v>709</v>
      </c>
      <c r="I108" s="29" t="s">
        <v>710</v>
      </c>
      <c r="J108" s="29" t="s">
        <v>711</v>
      </c>
      <c r="K108" s="22" t="s">
        <v>48</v>
      </c>
      <c r="L108" s="32" t="s">
        <v>40</v>
      </c>
      <c r="M108" s="26" t="s">
        <v>280</v>
      </c>
      <c r="N108" s="26" t="s">
        <v>37</v>
      </c>
      <c r="O108" s="26" t="s">
        <v>712</v>
      </c>
      <c r="P108" s="29"/>
      <c r="Q108" s="29"/>
      <c r="R108" s="32" t="s">
        <v>713</v>
      </c>
      <c r="S108" s="22" t="s">
        <v>36</v>
      </c>
      <c r="T108" s="22">
        <v>6.4000000000000003E-3</v>
      </c>
      <c r="U108" s="22">
        <v>144</v>
      </c>
      <c r="V108" s="29" t="s">
        <v>587</v>
      </c>
      <c r="W108" s="29" t="s">
        <v>396</v>
      </c>
      <c r="X108" s="29" t="s">
        <v>65</v>
      </c>
      <c r="Y108" s="22" t="s">
        <v>44</v>
      </c>
      <c r="Z108" s="22" t="s">
        <v>5137</v>
      </c>
    </row>
    <row r="109" spans="1:26" ht="37.5" customHeight="1" x14ac:dyDescent="0.25">
      <c r="A109" s="29" t="s">
        <v>26</v>
      </c>
      <c r="B109" s="29" t="s">
        <v>644</v>
      </c>
      <c r="C109" s="26" t="s">
        <v>645</v>
      </c>
      <c r="D109" s="26" t="s">
        <v>646</v>
      </c>
      <c r="E109" s="26" t="s">
        <v>70</v>
      </c>
      <c r="F109" s="29" t="s">
        <v>714</v>
      </c>
      <c r="G109" s="29">
        <v>2005</v>
      </c>
      <c r="H109" s="29" t="s">
        <v>715</v>
      </c>
      <c r="I109" s="29" t="s">
        <v>716</v>
      </c>
      <c r="J109" s="29" t="s">
        <v>717</v>
      </c>
      <c r="K109" s="22" t="s">
        <v>48</v>
      </c>
      <c r="L109" s="32" t="s">
        <v>40</v>
      </c>
      <c r="M109" s="26" t="s">
        <v>58</v>
      </c>
      <c r="N109" s="26" t="s">
        <v>37</v>
      </c>
      <c r="O109" s="26" t="s">
        <v>718</v>
      </c>
      <c r="P109" s="29"/>
      <c r="Q109" s="29"/>
      <c r="R109" s="32" t="s">
        <v>719</v>
      </c>
      <c r="S109" s="22">
        <v>2</v>
      </c>
      <c r="T109" s="22">
        <v>0.25</v>
      </c>
      <c r="U109" s="22">
        <v>80</v>
      </c>
      <c r="V109" s="29" t="s">
        <v>587</v>
      </c>
      <c r="W109" s="29" t="s">
        <v>702</v>
      </c>
      <c r="X109" s="29" t="s">
        <v>43</v>
      </c>
      <c r="Y109" s="22" t="s">
        <v>148</v>
      </c>
      <c r="Z109" s="22" t="s">
        <v>5137</v>
      </c>
    </row>
    <row r="110" spans="1:26" ht="37.5" customHeight="1" x14ac:dyDescent="0.25">
      <c r="A110" s="29" t="s">
        <v>26</v>
      </c>
      <c r="B110" s="29" t="s">
        <v>644</v>
      </c>
      <c r="C110" s="26" t="s">
        <v>645</v>
      </c>
      <c r="D110" s="26" t="s">
        <v>646</v>
      </c>
      <c r="E110" s="26" t="s">
        <v>70</v>
      </c>
      <c r="F110" s="29" t="s">
        <v>714</v>
      </c>
      <c r="G110" s="29">
        <v>2006</v>
      </c>
      <c r="H110" s="29" t="s">
        <v>720</v>
      </c>
      <c r="I110" s="29" t="s">
        <v>721</v>
      </c>
      <c r="J110" s="29" t="s">
        <v>722</v>
      </c>
      <c r="K110" s="29" t="s">
        <v>48</v>
      </c>
      <c r="L110" s="32" t="s">
        <v>40</v>
      </c>
      <c r="M110" s="26" t="s">
        <v>58</v>
      </c>
      <c r="N110" s="26" t="s">
        <v>37</v>
      </c>
      <c r="O110" s="26" t="s">
        <v>723</v>
      </c>
      <c r="P110" s="29"/>
      <c r="Q110" s="29"/>
      <c r="R110" s="32" t="s">
        <v>724</v>
      </c>
      <c r="S110" s="22">
        <v>160000</v>
      </c>
      <c r="T110" s="22">
        <v>10000</v>
      </c>
      <c r="U110" s="22">
        <v>9</v>
      </c>
      <c r="V110" s="29" t="s">
        <v>587</v>
      </c>
      <c r="W110" s="29" t="s">
        <v>396</v>
      </c>
      <c r="X110" s="29" t="s">
        <v>43</v>
      </c>
      <c r="Y110" s="22" t="s">
        <v>53</v>
      </c>
      <c r="Z110" s="22" t="s">
        <v>5137</v>
      </c>
    </row>
    <row r="111" spans="1:26" ht="37.5" customHeight="1" x14ac:dyDescent="0.25">
      <c r="A111" s="29" t="s">
        <v>26</v>
      </c>
      <c r="B111" s="29" t="s">
        <v>644</v>
      </c>
      <c r="C111" s="26" t="s">
        <v>645</v>
      </c>
      <c r="D111" s="26" t="s">
        <v>646</v>
      </c>
      <c r="E111" s="26" t="s">
        <v>70</v>
      </c>
      <c r="F111" s="29" t="s">
        <v>725</v>
      </c>
      <c r="G111" s="29">
        <v>2003</v>
      </c>
      <c r="H111" s="29" t="s">
        <v>726</v>
      </c>
      <c r="I111" s="29" t="s">
        <v>727</v>
      </c>
      <c r="J111" s="29" t="s">
        <v>728</v>
      </c>
      <c r="K111" s="22" t="s">
        <v>48</v>
      </c>
      <c r="L111" s="32" t="s">
        <v>208</v>
      </c>
      <c r="M111" s="26" t="s">
        <v>145</v>
      </c>
      <c r="N111" s="26" t="s">
        <v>37</v>
      </c>
      <c r="O111" s="26" t="s">
        <v>729</v>
      </c>
      <c r="P111" s="29"/>
      <c r="Q111" s="29"/>
      <c r="R111" s="32" t="s">
        <v>730</v>
      </c>
      <c r="S111" s="22" t="s">
        <v>36</v>
      </c>
      <c r="T111" s="22" t="s">
        <v>36</v>
      </c>
      <c r="U111" s="22">
        <v>120</v>
      </c>
      <c r="V111" s="22" t="s">
        <v>41</v>
      </c>
      <c r="W111" s="29" t="s">
        <v>52</v>
      </c>
      <c r="X111" s="29" t="s">
        <v>43</v>
      </c>
      <c r="Y111" s="22" t="s">
        <v>148</v>
      </c>
      <c r="Z111" s="22" t="s">
        <v>5137</v>
      </c>
    </row>
    <row r="112" spans="1:26" ht="37.5" customHeight="1" x14ac:dyDescent="0.25">
      <c r="A112" s="29" t="s">
        <v>26</v>
      </c>
      <c r="B112" s="29" t="s">
        <v>644</v>
      </c>
      <c r="C112" s="26" t="s">
        <v>645</v>
      </c>
      <c r="D112" s="26" t="s">
        <v>646</v>
      </c>
      <c r="E112" s="26" t="s">
        <v>70</v>
      </c>
      <c r="F112" s="29" t="s">
        <v>731</v>
      </c>
      <c r="G112" s="29">
        <v>2004</v>
      </c>
      <c r="H112" s="29" t="s">
        <v>732</v>
      </c>
      <c r="I112" s="29" t="s">
        <v>733</v>
      </c>
      <c r="J112" s="29" t="s">
        <v>734</v>
      </c>
      <c r="K112" s="22" t="s">
        <v>48</v>
      </c>
      <c r="L112" s="32" t="s">
        <v>40</v>
      </c>
      <c r="M112" s="26" t="s">
        <v>145</v>
      </c>
      <c r="N112" s="26" t="s">
        <v>37</v>
      </c>
      <c r="O112" s="26" t="s">
        <v>735</v>
      </c>
      <c r="P112" s="29"/>
      <c r="Q112" s="29"/>
      <c r="R112" s="32" t="s">
        <v>736</v>
      </c>
      <c r="S112" s="22" t="s">
        <v>737</v>
      </c>
      <c r="T112" s="22">
        <v>1.4E-3</v>
      </c>
      <c r="U112" s="22">
        <v>24</v>
      </c>
      <c r="V112" s="22" t="s">
        <v>41</v>
      </c>
      <c r="W112" s="29" t="s">
        <v>52</v>
      </c>
      <c r="X112" s="29" t="s">
        <v>43</v>
      </c>
      <c r="Y112" s="22" t="s">
        <v>53</v>
      </c>
      <c r="Z112" s="22" t="s">
        <v>5137</v>
      </c>
    </row>
    <row r="113" spans="1:26" ht="37.5" customHeight="1" x14ac:dyDescent="0.25">
      <c r="A113" s="29" t="s">
        <v>26</v>
      </c>
      <c r="B113" s="29" t="s">
        <v>644</v>
      </c>
      <c r="C113" s="26" t="s">
        <v>645</v>
      </c>
      <c r="D113" s="26" t="s">
        <v>646</v>
      </c>
      <c r="E113" s="26" t="s">
        <v>70</v>
      </c>
      <c r="F113" s="29" t="s">
        <v>738</v>
      </c>
      <c r="G113" s="29">
        <v>1989</v>
      </c>
      <c r="H113" s="29" t="s">
        <v>103</v>
      </c>
      <c r="I113" s="22" t="s">
        <v>36</v>
      </c>
      <c r="J113" s="29" t="s">
        <v>739</v>
      </c>
      <c r="K113" s="29" t="s">
        <v>48</v>
      </c>
      <c r="L113" s="32" t="s">
        <v>40</v>
      </c>
      <c r="M113" s="26" t="s">
        <v>58</v>
      </c>
      <c r="N113" s="26" t="s">
        <v>83</v>
      </c>
      <c r="O113" s="26" t="s">
        <v>740</v>
      </c>
      <c r="P113" s="29"/>
      <c r="Q113" s="29"/>
      <c r="R113" s="32" t="s">
        <v>741</v>
      </c>
      <c r="S113" s="22" t="s">
        <v>36</v>
      </c>
      <c r="T113" s="22" t="s">
        <v>36</v>
      </c>
      <c r="U113" s="22">
        <v>249</v>
      </c>
      <c r="V113" s="29" t="s">
        <v>316</v>
      </c>
      <c r="W113" s="29" t="s">
        <v>396</v>
      </c>
      <c r="X113" s="29" t="s">
        <v>43</v>
      </c>
      <c r="Y113" s="22" t="s">
        <v>44</v>
      </c>
      <c r="Z113" s="22" t="s">
        <v>5137</v>
      </c>
    </row>
    <row r="114" spans="1:26" ht="37.5" customHeight="1" x14ac:dyDescent="0.25">
      <c r="A114" s="29" t="s">
        <v>26</v>
      </c>
      <c r="B114" s="29" t="s">
        <v>644</v>
      </c>
      <c r="C114" s="26" t="s">
        <v>645</v>
      </c>
      <c r="D114" s="26" t="s">
        <v>646</v>
      </c>
      <c r="E114" s="26" t="s">
        <v>70</v>
      </c>
      <c r="F114" s="29" t="s">
        <v>742</v>
      </c>
      <c r="G114" s="29">
        <v>2006</v>
      </c>
      <c r="H114" s="29" t="s">
        <v>150</v>
      </c>
      <c r="I114" s="29" t="s">
        <v>743</v>
      </c>
      <c r="J114" s="29" t="s">
        <v>744</v>
      </c>
      <c r="K114" s="29" t="s">
        <v>48</v>
      </c>
      <c r="L114" s="32" t="s">
        <v>40</v>
      </c>
      <c r="M114" s="26" t="s">
        <v>58</v>
      </c>
      <c r="N114" s="26" t="s">
        <v>83</v>
      </c>
      <c r="O114" s="26" t="s">
        <v>745</v>
      </c>
      <c r="P114" s="29"/>
      <c r="Q114" s="29"/>
      <c r="R114" s="32" t="s">
        <v>746</v>
      </c>
      <c r="S114" s="22" t="s">
        <v>747</v>
      </c>
      <c r="T114" s="22" t="s">
        <v>36</v>
      </c>
      <c r="U114" s="22">
        <v>6</v>
      </c>
      <c r="V114" s="22" t="s">
        <v>41</v>
      </c>
      <c r="W114" s="29" t="s">
        <v>396</v>
      </c>
      <c r="X114" s="29" t="s">
        <v>43</v>
      </c>
      <c r="Y114" s="22" t="s">
        <v>148</v>
      </c>
      <c r="Z114" s="22" t="s">
        <v>5137</v>
      </c>
    </row>
    <row r="115" spans="1:26" ht="37.5" customHeight="1" x14ac:dyDescent="0.25">
      <c r="A115" s="29" t="s">
        <v>26</v>
      </c>
      <c r="B115" s="29" t="s">
        <v>644</v>
      </c>
      <c r="C115" s="26" t="s">
        <v>645</v>
      </c>
      <c r="D115" s="26" t="s">
        <v>646</v>
      </c>
      <c r="E115" s="26" t="s">
        <v>70</v>
      </c>
      <c r="F115" s="29" t="s">
        <v>748</v>
      </c>
      <c r="G115" s="29">
        <v>2007</v>
      </c>
      <c r="H115" s="29" t="s">
        <v>749</v>
      </c>
      <c r="I115" s="29" t="s">
        <v>750</v>
      </c>
      <c r="J115" s="29" t="s">
        <v>751</v>
      </c>
      <c r="K115" s="29" t="s">
        <v>48</v>
      </c>
      <c r="L115" s="32" t="s">
        <v>40</v>
      </c>
      <c r="M115" s="26" t="s">
        <v>58</v>
      </c>
      <c r="N115" s="26" t="s">
        <v>83</v>
      </c>
      <c r="O115" s="26" t="s">
        <v>752</v>
      </c>
      <c r="P115" s="29"/>
      <c r="Q115" s="29"/>
      <c r="R115" s="32" t="s">
        <v>753</v>
      </c>
      <c r="S115" s="22" t="s">
        <v>36</v>
      </c>
      <c r="T115" s="22" t="s">
        <v>36</v>
      </c>
      <c r="U115" s="22" t="s">
        <v>36</v>
      </c>
      <c r="V115" s="22" t="s">
        <v>41</v>
      </c>
      <c r="W115" s="29" t="s">
        <v>396</v>
      </c>
      <c r="X115" s="29" t="s">
        <v>43</v>
      </c>
      <c r="Y115" s="22" t="s">
        <v>44</v>
      </c>
      <c r="Z115" s="22" t="s">
        <v>5137</v>
      </c>
    </row>
    <row r="116" spans="1:26" ht="37.5" customHeight="1" x14ac:dyDescent="0.25">
      <c r="A116" s="29" t="s">
        <v>26</v>
      </c>
      <c r="B116" s="29" t="s">
        <v>644</v>
      </c>
      <c r="C116" s="26" t="s">
        <v>645</v>
      </c>
      <c r="D116" s="26" t="s">
        <v>646</v>
      </c>
      <c r="E116" s="26" t="s">
        <v>70</v>
      </c>
      <c r="F116" s="29" t="s">
        <v>754</v>
      </c>
      <c r="G116" s="29">
        <v>2010</v>
      </c>
      <c r="H116" s="29" t="s">
        <v>755</v>
      </c>
      <c r="I116" s="29" t="s">
        <v>756</v>
      </c>
      <c r="J116" s="29" t="s">
        <v>757</v>
      </c>
      <c r="K116" s="29" t="s">
        <v>48</v>
      </c>
      <c r="L116" s="32" t="s">
        <v>40</v>
      </c>
      <c r="M116" s="26" t="s">
        <v>49</v>
      </c>
      <c r="N116" s="26" t="s">
        <v>197</v>
      </c>
      <c r="O116" s="26" t="s">
        <v>758</v>
      </c>
      <c r="P116" s="29"/>
      <c r="Q116" s="29"/>
      <c r="R116" s="32" t="s">
        <v>759</v>
      </c>
      <c r="S116" s="22" t="s">
        <v>760</v>
      </c>
      <c r="T116" s="22" t="s">
        <v>36</v>
      </c>
      <c r="U116" s="22" t="s">
        <v>36</v>
      </c>
      <c r="V116" s="29" t="s">
        <v>316</v>
      </c>
      <c r="W116" s="29" t="s">
        <v>761</v>
      </c>
      <c r="X116" s="29" t="s">
        <v>43</v>
      </c>
      <c r="Y116" s="22" t="s">
        <v>53</v>
      </c>
      <c r="Z116" s="22" t="s">
        <v>5137</v>
      </c>
    </row>
    <row r="117" spans="1:26" ht="37.5" customHeight="1" x14ac:dyDescent="0.25">
      <c r="A117" s="29" t="s">
        <v>26</v>
      </c>
      <c r="B117" s="29" t="s">
        <v>644</v>
      </c>
      <c r="C117" s="26" t="s">
        <v>645</v>
      </c>
      <c r="D117" s="26" t="s">
        <v>646</v>
      </c>
      <c r="E117" s="26" t="s">
        <v>70</v>
      </c>
      <c r="F117" s="29" t="s">
        <v>714</v>
      </c>
      <c r="G117" s="29">
        <v>2003</v>
      </c>
      <c r="H117" s="29" t="s">
        <v>715</v>
      </c>
      <c r="I117" s="29" t="s">
        <v>762</v>
      </c>
      <c r="J117" s="29" t="s">
        <v>763</v>
      </c>
      <c r="K117" s="22" t="s">
        <v>48</v>
      </c>
      <c r="L117" s="32" t="s">
        <v>40</v>
      </c>
      <c r="M117" s="26" t="s">
        <v>145</v>
      </c>
      <c r="N117" s="26" t="s">
        <v>487</v>
      </c>
      <c r="O117" s="26" t="s">
        <v>764</v>
      </c>
      <c r="P117" s="29"/>
      <c r="Q117" s="29"/>
      <c r="R117" s="32" t="s">
        <v>765</v>
      </c>
      <c r="S117" s="22">
        <v>2</v>
      </c>
      <c r="T117" s="22" t="s">
        <v>766</v>
      </c>
      <c r="U117" s="22" t="s">
        <v>767</v>
      </c>
      <c r="V117" s="29" t="s">
        <v>587</v>
      </c>
      <c r="W117" s="29" t="s">
        <v>702</v>
      </c>
      <c r="X117" s="29" t="s">
        <v>43</v>
      </c>
      <c r="Y117" s="22" t="s">
        <v>53</v>
      </c>
      <c r="Z117" s="22" t="s">
        <v>5137</v>
      </c>
    </row>
    <row r="118" spans="1:26" ht="37.5" customHeight="1" x14ac:dyDescent="0.25">
      <c r="A118" s="29" t="s">
        <v>26</v>
      </c>
      <c r="B118" s="29" t="s">
        <v>644</v>
      </c>
      <c r="C118" s="26" t="s">
        <v>645</v>
      </c>
      <c r="D118" s="26" t="s">
        <v>646</v>
      </c>
      <c r="E118" s="26" t="s">
        <v>70</v>
      </c>
      <c r="F118" s="29" t="s">
        <v>768</v>
      </c>
      <c r="G118" s="29">
        <v>2011</v>
      </c>
      <c r="H118" s="29" t="s">
        <v>769</v>
      </c>
      <c r="I118" s="29" t="s">
        <v>770</v>
      </c>
      <c r="J118" s="29" t="s">
        <v>771</v>
      </c>
      <c r="K118" s="22" t="s">
        <v>48</v>
      </c>
      <c r="L118" s="32" t="s">
        <v>208</v>
      </c>
      <c r="M118" s="26" t="s">
        <v>49</v>
      </c>
      <c r="N118" s="26" t="s">
        <v>487</v>
      </c>
      <c r="O118" s="26" t="s">
        <v>772</v>
      </c>
      <c r="P118" s="29"/>
      <c r="Q118" s="29"/>
      <c r="R118" s="32" t="s">
        <v>773</v>
      </c>
      <c r="S118" s="22" t="s">
        <v>36</v>
      </c>
      <c r="T118" s="22">
        <v>0.32490000000000002</v>
      </c>
      <c r="U118" s="22">
        <v>90</v>
      </c>
      <c r="V118" s="22" t="s">
        <v>41</v>
      </c>
      <c r="W118" s="29" t="s">
        <v>396</v>
      </c>
      <c r="X118" s="29" t="s">
        <v>43</v>
      </c>
      <c r="Y118" s="22" t="s">
        <v>44</v>
      </c>
      <c r="Z118" s="29" t="s">
        <v>774</v>
      </c>
    </row>
    <row r="119" spans="1:26" ht="37.5" customHeight="1" x14ac:dyDescent="0.25">
      <c r="A119" s="29" t="s">
        <v>26</v>
      </c>
      <c r="B119" s="29" t="s">
        <v>644</v>
      </c>
      <c r="C119" s="26" t="s">
        <v>645</v>
      </c>
      <c r="D119" s="26" t="s">
        <v>646</v>
      </c>
      <c r="E119" s="26" t="s">
        <v>70</v>
      </c>
      <c r="F119" s="29" t="s">
        <v>768</v>
      </c>
      <c r="G119" s="29">
        <v>2011</v>
      </c>
      <c r="H119" s="29" t="s">
        <v>775</v>
      </c>
      <c r="I119" s="29" t="s">
        <v>776</v>
      </c>
      <c r="J119" s="29" t="s">
        <v>777</v>
      </c>
      <c r="K119" s="22" t="s">
        <v>48</v>
      </c>
      <c r="L119" s="32" t="s">
        <v>208</v>
      </c>
      <c r="M119" s="26" t="s">
        <v>49</v>
      </c>
      <c r="N119" s="26" t="s">
        <v>487</v>
      </c>
      <c r="O119" s="26" t="s">
        <v>778</v>
      </c>
      <c r="P119" s="29"/>
      <c r="Q119" s="29"/>
      <c r="R119" s="32" t="s">
        <v>779</v>
      </c>
      <c r="S119" s="22" t="s">
        <v>780</v>
      </c>
      <c r="T119" s="22">
        <v>0.32490000000000002</v>
      </c>
      <c r="U119" s="22">
        <v>48</v>
      </c>
      <c r="V119" s="22" t="s">
        <v>41</v>
      </c>
      <c r="W119" s="29" t="s">
        <v>396</v>
      </c>
      <c r="X119" s="29" t="s">
        <v>43</v>
      </c>
      <c r="Y119" s="22" t="s">
        <v>44</v>
      </c>
      <c r="Z119" s="29" t="s">
        <v>781</v>
      </c>
    </row>
    <row r="120" spans="1:26" ht="37.5" customHeight="1" x14ac:dyDescent="0.25">
      <c r="A120" s="29" t="s">
        <v>26</v>
      </c>
      <c r="B120" s="29" t="s">
        <v>644</v>
      </c>
      <c r="C120" s="26" t="s">
        <v>645</v>
      </c>
      <c r="D120" s="26" t="s">
        <v>646</v>
      </c>
      <c r="E120" s="26" t="s">
        <v>70</v>
      </c>
      <c r="F120" s="29" t="s">
        <v>683</v>
      </c>
      <c r="G120" s="29">
        <v>2006</v>
      </c>
      <c r="H120" s="29" t="s">
        <v>782</v>
      </c>
      <c r="I120" s="29" t="s">
        <v>783</v>
      </c>
      <c r="J120" s="29" t="s">
        <v>784</v>
      </c>
      <c r="K120" s="22" t="s">
        <v>48</v>
      </c>
      <c r="L120" s="32" t="s">
        <v>208</v>
      </c>
      <c r="M120" s="26" t="s">
        <v>280</v>
      </c>
      <c r="N120" s="26" t="s">
        <v>165</v>
      </c>
      <c r="O120" s="26" t="s">
        <v>785</v>
      </c>
      <c r="P120" s="29"/>
      <c r="Q120" s="29"/>
      <c r="R120" s="32" t="s">
        <v>786</v>
      </c>
      <c r="S120" s="22" t="s">
        <v>787</v>
      </c>
      <c r="T120" s="22">
        <v>0.114</v>
      </c>
      <c r="U120" s="22">
        <v>35</v>
      </c>
      <c r="V120" s="22" t="s">
        <v>41</v>
      </c>
      <c r="W120" s="29" t="s">
        <v>396</v>
      </c>
      <c r="X120" s="29" t="s">
        <v>43</v>
      </c>
      <c r="Y120" s="22" t="s">
        <v>148</v>
      </c>
      <c r="Z120" s="22" t="s">
        <v>5137</v>
      </c>
    </row>
    <row r="121" spans="1:26" ht="37.5" customHeight="1" x14ac:dyDescent="0.25">
      <c r="A121" s="29" t="s">
        <v>26</v>
      </c>
      <c r="B121" s="29" t="s">
        <v>644</v>
      </c>
      <c r="C121" s="26" t="s">
        <v>645</v>
      </c>
      <c r="D121" s="26" t="s">
        <v>646</v>
      </c>
      <c r="E121" s="26" t="s">
        <v>70</v>
      </c>
      <c r="F121" s="29" t="s">
        <v>788</v>
      </c>
      <c r="G121" s="29">
        <v>2009</v>
      </c>
      <c r="H121" s="29" t="s">
        <v>244</v>
      </c>
      <c r="I121" s="29" t="s">
        <v>789</v>
      </c>
      <c r="J121" s="29" t="s">
        <v>790</v>
      </c>
      <c r="K121" s="22" t="s">
        <v>48</v>
      </c>
      <c r="L121" s="32" t="s">
        <v>208</v>
      </c>
      <c r="M121" s="26" t="s">
        <v>58</v>
      </c>
      <c r="N121" s="26" t="s">
        <v>165</v>
      </c>
      <c r="O121" s="26" t="s">
        <v>791</v>
      </c>
      <c r="P121" s="29"/>
      <c r="Q121" s="29"/>
      <c r="R121" s="32" t="s">
        <v>792</v>
      </c>
      <c r="S121" s="22" t="s">
        <v>689</v>
      </c>
      <c r="T121" s="22" t="s">
        <v>36</v>
      </c>
      <c r="U121" s="22">
        <v>63</v>
      </c>
      <c r="V121" s="22" t="s">
        <v>41</v>
      </c>
      <c r="W121" s="29" t="s">
        <v>396</v>
      </c>
      <c r="X121" s="29" t="s">
        <v>43</v>
      </c>
      <c r="Y121" s="22" t="s">
        <v>148</v>
      </c>
      <c r="Z121" s="22" t="s">
        <v>5137</v>
      </c>
    </row>
    <row r="122" spans="1:26" ht="37.5" customHeight="1" x14ac:dyDescent="0.25">
      <c r="A122" s="29" t="s">
        <v>26</v>
      </c>
      <c r="B122" s="29" t="s">
        <v>644</v>
      </c>
      <c r="C122" s="26" t="s">
        <v>645</v>
      </c>
      <c r="D122" s="26" t="s">
        <v>646</v>
      </c>
      <c r="E122" s="26" t="s">
        <v>70</v>
      </c>
      <c r="F122" s="29" t="s">
        <v>788</v>
      </c>
      <c r="G122" s="29">
        <v>2010</v>
      </c>
      <c r="H122" s="29" t="s">
        <v>341</v>
      </c>
      <c r="I122" s="29" t="s">
        <v>793</v>
      </c>
      <c r="J122" s="29" t="s">
        <v>794</v>
      </c>
      <c r="K122" s="22" t="s">
        <v>48</v>
      </c>
      <c r="L122" s="32" t="s">
        <v>208</v>
      </c>
      <c r="M122" s="26" t="s">
        <v>58</v>
      </c>
      <c r="N122" s="26" t="s">
        <v>165</v>
      </c>
      <c r="O122" s="26" t="s">
        <v>795</v>
      </c>
      <c r="P122" s="29"/>
      <c r="Q122" s="29"/>
      <c r="R122" s="32" t="s">
        <v>796</v>
      </c>
      <c r="S122" s="22" t="s">
        <v>689</v>
      </c>
      <c r="T122" s="22" t="s">
        <v>36</v>
      </c>
      <c r="U122" s="22">
        <v>84</v>
      </c>
      <c r="V122" s="22" t="s">
        <v>41</v>
      </c>
      <c r="W122" s="29" t="s">
        <v>396</v>
      </c>
      <c r="X122" s="29" t="s">
        <v>43</v>
      </c>
      <c r="Y122" s="22" t="s">
        <v>148</v>
      </c>
      <c r="Z122" s="22" t="s">
        <v>5137</v>
      </c>
    </row>
    <row r="123" spans="1:26" ht="37.5" customHeight="1" x14ac:dyDescent="0.25">
      <c r="A123" s="29" t="s">
        <v>26</v>
      </c>
      <c r="B123" s="29" t="s">
        <v>644</v>
      </c>
      <c r="C123" s="26" t="s">
        <v>645</v>
      </c>
      <c r="D123" s="26" t="s">
        <v>646</v>
      </c>
      <c r="E123" s="26" t="s">
        <v>70</v>
      </c>
      <c r="F123" s="29" t="s">
        <v>714</v>
      </c>
      <c r="G123" s="29">
        <v>2003</v>
      </c>
      <c r="H123" s="29" t="s">
        <v>715</v>
      </c>
      <c r="I123" s="29" t="s">
        <v>762</v>
      </c>
      <c r="J123" s="29" t="s">
        <v>763</v>
      </c>
      <c r="K123" s="29" t="s">
        <v>48</v>
      </c>
      <c r="L123" s="32" t="s">
        <v>40</v>
      </c>
      <c r="M123" s="26" t="s">
        <v>58</v>
      </c>
      <c r="N123" s="8" t="s">
        <v>165</v>
      </c>
      <c r="O123" s="26" t="s">
        <v>797</v>
      </c>
      <c r="P123" s="29"/>
      <c r="Q123" s="29"/>
      <c r="R123" s="32" t="s">
        <v>798</v>
      </c>
      <c r="S123" s="22">
        <v>2</v>
      </c>
      <c r="T123" s="22" t="s">
        <v>766</v>
      </c>
      <c r="U123" s="22" t="s">
        <v>767</v>
      </c>
      <c r="V123" s="29" t="s">
        <v>587</v>
      </c>
      <c r="W123" s="29" t="s">
        <v>702</v>
      </c>
      <c r="X123" s="29" t="s">
        <v>43</v>
      </c>
      <c r="Y123" s="22" t="s">
        <v>53</v>
      </c>
      <c r="Z123" s="22" t="s">
        <v>5137</v>
      </c>
    </row>
    <row r="124" spans="1:26" ht="37.5" customHeight="1" x14ac:dyDescent="0.25">
      <c r="A124" s="29" t="s">
        <v>26</v>
      </c>
      <c r="B124" s="29" t="s">
        <v>644</v>
      </c>
      <c r="C124" s="26" t="s">
        <v>645</v>
      </c>
      <c r="D124" s="26" t="s">
        <v>646</v>
      </c>
      <c r="E124" s="26" t="s">
        <v>70</v>
      </c>
      <c r="F124" s="29" t="s">
        <v>799</v>
      </c>
      <c r="G124" s="29">
        <v>2012</v>
      </c>
      <c r="H124" s="29" t="s">
        <v>800</v>
      </c>
      <c r="I124" s="29" t="s">
        <v>801</v>
      </c>
      <c r="J124" s="29" t="s">
        <v>802</v>
      </c>
      <c r="K124" s="22" t="s">
        <v>48</v>
      </c>
      <c r="L124" s="32" t="s">
        <v>208</v>
      </c>
      <c r="M124" s="26" t="s">
        <v>145</v>
      </c>
      <c r="N124" s="26" t="s">
        <v>165</v>
      </c>
      <c r="O124" s="26" t="s">
        <v>803</v>
      </c>
      <c r="P124" s="29"/>
      <c r="Q124" s="29"/>
      <c r="R124" s="32" t="s">
        <v>804</v>
      </c>
      <c r="S124" s="22" t="s">
        <v>805</v>
      </c>
      <c r="T124" s="22">
        <v>16</v>
      </c>
      <c r="U124" s="22">
        <v>4</v>
      </c>
      <c r="V124" s="29" t="s">
        <v>316</v>
      </c>
      <c r="W124" s="29" t="s">
        <v>396</v>
      </c>
      <c r="X124" s="29" t="s">
        <v>43</v>
      </c>
      <c r="Y124" s="22" t="s">
        <v>148</v>
      </c>
      <c r="Z124" s="29" t="s">
        <v>806</v>
      </c>
    </row>
    <row r="125" spans="1:26" ht="37.5" customHeight="1" x14ac:dyDescent="0.25">
      <c r="A125" s="29" t="s">
        <v>26</v>
      </c>
      <c r="B125" s="29" t="s">
        <v>644</v>
      </c>
      <c r="C125" s="26" t="s">
        <v>645</v>
      </c>
      <c r="D125" s="26" t="s">
        <v>646</v>
      </c>
      <c r="E125" s="26" t="s">
        <v>70</v>
      </c>
      <c r="F125" s="29" t="s">
        <v>807</v>
      </c>
      <c r="G125" s="29">
        <v>1998</v>
      </c>
      <c r="H125" s="29" t="s">
        <v>357</v>
      </c>
      <c r="I125" s="29" t="s">
        <v>808</v>
      </c>
      <c r="J125" s="29" t="s">
        <v>809</v>
      </c>
      <c r="K125" s="22" t="s">
        <v>48</v>
      </c>
      <c r="L125" s="32" t="s">
        <v>208</v>
      </c>
      <c r="M125" s="26" t="s">
        <v>49</v>
      </c>
      <c r="N125" s="26" t="s">
        <v>165</v>
      </c>
      <c r="O125" s="26" t="s">
        <v>810</v>
      </c>
      <c r="P125" s="29"/>
      <c r="Q125" s="29"/>
      <c r="R125" s="32" t="s">
        <v>811</v>
      </c>
      <c r="S125" s="22" t="s">
        <v>812</v>
      </c>
      <c r="T125" s="22">
        <v>1.3</v>
      </c>
      <c r="U125" s="22">
        <v>6</v>
      </c>
      <c r="V125" s="22" t="s">
        <v>41</v>
      </c>
      <c r="W125" s="29" t="s">
        <v>396</v>
      </c>
      <c r="X125" s="29" t="s">
        <v>43</v>
      </c>
      <c r="Y125" s="22" t="s">
        <v>148</v>
      </c>
      <c r="Z125" s="29" t="s">
        <v>813</v>
      </c>
    </row>
    <row r="126" spans="1:26" ht="37.5" customHeight="1" x14ac:dyDescent="0.25">
      <c r="A126" s="29" t="s">
        <v>26</v>
      </c>
      <c r="B126" s="29" t="s">
        <v>644</v>
      </c>
      <c r="C126" s="26" t="s">
        <v>645</v>
      </c>
      <c r="D126" s="26" t="s">
        <v>646</v>
      </c>
      <c r="E126" s="26" t="s">
        <v>70</v>
      </c>
      <c r="F126" s="29" t="s">
        <v>814</v>
      </c>
      <c r="G126" s="29">
        <v>2009</v>
      </c>
      <c r="H126" s="29" t="s">
        <v>815</v>
      </c>
      <c r="I126" s="29" t="s">
        <v>816</v>
      </c>
      <c r="J126" s="29" t="s">
        <v>817</v>
      </c>
      <c r="K126" s="29" t="s">
        <v>327</v>
      </c>
      <c r="L126" s="32" t="s">
        <v>240</v>
      </c>
      <c r="M126" s="26" t="s">
        <v>36</v>
      </c>
      <c r="N126" s="26" t="s">
        <v>75</v>
      </c>
      <c r="O126" s="26" t="s">
        <v>818</v>
      </c>
      <c r="P126" s="29"/>
      <c r="Q126" s="29"/>
      <c r="R126" s="32" t="s">
        <v>819</v>
      </c>
      <c r="S126" s="22" t="s">
        <v>36</v>
      </c>
      <c r="T126" s="22" t="s">
        <v>36</v>
      </c>
      <c r="U126" s="22" t="s">
        <v>36</v>
      </c>
      <c r="V126" s="29" t="s">
        <v>404</v>
      </c>
      <c r="W126" s="29" t="s">
        <v>42</v>
      </c>
      <c r="X126" s="29" t="s">
        <v>43</v>
      </c>
      <c r="Y126" s="22" t="s">
        <v>44</v>
      </c>
      <c r="Z126" s="22" t="s">
        <v>5137</v>
      </c>
    </row>
    <row r="127" spans="1:26" ht="37.5" customHeight="1" x14ac:dyDescent="0.25">
      <c r="A127" s="32" t="s">
        <v>26</v>
      </c>
      <c r="B127" s="32" t="s">
        <v>820</v>
      </c>
      <c r="C127" s="32" t="s">
        <v>821</v>
      </c>
      <c r="D127" s="32" t="s">
        <v>822</v>
      </c>
      <c r="E127" s="32" t="s">
        <v>70</v>
      </c>
      <c r="F127" s="32" t="s">
        <v>823</v>
      </c>
      <c r="G127" s="34">
        <v>2017</v>
      </c>
      <c r="H127" s="32" t="s">
        <v>824</v>
      </c>
      <c r="I127" s="32" t="s">
        <v>825</v>
      </c>
      <c r="J127" s="32" t="s">
        <v>826</v>
      </c>
      <c r="K127" s="32" t="s">
        <v>35</v>
      </c>
      <c r="L127" s="32" t="s">
        <v>40</v>
      </c>
      <c r="M127" s="32" t="s">
        <v>36</v>
      </c>
      <c r="N127" s="32" t="s">
        <v>37</v>
      </c>
      <c r="O127" s="35" t="s">
        <v>827</v>
      </c>
      <c r="P127" s="46"/>
      <c r="Q127" s="46"/>
      <c r="R127" s="32" t="s">
        <v>828</v>
      </c>
      <c r="S127" s="22" t="s">
        <v>36</v>
      </c>
      <c r="T127" s="32">
        <v>4</v>
      </c>
      <c r="U127" s="32">
        <v>28</v>
      </c>
      <c r="V127" s="32" t="s">
        <v>316</v>
      </c>
      <c r="W127" s="32" t="s">
        <v>42</v>
      </c>
      <c r="X127" s="32" t="s">
        <v>43</v>
      </c>
      <c r="Y127" s="32" t="s">
        <v>148</v>
      </c>
      <c r="Z127" s="22" t="s">
        <v>5137</v>
      </c>
    </row>
    <row r="128" spans="1:26" ht="37.5" customHeight="1" x14ac:dyDescent="0.25">
      <c r="A128" s="32" t="s">
        <v>26</v>
      </c>
      <c r="B128" s="32" t="s">
        <v>820</v>
      </c>
      <c r="C128" s="32" t="s">
        <v>821</v>
      </c>
      <c r="D128" s="32" t="s">
        <v>822</v>
      </c>
      <c r="E128" s="32" t="s">
        <v>70</v>
      </c>
      <c r="F128" s="32" t="s">
        <v>829</v>
      </c>
      <c r="G128" s="34">
        <v>2011</v>
      </c>
      <c r="H128" s="32" t="s">
        <v>830</v>
      </c>
      <c r="I128" s="32" t="s">
        <v>831</v>
      </c>
      <c r="J128" s="32" t="s">
        <v>832</v>
      </c>
      <c r="K128" s="32" t="s">
        <v>35</v>
      </c>
      <c r="L128" s="32" t="s">
        <v>40</v>
      </c>
      <c r="M128" s="32" t="s">
        <v>36</v>
      </c>
      <c r="N128" s="32" t="s">
        <v>37</v>
      </c>
      <c r="O128" s="35" t="s">
        <v>833</v>
      </c>
      <c r="P128" s="32"/>
      <c r="Q128" s="32"/>
      <c r="R128" s="32" t="s">
        <v>834</v>
      </c>
      <c r="S128" s="22" t="s">
        <v>36</v>
      </c>
      <c r="T128" s="32">
        <v>14.4</v>
      </c>
      <c r="U128" s="32">
        <v>16</v>
      </c>
      <c r="V128" s="32" t="s">
        <v>206</v>
      </c>
      <c r="W128" s="32" t="s">
        <v>42</v>
      </c>
      <c r="X128" s="32" t="s">
        <v>43</v>
      </c>
      <c r="Y128" s="32" t="s">
        <v>148</v>
      </c>
      <c r="Z128" s="22" t="s">
        <v>5137</v>
      </c>
    </row>
    <row r="129" spans="1:26" ht="37.5" customHeight="1" x14ac:dyDescent="0.25">
      <c r="A129" s="32" t="s">
        <v>26</v>
      </c>
      <c r="B129" s="32" t="s">
        <v>820</v>
      </c>
      <c r="C129" s="32" t="s">
        <v>821</v>
      </c>
      <c r="D129" s="32" t="s">
        <v>822</v>
      </c>
      <c r="E129" s="32" t="s">
        <v>70</v>
      </c>
      <c r="F129" s="32" t="s">
        <v>835</v>
      </c>
      <c r="G129" s="34">
        <v>2017</v>
      </c>
      <c r="H129" s="32" t="s">
        <v>836</v>
      </c>
      <c r="I129" s="32" t="s">
        <v>837</v>
      </c>
      <c r="J129" s="32" t="s">
        <v>838</v>
      </c>
      <c r="K129" s="32" t="s">
        <v>35</v>
      </c>
      <c r="L129" s="32" t="s">
        <v>40</v>
      </c>
      <c r="M129" s="32" t="s">
        <v>36</v>
      </c>
      <c r="N129" s="32" t="s">
        <v>37</v>
      </c>
      <c r="O129" s="35" t="s">
        <v>827</v>
      </c>
      <c r="P129" s="32"/>
      <c r="Q129" s="32"/>
      <c r="R129" s="32" t="s">
        <v>839</v>
      </c>
      <c r="S129" s="22" t="s">
        <v>36</v>
      </c>
      <c r="T129" s="22" t="s">
        <v>36</v>
      </c>
      <c r="U129" s="22" t="s">
        <v>36</v>
      </c>
      <c r="V129" s="32" t="s">
        <v>587</v>
      </c>
      <c r="W129" s="32" t="s">
        <v>42</v>
      </c>
      <c r="X129" s="32" t="s">
        <v>43</v>
      </c>
      <c r="Y129" s="32" t="s">
        <v>66</v>
      </c>
      <c r="Z129" s="22" t="s">
        <v>5137</v>
      </c>
    </row>
    <row r="130" spans="1:26" ht="37.5" customHeight="1" x14ac:dyDescent="0.25">
      <c r="A130" s="32" t="s">
        <v>26</v>
      </c>
      <c r="B130" s="32" t="s">
        <v>820</v>
      </c>
      <c r="C130" s="32" t="s">
        <v>821</v>
      </c>
      <c r="D130" s="32" t="s">
        <v>822</v>
      </c>
      <c r="E130" s="32" t="s">
        <v>70</v>
      </c>
      <c r="F130" s="32" t="s">
        <v>840</v>
      </c>
      <c r="G130" s="34">
        <v>1991</v>
      </c>
      <c r="H130" s="32" t="s">
        <v>444</v>
      </c>
      <c r="I130" s="32" t="s">
        <v>841</v>
      </c>
      <c r="J130" s="32" t="s">
        <v>842</v>
      </c>
      <c r="K130" s="32" t="s">
        <v>35</v>
      </c>
      <c r="L130" s="32" t="s">
        <v>40</v>
      </c>
      <c r="M130" s="32" t="s">
        <v>36</v>
      </c>
      <c r="N130" s="32" t="s">
        <v>37</v>
      </c>
      <c r="O130" s="35" t="s">
        <v>843</v>
      </c>
      <c r="P130" s="32"/>
      <c r="Q130" s="32"/>
      <c r="R130" s="32" t="s">
        <v>844</v>
      </c>
      <c r="S130" s="22" t="s">
        <v>36</v>
      </c>
      <c r="T130" s="22" t="s">
        <v>36</v>
      </c>
      <c r="U130" s="32">
        <v>7</v>
      </c>
      <c r="V130" s="32" t="s">
        <v>101</v>
      </c>
      <c r="W130" s="32" t="s">
        <v>42</v>
      </c>
      <c r="X130" s="32" t="s">
        <v>43</v>
      </c>
      <c r="Y130" s="32" t="s">
        <v>53</v>
      </c>
      <c r="Z130" s="22" t="s">
        <v>5137</v>
      </c>
    </row>
    <row r="131" spans="1:26" ht="37.5" customHeight="1" x14ac:dyDescent="0.25">
      <c r="A131" s="32" t="s">
        <v>26</v>
      </c>
      <c r="B131" s="32" t="s">
        <v>820</v>
      </c>
      <c r="C131" s="32" t="s">
        <v>821</v>
      </c>
      <c r="D131" s="32" t="s">
        <v>822</v>
      </c>
      <c r="E131" s="32" t="s">
        <v>70</v>
      </c>
      <c r="F131" s="32" t="s">
        <v>845</v>
      </c>
      <c r="G131" s="34">
        <v>2011</v>
      </c>
      <c r="H131" s="32" t="s">
        <v>846</v>
      </c>
      <c r="I131" s="32" t="s">
        <v>36</v>
      </c>
      <c r="J131" s="32" t="s">
        <v>847</v>
      </c>
      <c r="K131" s="32" t="s">
        <v>35</v>
      </c>
      <c r="L131" s="32" t="s">
        <v>40</v>
      </c>
      <c r="M131" s="32" t="s">
        <v>36</v>
      </c>
      <c r="N131" s="32" t="s">
        <v>37</v>
      </c>
      <c r="O131" s="35" t="s">
        <v>848</v>
      </c>
      <c r="P131" s="32"/>
      <c r="Q131" s="32"/>
      <c r="R131" s="32" t="s">
        <v>849</v>
      </c>
      <c r="S131" s="32">
        <v>95</v>
      </c>
      <c r="T131" s="32">
        <v>1000</v>
      </c>
      <c r="U131" s="32">
        <v>45</v>
      </c>
      <c r="V131" s="32" t="s">
        <v>316</v>
      </c>
      <c r="W131" s="32" t="s">
        <v>42</v>
      </c>
      <c r="X131" s="32" t="s">
        <v>43</v>
      </c>
      <c r="Y131" s="32" t="s">
        <v>148</v>
      </c>
      <c r="Z131" s="22" t="s">
        <v>5137</v>
      </c>
    </row>
    <row r="132" spans="1:26" ht="37.5" customHeight="1" x14ac:dyDescent="0.25">
      <c r="A132" s="32" t="s">
        <v>26</v>
      </c>
      <c r="B132" s="32" t="s">
        <v>820</v>
      </c>
      <c r="C132" s="32" t="s">
        <v>821</v>
      </c>
      <c r="D132" s="32" t="s">
        <v>822</v>
      </c>
      <c r="E132" s="32" t="s">
        <v>70</v>
      </c>
      <c r="F132" s="32" t="s">
        <v>850</v>
      </c>
      <c r="G132" s="34">
        <v>2010</v>
      </c>
      <c r="H132" s="32" t="s">
        <v>851</v>
      </c>
      <c r="I132" s="32" t="s">
        <v>852</v>
      </c>
      <c r="J132" s="32" t="s">
        <v>853</v>
      </c>
      <c r="K132" s="32" t="s">
        <v>35</v>
      </c>
      <c r="L132" s="32" t="s">
        <v>40</v>
      </c>
      <c r="M132" s="32" t="s">
        <v>36</v>
      </c>
      <c r="N132" s="32" t="s">
        <v>37</v>
      </c>
      <c r="O132" s="35" t="s">
        <v>854</v>
      </c>
      <c r="P132" s="32"/>
      <c r="Q132" s="32"/>
      <c r="R132" s="32" t="s">
        <v>855</v>
      </c>
      <c r="S132" s="32" t="s">
        <v>36</v>
      </c>
      <c r="T132" s="32">
        <v>12</v>
      </c>
      <c r="U132" s="32">
        <v>50</v>
      </c>
      <c r="V132" s="32" t="s">
        <v>404</v>
      </c>
      <c r="W132" s="32" t="s">
        <v>42</v>
      </c>
      <c r="X132" s="32" t="s">
        <v>43</v>
      </c>
      <c r="Y132" s="32" t="s">
        <v>148</v>
      </c>
      <c r="Z132" s="22" t="s">
        <v>5137</v>
      </c>
    </row>
    <row r="133" spans="1:26" ht="37.5" customHeight="1" x14ac:dyDescent="0.25">
      <c r="A133" s="32" t="s">
        <v>26</v>
      </c>
      <c r="B133" s="32" t="s">
        <v>820</v>
      </c>
      <c r="C133" s="32" t="s">
        <v>821</v>
      </c>
      <c r="D133" s="32" t="s">
        <v>822</v>
      </c>
      <c r="E133" s="32" t="s">
        <v>70</v>
      </c>
      <c r="F133" s="32" t="s">
        <v>856</v>
      </c>
      <c r="G133" s="34">
        <v>2010</v>
      </c>
      <c r="H133" s="32" t="s">
        <v>857</v>
      </c>
      <c r="I133" s="32" t="s">
        <v>858</v>
      </c>
      <c r="J133" s="32" t="s">
        <v>859</v>
      </c>
      <c r="K133" s="32" t="s">
        <v>35</v>
      </c>
      <c r="L133" s="32" t="s">
        <v>40</v>
      </c>
      <c r="M133" s="32" t="s">
        <v>36</v>
      </c>
      <c r="N133" s="32" t="s">
        <v>37</v>
      </c>
      <c r="O133" s="35" t="s">
        <v>848</v>
      </c>
      <c r="P133" s="32"/>
      <c r="Q133" s="32"/>
      <c r="R133" s="32" t="s">
        <v>860</v>
      </c>
      <c r="S133" s="32">
        <v>43</v>
      </c>
      <c r="T133" s="32">
        <v>0.25</v>
      </c>
      <c r="U133" s="32">
        <v>30</v>
      </c>
      <c r="V133" s="32" t="s">
        <v>206</v>
      </c>
      <c r="W133" s="32" t="s">
        <v>42</v>
      </c>
      <c r="X133" s="32" t="s">
        <v>43</v>
      </c>
      <c r="Y133" s="32" t="s">
        <v>148</v>
      </c>
      <c r="Z133" s="22" t="s">
        <v>5137</v>
      </c>
    </row>
    <row r="134" spans="1:26" ht="37.5" customHeight="1" x14ac:dyDescent="0.25">
      <c r="A134" s="32" t="s">
        <v>26</v>
      </c>
      <c r="B134" s="32" t="s">
        <v>820</v>
      </c>
      <c r="C134" s="32" t="s">
        <v>821</v>
      </c>
      <c r="D134" s="32" t="s">
        <v>822</v>
      </c>
      <c r="E134" s="32" t="s">
        <v>70</v>
      </c>
      <c r="F134" s="32" t="s">
        <v>861</v>
      </c>
      <c r="G134" s="34">
        <v>2011</v>
      </c>
      <c r="H134" s="32" t="s">
        <v>862</v>
      </c>
      <c r="I134" s="32" t="s">
        <v>863</v>
      </c>
      <c r="J134" s="32" t="s">
        <v>864</v>
      </c>
      <c r="K134" s="32" t="s">
        <v>35</v>
      </c>
      <c r="L134" s="32" t="s">
        <v>40</v>
      </c>
      <c r="M134" s="32" t="s">
        <v>36</v>
      </c>
      <c r="N134" s="32" t="s">
        <v>37</v>
      </c>
      <c r="O134" s="35" t="s">
        <v>848</v>
      </c>
      <c r="P134" s="32"/>
      <c r="Q134" s="32"/>
      <c r="R134" s="32" t="s">
        <v>865</v>
      </c>
      <c r="S134" s="32">
        <v>0.38</v>
      </c>
      <c r="T134" s="32" t="s">
        <v>36</v>
      </c>
      <c r="U134" s="32" t="s">
        <v>36</v>
      </c>
      <c r="V134" s="32" t="s">
        <v>316</v>
      </c>
      <c r="W134" s="32" t="s">
        <v>42</v>
      </c>
      <c r="X134" s="32" t="s">
        <v>43</v>
      </c>
      <c r="Y134" s="32" t="s">
        <v>148</v>
      </c>
      <c r="Z134" s="22" t="s">
        <v>5137</v>
      </c>
    </row>
    <row r="135" spans="1:26" ht="37.5" customHeight="1" x14ac:dyDescent="0.25">
      <c r="A135" s="32" t="s">
        <v>26</v>
      </c>
      <c r="B135" s="32" t="s">
        <v>820</v>
      </c>
      <c r="C135" s="32" t="s">
        <v>821</v>
      </c>
      <c r="D135" s="32" t="s">
        <v>822</v>
      </c>
      <c r="E135" s="32" t="s">
        <v>70</v>
      </c>
      <c r="F135" s="32" t="s">
        <v>866</v>
      </c>
      <c r="G135" s="34">
        <v>2010</v>
      </c>
      <c r="H135" s="32" t="s">
        <v>867</v>
      </c>
      <c r="I135" s="32" t="s">
        <v>36</v>
      </c>
      <c r="J135" s="32" t="s">
        <v>868</v>
      </c>
      <c r="K135" s="32" t="s">
        <v>35</v>
      </c>
      <c r="L135" s="32" t="s">
        <v>40</v>
      </c>
      <c r="M135" s="32" t="s">
        <v>36</v>
      </c>
      <c r="N135" s="32" t="s">
        <v>37</v>
      </c>
      <c r="O135" s="35" t="s">
        <v>869</v>
      </c>
      <c r="P135" s="32"/>
      <c r="Q135" s="32"/>
      <c r="R135" s="32" t="s">
        <v>870</v>
      </c>
      <c r="S135" s="32" t="s">
        <v>36</v>
      </c>
      <c r="T135" s="32">
        <v>6</v>
      </c>
      <c r="U135" s="32">
        <v>5</v>
      </c>
      <c r="V135" s="32" t="s">
        <v>241</v>
      </c>
      <c r="W135" s="32" t="s">
        <v>42</v>
      </c>
      <c r="X135" s="32" t="s">
        <v>43</v>
      </c>
      <c r="Y135" s="32" t="s">
        <v>148</v>
      </c>
      <c r="Z135" s="22" t="s">
        <v>5137</v>
      </c>
    </row>
    <row r="136" spans="1:26" ht="37.5" customHeight="1" x14ac:dyDescent="0.25">
      <c r="A136" s="32" t="s">
        <v>26</v>
      </c>
      <c r="B136" s="32" t="s">
        <v>820</v>
      </c>
      <c r="C136" s="32" t="s">
        <v>821</v>
      </c>
      <c r="D136" s="32" t="s">
        <v>822</v>
      </c>
      <c r="E136" s="32" t="s">
        <v>70</v>
      </c>
      <c r="F136" s="32" t="s">
        <v>193</v>
      </c>
      <c r="G136" s="34">
        <v>1996</v>
      </c>
      <c r="H136" s="32" t="s">
        <v>871</v>
      </c>
      <c r="I136" s="32" t="s">
        <v>872</v>
      </c>
      <c r="J136" s="32" t="s">
        <v>873</v>
      </c>
      <c r="K136" s="32" t="s">
        <v>35</v>
      </c>
      <c r="L136" s="32" t="s">
        <v>40</v>
      </c>
      <c r="M136" s="32" t="s">
        <v>36</v>
      </c>
      <c r="N136" s="32" t="s">
        <v>37</v>
      </c>
      <c r="O136" s="35" t="s">
        <v>874</v>
      </c>
      <c r="P136" s="32"/>
      <c r="Q136" s="32"/>
      <c r="R136" s="32" t="s">
        <v>875</v>
      </c>
      <c r="S136" s="32" t="s">
        <v>36</v>
      </c>
      <c r="T136" s="32">
        <v>6</v>
      </c>
      <c r="U136" s="32">
        <v>5</v>
      </c>
      <c r="V136" s="32" t="s">
        <v>200</v>
      </c>
      <c r="W136" s="32" t="s">
        <v>42</v>
      </c>
      <c r="X136" s="32" t="s">
        <v>43</v>
      </c>
      <c r="Y136" s="32" t="s">
        <v>148</v>
      </c>
      <c r="Z136" s="22" t="s">
        <v>5137</v>
      </c>
    </row>
    <row r="137" spans="1:26" ht="37.5" customHeight="1" x14ac:dyDescent="0.25">
      <c r="A137" s="32" t="s">
        <v>26</v>
      </c>
      <c r="B137" s="32" t="s">
        <v>820</v>
      </c>
      <c r="C137" s="32" t="s">
        <v>821</v>
      </c>
      <c r="D137" s="32" t="s">
        <v>822</v>
      </c>
      <c r="E137" s="32" t="s">
        <v>70</v>
      </c>
      <c r="F137" s="32" t="s">
        <v>876</v>
      </c>
      <c r="G137" s="34">
        <v>2006</v>
      </c>
      <c r="H137" s="32" t="s">
        <v>877</v>
      </c>
      <c r="I137" s="32" t="s">
        <v>878</v>
      </c>
      <c r="J137" s="32" t="s">
        <v>879</v>
      </c>
      <c r="K137" s="32" t="s">
        <v>35</v>
      </c>
      <c r="L137" s="32" t="s">
        <v>40</v>
      </c>
      <c r="M137" s="32" t="s">
        <v>36</v>
      </c>
      <c r="N137" s="32" t="s">
        <v>37</v>
      </c>
      <c r="O137" s="35" t="s">
        <v>880</v>
      </c>
      <c r="P137" s="32"/>
      <c r="Q137" s="32"/>
      <c r="R137" s="32" t="s">
        <v>881</v>
      </c>
      <c r="S137" s="32">
        <v>244.92</v>
      </c>
      <c r="T137" s="32" t="s">
        <v>36</v>
      </c>
      <c r="U137" s="32" t="s">
        <v>36</v>
      </c>
      <c r="V137" s="32" t="s">
        <v>316</v>
      </c>
      <c r="W137" s="32" t="s">
        <v>42</v>
      </c>
      <c r="X137" s="32" t="s">
        <v>43</v>
      </c>
      <c r="Y137" s="32" t="s">
        <v>53</v>
      </c>
      <c r="Z137" s="22" t="s">
        <v>5137</v>
      </c>
    </row>
    <row r="138" spans="1:26" ht="37.5" customHeight="1" x14ac:dyDescent="0.25">
      <c r="A138" s="32" t="s">
        <v>26</v>
      </c>
      <c r="B138" s="32" t="s">
        <v>820</v>
      </c>
      <c r="C138" s="32" t="s">
        <v>821</v>
      </c>
      <c r="D138" s="32" t="s">
        <v>822</v>
      </c>
      <c r="E138" s="32" t="s">
        <v>70</v>
      </c>
      <c r="F138" s="32" t="s">
        <v>876</v>
      </c>
      <c r="G138" s="34">
        <v>2008</v>
      </c>
      <c r="H138" s="32" t="s">
        <v>824</v>
      </c>
      <c r="I138" s="32" t="s">
        <v>882</v>
      </c>
      <c r="J138" s="32" t="s">
        <v>883</v>
      </c>
      <c r="K138" s="32" t="s">
        <v>35</v>
      </c>
      <c r="L138" s="32" t="s">
        <v>40</v>
      </c>
      <c r="M138" s="32" t="s">
        <v>36</v>
      </c>
      <c r="N138" s="32" t="s">
        <v>37</v>
      </c>
      <c r="O138" s="35" t="s">
        <v>884</v>
      </c>
      <c r="P138" s="32"/>
      <c r="Q138" s="32"/>
      <c r="R138" s="32" t="s">
        <v>885</v>
      </c>
      <c r="S138" s="32">
        <v>1.6</v>
      </c>
      <c r="T138" s="32">
        <v>12</v>
      </c>
      <c r="U138" s="32">
        <v>12</v>
      </c>
      <c r="V138" s="32" t="s">
        <v>316</v>
      </c>
      <c r="W138" s="32" t="s">
        <v>42</v>
      </c>
      <c r="X138" s="32" t="s">
        <v>43</v>
      </c>
      <c r="Y138" s="32" t="s">
        <v>148</v>
      </c>
      <c r="Z138" s="22" t="s">
        <v>5137</v>
      </c>
    </row>
    <row r="139" spans="1:26" ht="37.5" customHeight="1" x14ac:dyDescent="0.25">
      <c r="A139" s="32" t="s">
        <v>26</v>
      </c>
      <c r="B139" s="32" t="s">
        <v>820</v>
      </c>
      <c r="C139" s="32" t="s">
        <v>821</v>
      </c>
      <c r="D139" s="32" t="s">
        <v>822</v>
      </c>
      <c r="E139" s="32" t="s">
        <v>70</v>
      </c>
      <c r="F139" s="32" t="s">
        <v>886</v>
      </c>
      <c r="G139" s="34">
        <v>2010</v>
      </c>
      <c r="H139" s="32" t="s">
        <v>887</v>
      </c>
      <c r="I139" s="32" t="s">
        <v>888</v>
      </c>
      <c r="J139" s="32" t="s">
        <v>889</v>
      </c>
      <c r="K139" s="32" t="s">
        <v>35</v>
      </c>
      <c r="L139" s="32" t="s">
        <v>40</v>
      </c>
      <c r="M139" s="32" t="s">
        <v>36</v>
      </c>
      <c r="N139" s="32" t="s">
        <v>37</v>
      </c>
      <c r="O139" s="35" t="s">
        <v>890</v>
      </c>
      <c r="P139" s="32"/>
      <c r="Q139" s="32"/>
      <c r="R139" s="32" t="s">
        <v>891</v>
      </c>
      <c r="S139" s="32" t="s">
        <v>36</v>
      </c>
      <c r="T139" s="32">
        <v>1</v>
      </c>
      <c r="U139" s="32">
        <v>200</v>
      </c>
      <c r="V139" s="32" t="s">
        <v>241</v>
      </c>
      <c r="W139" s="32" t="s">
        <v>42</v>
      </c>
      <c r="X139" s="32" t="s">
        <v>43</v>
      </c>
      <c r="Y139" s="32" t="s">
        <v>148</v>
      </c>
      <c r="Z139" s="22" t="s">
        <v>5137</v>
      </c>
    </row>
    <row r="140" spans="1:26" ht="37.5" customHeight="1" x14ac:dyDescent="0.25">
      <c r="A140" s="32" t="s">
        <v>26</v>
      </c>
      <c r="B140" s="32" t="s">
        <v>820</v>
      </c>
      <c r="C140" s="32" t="s">
        <v>821</v>
      </c>
      <c r="D140" s="32" t="s">
        <v>822</v>
      </c>
      <c r="E140" s="32" t="s">
        <v>70</v>
      </c>
      <c r="F140" s="32" t="s">
        <v>892</v>
      </c>
      <c r="G140" s="34">
        <v>2008</v>
      </c>
      <c r="H140" s="32" t="s">
        <v>893</v>
      </c>
      <c r="I140" s="32" t="s">
        <v>894</v>
      </c>
      <c r="J140" s="32" t="s">
        <v>895</v>
      </c>
      <c r="K140" s="32" t="s">
        <v>35</v>
      </c>
      <c r="L140" s="32" t="s">
        <v>40</v>
      </c>
      <c r="M140" s="32" t="s">
        <v>36</v>
      </c>
      <c r="N140" s="32" t="s">
        <v>37</v>
      </c>
      <c r="O140" s="35" t="s">
        <v>896</v>
      </c>
      <c r="P140" s="32"/>
      <c r="Q140" s="32"/>
      <c r="R140" s="32" t="s">
        <v>897</v>
      </c>
      <c r="S140" s="32" t="s">
        <v>36</v>
      </c>
      <c r="T140" s="32">
        <v>100</v>
      </c>
      <c r="U140" s="32">
        <v>36</v>
      </c>
      <c r="V140" s="32" t="s">
        <v>404</v>
      </c>
      <c r="W140" s="32" t="s">
        <v>42</v>
      </c>
      <c r="X140" s="32" t="s">
        <v>43</v>
      </c>
      <c r="Y140" s="32" t="s">
        <v>148</v>
      </c>
      <c r="Z140" s="22" t="s">
        <v>5137</v>
      </c>
    </row>
    <row r="141" spans="1:26" ht="37.5" customHeight="1" x14ac:dyDescent="0.25">
      <c r="A141" s="32" t="s">
        <v>26</v>
      </c>
      <c r="B141" s="32" t="s">
        <v>820</v>
      </c>
      <c r="C141" s="32" t="s">
        <v>821</v>
      </c>
      <c r="D141" s="32" t="s">
        <v>822</v>
      </c>
      <c r="E141" s="32" t="s">
        <v>70</v>
      </c>
      <c r="F141" s="32" t="s">
        <v>892</v>
      </c>
      <c r="G141" s="34">
        <v>2012</v>
      </c>
      <c r="H141" s="32" t="s">
        <v>851</v>
      </c>
      <c r="I141" s="32" t="s">
        <v>898</v>
      </c>
      <c r="J141" s="32" t="s">
        <v>899</v>
      </c>
      <c r="K141" s="32" t="s">
        <v>35</v>
      </c>
      <c r="L141" s="32" t="s">
        <v>40</v>
      </c>
      <c r="M141" s="32" t="s">
        <v>36</v>
      </c>
      <c r="N141" s="32" t="s">
        <v>37</v>
      </c>
      <c r="O141" s="35" t="s">
        <v>900</v>
      </c>
      <c r="P141" s="32"/>
      <c r="Q141" s="32"/>
      <c r="R141" s="32" t="s">
        <v>901</v>
      </c>
      <c r="S141" s="32" t="s">
        <v>36</v>
      </c>
      <c r="T141" s="32">
        <v>15</v>
      </c>
      <c r="U141" s="32">
        <v>7</v>
      </c>
      <c r="V141" s="32" t="s">
        <v>404</v>
      </c>
      <c r="W141" s="32" t="s">
        <v>42</v>
      </c>
      <c r="X141" s="32" t="s">
        <v>43</v>
      </c>
      <c r="Y141" s="32" t="s">
        <v>148</v>
      </c>
      <c r="Z141" s="22" t="s">
        <v>5137</v>
      </c>
    </row>
    <row r="142" spans="1:26" ht="37.5" customHeight="1" x14ac:dyDescent="0.25">
      <c r="A142" s="32" t="s">
        <v>26</v>
      </c>
      <c r="B142" s="32" t="s">
        <v>820</v>
      </c>
      <c r="C142" s="32" t="s">
        <v>821</v>
      </c>
      <c r="D142" s="32" t="s">
        <v>822</v>
      </c>
      <c r="E142" s="32" t="s">
        <v>70</v>
      </c>
      <c r="F142" s="32" t="s">
        <v>902</v>
      </c>
      <c r="G142" s="34">
        <v>2005</v>
      </c>
      <c r="H142" s="32" t="s">
        <v>893</v>
      </c>
      <c r="I142" s="32" t="s">
        <v>903</v>
      </c>
      <c r="J142" s="32" t="s">
        <v>904</v>
      </c>
      <c r="K142" s="32" t="s">
        <v>35</v>
      </c>
      <c r="L142" s="32" t="s">
        <v>40</v>
      </c>
      <c r="M142" s="32" t="s">
        <v>36</v>
      </c>
      <c r="N142" s="32" t="s">
        <v>37</v>
      </c>
      <c r="O142" s="35" t="s">
        <v>905</v>
      </c>
      <c r="P142" s="32"/>
      <c r="Q142" s="32"/>
      <c r="R142" s="32" t="s">
        <v>906</v>
      </c>
      <c r="S142" s="22" t="s">
        <v>36</v>
      </c>
      <c r="T142" s="22" t="s">
        <v>36</v>
      </c>
      <c r="U142" s="22" t="s">
        <v>36</v>
      </c>
      <c r="V142" s="32" t="s">
        <v>587</v>
      </c>
      <c r="W142" s="32" t="s">
        <v>42</v>
      </c>
      <c r="X142" s="32" t="s">
        <v>43</v>
      </c>
      <c r="Y142" s="32" t="s">
        <v>907</v>
      </c>
      <c r="Z142" s="22" t="s">
        <v>5137</v>
      </c>
    </row>
    <row r="143" spans="1:26" ht="37.5" customHeight="1" x14ac:dyDescent="0.25">
      <c r="A143" s="32" t="s">
        <v>26</v>
      </c>
      <c r="B143" s="32" t="s">
        <v>820</v>
      </c>
      <c r="C143" s="32" t="s">
        <v>821</v>
      </c>
      <c r="D143" s="32" t="s">
        <v>822</v>
      </c>
      <c r="E143" s="32" t="s">
        <v>70</v>
      </c>
      <c r="F143" s="32" t="s">
        <v>908</v>
      </c>
      <c r="G143" s="34">
        <v>1998</v>
      </c>
      <c r="H143" s="32" t="s">
        <v>909</v>
      </c>
      <c r="I143" s="32" t="s">
        <v>910</v>
      </c>
      <c r="J143" s="32" t="s">
        <v>911</v>
      </c>
      <c r="K143" s="32" t="s">
        <v>48</v>
      </c>
      <c r="L143" s="32" t="s">
        <v>40</v>
      </c>
      <c r="M143" s="32" t="s">
        <v>145</v>
      </c>
      <c r="N143" s="32" t="s">
        <v>83</v>
      </c>
      <c r="O143" s="35" t="s">
        <v>912</v>
      </c>
      <c r="P143" s="32"/>
      <c r="Q143" s="32"/>
      <c r="R143" s="32" t="s">
        <v>913</v>
      </c>
      <c r="S143" s="32" t="s">
        <v>36</v>
      </c>
      <c r="T143" s="32">
        <v>8</v>
      </c>
      <c r="U143" s="32">
        <v>4</v>
      </c>
      <c r="V143" s="32" t="s">
        <v>914</v>
      </c>
      <c r="W143" s="32" t="s">
        <v>42</v>
      </c>
      <c r="X143" s="32" t="s">
        <v>43</v>
      </c>
      <c r="Y143" s="32" t="s">
        <v>148</v>
      </c>
      <c r="Z143" s="22" t="s">
        <v>5137</v>
      </c>
    </row>
    <row r="144" spans="1:26" ht="37.5" customHeight="1" x14ac:dyDescent="0.25">
      <c r="A144" s="32" t="s">
        <v>26</v>
      </c>
      <c r="B144" s="32" t="s">
        <v>820</v>
      </c>
      <c r="C144" s="32" t="s">
        <v>821</v>
      </c>
      <c r="D144" s="32" t="s">
        <v>822</v>
      </c>
      <c r="E144" s="32" t="s">
        <v>70</v>
      </c>
      <c r="F144" s="32" t="s">
        <v>915</v>
      </c>
      <c r="G144" s="34">
        <v>1995</v>
      </c>
      <c r="H144" s="32" t="s">
        <v>916</v>
      </c>
      <c r="I144" s="32" t="s">
        <v>36</v>
      </c>
      <c r="J144" s="32" t="s">
        <v>917</v>
      </c>
      <c r="K144" s="32" t="s">
        <v>48</v>
      </c>
      <c r="L144" s="32" t="s">
        <v>40</v>
      </c>
      <c r="M144" s="32" t="s">
        <v>49</v>
      </c>
      <c r="N144" s="32" t="s">
        <v>83</v>
      </c>
      <c r="O144" s="35" t="s">
        <v>918</v>
      </c>
      <c r="P144" s="32"/>
      <c r="Q144" s="32"/>
      <c r="R144" s="32" t="s">
        <v>919</v>
      </c>
      <c r="S144" s="22" t="s">
        <v>36</v>
      </c>
      <c r="T144" s="22" t="s">
        <v>36</v>
      </c>
      <c r="U144" s="22" t="s">
        <v>36</v>
      </c>
      <c r="V144" s="32" t="s">
        <v>920</v>
      </c>
      <c r="W144" s="32" t="s">
        <v>42</v>
      </c>
      <c r="X144" s="32" t="s">
        <v>43</v>
      </c>
      <c r="Y144" s="32" t="s">
        <v>44</v>
      </c>
      <c r="Z144" s="22" t="s">
        <v>5137</v>
      </c>
    </row>
    <row r="145" spans="1:26" ht="37.5" customHeight="1" x14ac:dyDescent="0.25">
      <c r="A145" s="22" t="s">
        <v>26</v>
      </c>
      <c r="B145" s="22" t="s">
        <v>921</v>
      </c>
      <c r="C145" s="8" t="s">
        <v>922</v>
      </c>
      <c r="D145" s="8" t="s">
        <v>923</v>
      </c>
      <c r="E145" s="8" t="s">
        <v>924</v>
      </c>
      <c r="F145" s="22" t="s">
        <v>925</v>
      </c>
      <c r="G145" s="22">
        <v>1998</v>
      </c>
      <c r="H145" s="22" t="s">
        <v>926</v>
      </c>
      <c r="I145" s="22" t="s">
        <v>927</v>
      </c>
      <c r="J145" s="22" t="s">
        <v>928</v>
      </c>
      <c r="K145" s="22" t="s">
        <v>48</v>
      </c>
      <c r="L145" s="32" t="s">
        <v>240</v>
      </c>
      <c r="M145" s="8" t="s">
        <v>58</v>
      </c>
      <c r="N145" s="8" t="s">
        <v>165</v>
      </c>
      <c r="O145" s="8" t="s">
        <v>929</v>
      </c>
      <c r="P145" s="22"/>
      <c r="Q145" s="22"/>
      <c r="R145" s="32" t="s">
        <v>930</v>
      </c>
      <c r="S145" s="22" t="s">
        <v>36</v>
      </c>
      <c r="T145" s="22" t="s">
        <v>36</v>
      </c>
      <c r="U145" s="22" t="s">
        <v>36</v>
      </c>
      <c r="V145" s="22" t="s">
        <v>316</v>
      </c>
      <c r="W145" s="22" t="s">
        <v>42</v>
      </c>
      <c r="X145" s="22" t="s">
        <v>43</v>
      </c>
      <c r="Y145" s="22" t="s">
        <v>44</v>
      </c>
      <c r="Z145" s="22" t="s">
        <v>931</v>
      </c>
    </row>
    <row r="146" spans="1:26" ht="37.5" customHeight="1" x14ac:dyDescent="0.25">
      <c r="A146" s="22" t="s">
        <v>26</v>
      </c>
      <c r="B146" s="22" t="s">
        <v>932</v>
      </c>
      <c r="C146" s="8" t="s">
        <v>933</v>
      </c>
      <c r="D146" s="8" t="s">
        <v>934</v>
      </c>
      <c r="E146" s="8" t="s">
        <v>70</v>
      </c>
      <c r="F146" s="22" t="s">
        <v>935</v>
      </c>
      <c r="G146" s="22">
        <v>2014</v>
      </c>
      <c r="H146" s="22" t="s">
        <v>936</v>
      </c>
      <c r="I146" s="22" t="s">
        <v>937</v>
      </c>
      <c r="J146" s="22" t="s">
        <v>938</v>
      </c>
      <c r="K146" s="22" t="s">
        <v>35</v>
      </c>
      <c r="L146" s="32" t="s">
        <v>40</v>
      </c>
      <c r="M146" s="8" t="s">
        <v>36</v>
      </c>
      <c r="N146" s="8" t="s">
        <v>75</v>
      </c>
      <c r="O146" s="8" t="s">
        <v>939</v>
      </c>
      <c r="P146" s="22"/>
      <c r="Q146" s="22"/>
      <c r="R146" s="32" t="s">
        <v>940</v>
      </c>
      <c r="S146" s="22" t="s">
        <v>36</v>
      </c>
      <c r="T146" s="22" t="s">
        <v>36</v>
      </c>
      <c r="U146" s="22" t="s">
        <v>36</v>
      </c>
      <c r="V146" s="29" t="s">
        <v>147</v>
      </c>
      <c r="W146" s="22" t="s">
        <v>630</v>
      </c>
      <c r="X146" s="22" t="s">
        <v>43</v>
      </c>
      <c r="Y146" s="22" t="s">
        <v>44</v>
      </c>
      <c r="Z146" s="22" t="s">
        <v>941</v>
      </c>
    </row>
    <row r="147" spans="1:26" ht="37.5" customHeight="1" x14ac:dyDescent="0.25">
      <c r="A147" s="22" t="s">
        <v>26</v>
      </c>
      <c r="B147" s="22" t="s">
        <v>932</v>
      </c>
      <c r="C147" s="8" t="s">
        <v>933</v>
      </c>
      <c r="D147" s="8" t="s">
        <v>934</v>
      </c>
      <c r="E147" s="8" t="s">
        <v>70</v>
      </c>
      <c r="F147" s="22" t="s">
        <v>942</v>
      </c>
      <c r="G147" s="22">
        <v>2011</v>
      </c>
      <c r="H147" s="22" t="s">
        <v>943</v>
      </c>
      <c r="I147" s="22" t="s">
        <v>944</v>
      </c>
      <c r="J147" s="22" t="s">
        <v>945</v>
      </c>
      <c r="K147" s="22" t="s">
        <v>35</v>
      </c>
      <c r="L147" s="32" t="s">
        <v>40</v>
      </c>
      <c r="M147" s="8" t="s">
        <v>36</v>
      </c>
      <c r="N147" s="8" t="s">
        <v>75</v>
      </c>
      <c r="O147" s="8" t="s">
        <v>939</v>
      </c>
      <c r="P147" s="22"/>
      <c r="Q147" s="22"/>
      <c r="R147" s="32" t="s">
        <v>946</v>
      </c>
      <c r="S147" s="22" t="s">
        <v>36</v>
      </c>
      <c r="T147" s="22" t="s">
        <v>36</v>
      </c>
      <c r="U147" s="22" t="s">
        <v>36</v>
      </c>
      <c r="V147" s="29" t="s">
        <v>36</v>
      </c>
      <c r="W147" s="22" t="s">
        <v>630</v>
      </c>
      <c r="X147" s="22" t="s">
        <v>43</v>
      </c>
      <c r="Y147" s="22" t="s">
        <v>44</v>
      </c>
      <c r="Z147" s="22" t="s">
        <v>5137</v>
      </c>
    </row>
    <row r="148" spans="1:26" ht="37.5" customHeight="1" x14ac:dyDescent="0.25">
      <c r="A148" s="22" t="s">
        <v>26</v>
      </c>
      <c r="B148" s="22" t="s">
        <v>932</v>
      </c>
      <c r="C148" s="8" t="s">
        <v>933</v>
      </c>
      <c r="D148" s="8" t="s">
        <v>934</v>
      </c>
      <c r="E148" s="8" t="s">
        <v>70</v>
      </c>
      <c r="F148" s="22" t="s">
        <v>935</v>
      </c>
      <c r="G148" s="22">
        <v>2016</v>
      </c>
      <c r="H148" s="22" t="s">
        <v>947</v>
      </c>
      <c r="I148" s="22" t="s">
        <v>948</v>
      </c>
      <c r="J148" s="22" t="s">
        <v>949</v>
      </c>
      <c r="K148" s="22" t="s">
        <v>35</v>
      </c>
      <c r="L148" s="32" t="s">
        <v>40</v>
      </c>
      <c r="M148" s="8" t="s">
        <v>36</v>
      </c>
      <c r="N148" s="8" t="s">
        <v>75</v>
      </c>
      <c r="O148" s="8" t="s">
        <v>950</v>
      </c>
      <c r="P148" s="22"/>
      <c r="Q148" s="22"/>
      <c r="R148" s="32" t="s">
        <v>951</v>
      </c>
      <c r="S148" s="22" t="s">
        <v>36</v>
      </c>
      <c r="T148" s="22" t="s">
        <v>36</v>
      </c>
      <c r="U148" s="22" t="s">
        <v>36</v>
      </c>
      <c r="V148" s="29" t="s">
        <v>36</v>
      </c>
      <c r="W148" s="22" t="s">
        <v>630</v>
      </c>
      <c r="X148" s="22" t="s">
        <v>43</v>
      </c>
      <c r="Y148" s="22" t="s">
        <v>44</v>
      </c>
      <c r="Z148" s="22" t="s">
        <v>941</v>
      </c>
    </row>
    <row r="149" spans="1:26" ht="37.5" customHeight="1" x14ac:dyDescent="0.25">
      <c r="A149" s="22" t="s">
        <v>26</v>
      </c>
      <c r="B149" s="22" t="s">
        <v>932</v>
      </c>
      <c r="C149" s="8" t="s">
        <v>933</v>
      </c>
      <c r="D149" s="8" t="s">
        <v>934</v>
      </c>
      <c r="E149" s="8" t="s">
        <v>70</v>
      </c>
      <c r="F149" s="22" t="s">
        <v>952</v>
      </c>
      <c r="G149" s="22">
        <v>2016</v>
      </c>
      <c r="H149" s="22" t="s">
        <v>953</v>
      </c>
      <c r="I149" s="22" t="s">
        <v>954</v>
      </c>
      <c r="J149" s="22" t="s">
        <v>955</v>
      </c>
      <c r="K149" s="22" t="s">
        <v>35</v>
      </c>
      <c r="L149" s="32" t="s">
        <v>40</v>
      </c>
      <c r="M149" s="8" t="s">
        <v>36</v>
      </c>
      <c r="N149" s="8" t="s">
        <v>75</v>
      </c>
      <c r="O149" s="8" t="s">
        <v>956</v>
      </c>
      <c r="P149" s="22"/>
      <c r="Q149" s="22"/>
      <c r="R149" s="32" t="s">
        <v>957</v>
      </c>
      <c r="S149" s="22" t="s">
        <v>36</v>
      </c>
      <c r="T149" s="22" t="s">
        <v>36</v>
      </c>
      <c r="U149" s="22" t="s">
        <v>36</v>
      </c>
      <c r="V149" s="29" t="s">
        <v>958</v>
      </c>
      <c r="W149" s="22" t="s">
        <v>42</v>
      </c>
      <c r="X149" s="22" t="s">
        <v>43</v>
      </c>
      <c r="Y149" s="22" t="s">
        <v>44</v>
      </c>
      <c r="Z149" s="22" t="s">
        <v>959</v>
      </c>
    </row>
    <row r="150" spans="1:26" ht="37.5" customHeight="1" x14ac:dyDescent="0.25">
      <c r="A150" s="22" t="s">
        <v>26</v>
      </c>
      <c r="B150" s="22" t="s">
        <v>932</v>
      </c>
      <c r="C150" s="8" t="s">
        <v>933</v>
      </c>
      <c r="D150" s="8" t="s">
        <v>934</v>
      </c>
      <c r="E150" s="8" t="s">
        <v>70</v>
      </c>
      <c r="F150" s="22" t="s">
        <v>960</v>
      </c>
      <c r="G150" s="22">
        <v>2017</v>
      </c>
      <c r="H150" s="22" t="s">
        <v>961</v>
      </c>
      <c r="I150" s="22" t="s">
        <v>962</v>
      </c>
      <c r="J150" s="22" t="s">
        <v>963</v>
      </c>
      <c r="K150" s="22" t="s">
        <v>48</v>
      </c>
      <c r="L150" s="32" t="s">
        <v>208</v>
      </c>
      <c r="M150" s="8" t="s">
        <v>145</v>
      </c>
      <c r="N150" s="8" t="s">
        <v>225</v>
      </c>
      <c r="O150" s="8" t="s">
        <v>964</v>
      </c>
      <c r="P150" s="22"/>
      <c r="Q150" s="22"/>
      <c r="R150" s="32" t="s">
        <v>965</v>
      </c>
      <c r="S150" s="22" t="s">
        <v>966</v>
      </c>
      <c r="T150" s="29">
        <v>1</v>
      </c>
      <c r="U150" s="22">
        <v>72</v>
      </c>
      <c r="V150" s="29" t="s">
        <v>316</v>
      </c>
      <c r="W150" s="22" t="s">
        <v>630</v>
      </c>
      <c r="X150" s="22" t="s">
        <v>43</v>
      </c>
      <c r="Y150" s="22" t="s">
        <v>53</v>
      </c>
      <c r="Z150" s="22" t="s">
        <v>959</v>
      </c>
    </row>
    <row r="151" spans="1:26" ht="37.5" customHeight="1" x14ac:dyDescent="0.25">
      <c r="A151" s="22" t="s">
        <v>26</v>
      </c>
      <c r="B151" s="22" t="s">
        <v>932</v>
      </c>
      <c r="C151" s="8" t="s">
        <v>933</v>
      </c>
      <c r="D151" s="8" t="s">
        <v>934</v>
      </c>
      <c r="E151" s="8" t="s">
        <v>70</v>
      </c>
      <c r="F151" s="22" t="s">
        <v>967</v>
      </c>
      <c r="G151" s="22">
        <v>2011</v>
      </c>
      <c r="H151" s="22" t="s">
        <v>665</v>
      </c>
      <c r="I151" s="22" t="s">
        <v>968</v>
      </c>
      <c r="J151" s="22" t="s">
        <v>969</v>
      </c>
      <c r="K151" s="22" t="s">
        <v>48</v>
      </c>
      <c r="L151" s="32" t="s">
        <v>40</v>
      </c>
      <c r="M151" s="8" t="s">
        <v>58</v>
      </c>
      <c r="N151" s="8" t="s">
        <v>75</v>
      </c>
      <c r="O151" s="8" t="s">
        <v>970</v>
      </c>
      <c r="P151" s="22"/>
      <c r="Q151" s="22"/>
      <c r="R151" s="32" t="s">
        <v>971</v>
      </c>
      <c r="S151" s="22" t="s">
        <v>36</v>
      </c>
      <c r="T151" s="22" t="s">
        <v>36</v>
      </c>
      <c r="U151" s="22" t="s">
        <v>36</v>
      </c>
      <c r="V151" s="22" t="s">
        <v>41</v>
      </c>
      <c r="W151" s="22" t="s">
        <v>396</v>
      </c>
      <c r="X151" s="22" t="s">
        <v>43</v>
      </c>
      <c r="Y151" s="22" t="s">
        <v>44</v>
      </c>
      <c r="Z151" s="22" t="s">
        <v>5137</v>
      </c>
    </row>
    <row r="152" spans="1:26" ht="37.5" customHeight="1" x14ac:dyDescent="0.25">
      <c r="A152" s="22" t="s">
        <v>26</v>
      </c>
      <c r="B152" s="22" t="s">
        <v>932</v>
      </c>
      <c r="C152" s="8" t="s">
        <v>933</v>
      </c>
      <c r="D152" s="8" t="s">
        <v>934</v>
      </c>
      <c r="E152" s="8" t="s">
        <v>70</v>
      </c>
      <c r="F152" s="22" t="s">
        <v>972</v>
      </c>
      <c r="G152" s="22">
        <v>2014</v>
      </c>
      <c r="H152" s="22" t="s">
        <v>973</v>
      </c>
      <c r="I152" s="22" t="s">
        <v>974</v>
      </c>
      <c r="J152" s="22" t="s">
        <v>975</v>
      </c>
      <c r="K152" s="22" t="s">
        <v>48</v>
      </c>
      <c r="L152" s="32" t="s">
        <v>40</v>
      </c>
      <c r="M152" s="8" t="s">
        <v>58</v>
      </c>
      <c r="N152" s="8" t="s">
        <v>75</v>
      </c>
      <c r="O152" s="8" t="s">
        <v>976</v>
      </c>
      <c r="P152" s="22"/>
      <c r="Q152" s="22"/>
      <c r="R152" s="32" t="s">
        <v>977</v>
      </c>
      <c r="S152" s="22" t="s">
        <v>36</v>
      </c>
      <c r="T152" s="22" t="s">
        <v>36</v>
      </c>
      <c r="U152" s="22" t="s">
        <v>36</v>
      </c>
      <c r="V152" s="22" t="s">
        <v>41</v>
      </c>
      <c r="W152" s="22" t="s">
        <v>630</v>
      </c>
      <c r="X152" s="22" t="s">
        <v>43</v>
      </c>
      <c r="Y152" s="22" t="s">
        <v>44</v>
      </c>
      <c r="Z152" s="22" t="s">
        <v>5137</v>
      </c>
    </row>
    <row r="153" spans="1:26" ht="37.5" customHeight="1" x14ac:dyDescent="0.25">
      <c r="A153" s="22" t="s">
        <v>26</v>
      </c>
      <c r="B153" s="22" t="s">
        <v>932</v>
      </c>
      <c r="C153" s="8" t="s">
        <v>933</v>
      </c>
      <c r="D153" s="8" t="s">
        <v>934</v>
      </c>
      <c r="E153" s="8" t="s">
        <v>70</v>
      </c>
      <c r="F153" s="22" t="s">
        <v>978</v>
      </c>
      <c r="G153" s="22">
        <v>1996</v>
      </c>
      <c r="H153" s="22" t="s">
        <v>979</v>
      </c>
      <c r="I153" s="22" t="s">
        <v>980</v>
      </c>
      <c r="J153" s="22" t="s">
        <v>981</v>
      </c>
      <c r="K153" s="22" t="s">
        <v>48</v>
      </c>
      <c r="L153" s="32" t="s">
        <v>208</v>
      </c>
      <c r="M153" s="8" t="s">
        <v>145</v>
      </c>
      <c r="N153" s="8" t="s">
        <v>487</v>
      </c>
      <c r="O153" s="8" t="s">
        <v>982</v>
      </c>
      <c r="P153" s="22"/>
      <c r="Q153" s="22"/>
      <c r="R153" s="32" t="s">
        <v>983</v>
      </c>
      <c r="S153" s="22" t="s">
        <v>984</v>
      </c>
      <c r="T153" s="29">
        <v>1</v>
      </c>
      <c r="U153" s="22">
        <v>14</v>
      </c>
      <c r="V153" s="22" t="s">
        <v>41</v>
      </c>
      <c r="W153" s="22" t="s">
        <v>396</v>
      </c>
      <c r="X153" s="22" t="s">
        <v>43</v>
      </c>
      <c r="Y153" s="22" t="s">
        <v>53</v>
      </c>
      <c r="Z153" s="22" t="s">
        <v>985</v>
      </c>
    </row>
    <row r="154" spans="1:26" ht="37.5" customHeight="1" x14ac:dyDescent="0.25">
      <c r="A154" s="22" t="s">
        <v>26</v>
      </c>
      <c r="B154" s="22" t="s">
        <v>932</v>
      </c>
      <c r="C154" s="8" t="s">
        <v>933</v>
      </c>
      <c r="D154" s="8" t="s">
        <v>934</v>
      </c>
      <c r="E154" s="8" t="s">
        <v>70</v>
      </c>
      <c r="F154" s="22" t="s">
        <v>986</v>
      </c>
      <c r="G154" s="22">
        <v>2012</v>
      </c>
      <c r="H154" s="22" t="s">
        <v>987</v>
      </c>
      <c r="I154" s="22" t="s">
        <v>988</v>
      </c>
      <c r="J154" s="22" t="s">
        <v>989</v>
      </c>
      <c r="K154" s="22" t="s">
        <v>327</v>
      </c>
      <c r="L154" s="32" t="s">
        <v>62</v>
      </c>
      <c r="M154" s="8" t="s">
        <v>36</v>
      </c>
      <c r="N154" s="8" t="s">
        <v>165</v>
      </c>
      <c r="O154" s="8" t="s">
        <v>328</v>
      </c>
      <c r="P154" s="22"/>
      <c r="Q154" s="22"/>
      <c r="R154" s="32" t="s">
        <v>990</v>
      </c>
      <c r="S154" s="22" t="s">
        <v>36</v>
      </c>
      <c r="T154" s="22" t="s">
        <v>36</v>
      </c>
      <c r="U154" s="22" t="s">
        <v>36</v>
      </c>
      <c r="V154" s="29" t="s">
        <v>991</v>
      </c>
      <c r="W154" s="22" t="s">
        <v>630</v>
      </c>
      <c r="X154" s="22" t="s">
        <v>43</v>
      </c>
      <c r="Y154" s="22" t="s">
        <v>44</v>
      </c>
      <c r="Z154" s="22" t="s">
        <v>5137</v>
      </c>
    </row>
    <row r="155" spans="1:26" ht="37.5" customHeight="1" x14ac:dyDescent="0.25">
      <c r="A155" s="22" t="s">
        <v>26</v>
      </c>
      <c r="B155" s="22" t="s">
        <v>992</v>
      </c>
      <c r="C155" s="8" t="s">
        <v>993</v>
      </c>
      <c r="D155" s="8" t="s">
        <v>994</v>
      </c>
      <c r="E155" s="8" t="s">
        <v>180</v>
      </c>
      <c r="F155" s="22" t="s">
        <v>301</v>
      </c>
      <c r="G155" s="22">
        <v>2004</v>
      </c>
      <c r="H155" s="22" t="s">
        <v>995</v>
      </c>
      <c r="I155" s="22" t="s">
        <v>36</v>
      </c>
      <c r="J155" s="22" t="s">
        <v>996</v>
      </c>
      <c r="K155" s="22" t="s">
        <v>48</v>
      </c>
      <c r="L155" s="32" t="s">
        <v>40</v>
      </c>
      <c r="M155" s="8" t="s">
        <v>49</v>
      </c>
      <c r="N155" s="26" t="s">
        <v>83</v>
      </c>
      <c r="O155" s="8" t="s">
        <v>997</v>
      </c>
      <c r="P155" s="22"/>
      <c r="Q155" s="22"/>
      <c r="R155" s="32" t="s">
        <v>998</v>
      </c>
      <c r="S155" s="22" t="s">
        <v>36</v>
      </c>
      <c r="T155" s="22" t="s">
        <v>36</v>
      </c>
      <c r="U155" s="22" t="s">
        <v>36</v>
      </c>
      <c r="V155" s="22" t="s">
        <v>41</v>
      </c>
      <c r="W155" s="22" t="s">
        <v>42</v>
      </c>
      <c r="X155" s="22" t="s">
        <v>43</v>
      </c>
      <c r="Y155" s="22" t="s">
        <v>44</v>
      </c>
      <c r="Z155" s="22" t="s">
        <v>5137</v>
      </c>
    </row>
    <row r="156" spans="1:26" ht="37.5" customHeight="1" x14ac:dyDescent="0.25">
      <c r="A156" s="22" t="s">
        <v>26</v>
      </c>
      <c r="B156" s="22" t="s">
        <v>992</v>
      </c>
      <c r="C156" s="8" t="s">
        <v>993</v>
      </c>
      <c r="D156" s="8" t="s">
        <v>994</v>
      </c>
      <c r="E156" s="8" t="s">
        <v>180</v>
      </c>
      <c r="F156" s="22" t="s">
        <v>999</v>
      </c>
      <c r="G156" s="22">
        <v>2009</v>
      </c>
      <c r="H156" s="22" t="s">
        <v>96</v>
      </c>
      <c r="I156" s="22" t="s">
        <v>1000</v>
      </c>
      <c r="J156" s="22" t="s">
        <v>1001</v>
      </c>
      <c r="K156" s="22" t="s">
        <v>48</v>
      </c>
      <c r="L156" s="32" t="s">
        <v>40</v>
      </c>
      <c r="M156" s="8" t="s">
        <v>49</v>
      </c>
      <c r="N156" s="26" t="s">
        <v>83</v>
      </c>
      <c r="O156" s="8" t="s">
        <v>1002</v>
      </c>
      <c r="P156" s="22"/>
      <c r="Q156" s="22"/>
      <c r="R156" s="32" t="s">
        <v>1003</v>
      </c>
      <c r="S156" s="22" t="s">
        <v>36</v>
      </c>
      <c r="T156" s="22" t="s">
        <v>36</v>
      </c>
      <c r="U156" s="22" t="s">
        <v>36</v>
      </c>
      <c r="V156" s="22" t="s">
        <v>1004</v>
      </c>
      <c r="W156" s="22" t="s">
        <v>42</v>
      </c>
      <c r="X156" s="22" t="s">
        <v>43</v>
      </c>
      <c r="Y156" s="22" t="s">
        <v>44</v>
      </c>
      <c r="Z156" s="22" t="s">
        <v>5137</v>
      </c>
    </row>
    <row r="157" spans="1:26" ht="37.5" customHeight="1" x14ac:dyDescent="0.25">
      <c r="A157" s="22" t="s">
        <v>26</v>
      </c>
      <c r="B157" s="22" t="s">
        <v>1005</v>
      </c>
      <c r="C157" s="8" t="s">
        <v>1006</v>
      </c>
      <c r="D157" s="8" t="s">
        <v>1007</v>
      </c>
      <c r="E157" s="8" t="s">
        <v>180</v>
      </c>
      <c r="F157" s="22" t="s">
        <v>1008</v>
      </c>
      <c r="G157" s="22">
        <v>1973</v>
      </c>
      <c r="H157" s="22" t="s">
        <v>1009</v>
      </c>
      <c r="I157" s="22" t="s">
        <v>1010</v>
      </c>
      <c r="J157" s="22" t="s">
        <v>1011</v>
      </c>
      <c r="K157" s="22" t="s">
        <v>35</v>
      </c>
      <c r="L157" s="32" t="s">
        <v>40</v>
      </c>
      <c r="M157" s="8" t="s">
        <v>36</v>
      </c>
      <c r="N157" s="8" t="s">
        <v>37</v>
      </c>
      <c r="O157" s="8" t="s">
        <v>1012</v>
      </c>
      <c r="P157" s="22"/>
      <c r="Q157" s="22"/>
      <c r="R157" s="32" t="s">
        <v>1013</v>
      </c>
      <c r="S157" s="22" t="s">
        <v>36</v>
      </c>
      <c r="T157" s="22" t="s">
        <v>36</v>
      </c>
      <c r="U157" s="22" t="s">
        <v>36</v>
      </c>
      <c r="V157" s="22" t="s">
        <v>41</v>
      </c>
      <c r="W157" s="22" t="s">
        <v>42</v>
      </c>
      <c r="X157" s="22" t="s">
        <v>43</v>
      </c>
      <c r="Y157" s="22" t="s">
        <v>66</v>
      </c>
      <c r="Z157" s="22" t="s">
        <v>5137</v>
      </c>
    </row>
    <row r="158" spans="1:26" ht="37.5" customHeight="1" x14ac:dyDescent="0.25">
      <c r="A158" s="22" t="s">
        <v>26</v>
      </c>
      <c r="B158" s="22" t="s">
        <v>1005</v>
      </c>
      <c r="C158" s="8" t="s">
        <v>1006</v>
      </c>
      <c r="D158" s="8" t="s">
        <v>1007</v>
      </c>
      <c r="E158" s="8" t="s">
        <v>180</v>
      </c>
      <c r="F158" s="22" t="s">
        <v>1014</v>
      </c>
      <c r="G158" s="22">
        <v>2007</v>
      </c>
      <c r="H158" s="22" t="s">
        <v>1009</v>
      </c>
      <c r="I158" s="22" t="s">
        <v>1015</v>
      </c>
      <c r="J158" s="22" t="s">
        <v>1016</v>
      </c>
      <c r="K158" s="22" t="s">
        <v>35</v>
      </c>
      <c r="L158" s="32" t="s">
        <v>40</v>
      </c>
      <c r="M158" s="8" t="s">
        <v>36</v>
      </c>
      <c r="N158" s="8" t="s">
        <v>75</v>
      </c>
      <c r="O158" s="8" t="s">
        <v>1017</v>
      </c>
      <c r="P158" s="22"/>
      <c r="Q158" s="22"/>
      <c r="R158" s="32" t="s">
        <v>1018</v>
      </c>
      <c r="S158" s="22" t="s">
        <v>36</v>
      </c>
      <c r="T158" s="22" t="s">
        <v>36</v>
      </c>
      <c r="U158" s="22" t="s">
        <v>36</v>
      </c>
      <c r="V158" s="22" t="s">
        <v>1019</v>
      </c>
      <c r="W158" s="22" t="s">
        <v>387</v>
      </c>
      <c r="X158" s="22" t="s">
        <v>43</v>
      </c>
      <c r="Y158" s="22" t="s">
        <v>66</v>
      </c>
      <c r="Z158" s="22" t="s">
        <v>5137</v>
      </c>
    </row>
    <row r="159" spans="1:26" ht="37.5" customHeight="1" x14ac:dyDescent="0.25">
      <c r="A159" s="22" t="s">
        <v>26</v>
      </c>
      <c r="B159" s="22" t="s">
        <v>1005</v>
      </c>
      <c r="C159" s="8" t="s">
        <v>1006</v>
      </c>
      <c r="D159" s="8" t="s">
        <v>1007</v>
      </c>
      <c r="E159" s="8" t="s">
        <v>180</v>
      </c>
      <c r="F159" s="22" t="s">
        <v>1014</v>
      </c>
      <c r="G159" s="22">
        <v>2007</v>
      </c>
      <c r="H159" s="22" t="s">
        <v>1009</v>
      </c>
      <c r="I159" s="22" t="s">
        <v>1015</v>
      </c>
      <c r="J159" s="22" t="s">
        <v>1016</v>
      </c>
      <c r="K159" s="22" t="s">
        <v>35</v>
      </c>
      <c r="L159" s="32" t="s">
        <v>40</v>
      </c>
      <c r="M159" s="8" t="s">
        <v>36</v>
      </c>
      <c r="N159" s="8" t="s">
        <v>197</v>
      </c>
      <c r="O159" s="8" t="s">
        <v>1020</v>
      </c>
      <c r="P159" s="22"/>
      <c r="Q159" s="22"/>
      <c r="R159" s="32" t="s">
        <v>1021</v>
      </c>
      <c r="S159" s="22" t="s">
        <v>36</v>
      </c>
      <c r="T159" s="22" t="s">
        <v>36</v>
      </c>
      <c r="U159" s="22" t="s">
        <v>36</v>
      </c>
      <c r="V159" s="22" t="s">
        <v>1019</v>
      </c>
      <c r="W159" s="22" t="s">
        <v>387</v>
      </c>
      <c r="X159" s="22" t="s">
        <v>43</v>
      </c>
      <c r="Y159" s="22" t="s">
        <v>66</v>
      </c>
      <c r="Z159" s="22" t="s">
        <v>5137</v>
      </c>
    </row>
    <row r="160" spans="1:26" ht="37.5" customHeight="1" x14ac:dyDescent="0.25">
      <c r="A160" s="22" t="s">
        <v>26</v>
      </c>
      <c r="B160" s="22" t="s">
        <v>1005</v>
      </c>
      <c r="C160" s="8" t="s">
        <v>1006</v>
      </c>
      <c r="D160" s="8" t="s">
        <v>1007</v>
      </c>
      <c r="E160" s="8" t="s">
        <v>180</v>
      </c>
      <c r="F160" s="22" t="s">
        <v>1014</v>
      </c>
      <c r="G160" s="22">
        <v>2007</v>
      </c>
      <c r="H160" s="22" t="s">
        <v>1009</v>
      </c>
      <c r="I160" s="22" t="s">
        <v>1015</v>
      </c>
      <c r="J160" s="22" t="s">
        <v>1016</v>
      </c>
      <c r="K160" s="22" t="s">
        <v>48</v>
      </c>
      <c r="L160" s="32" t="s">
        <v>40</v>
      </c>
      <c r="M160" s="8" t="s">
        <v>280</v>
      </c>
      <c r="N160" s="8" t="s">
        <v>37</v>
      </c>
      <c r="O160" s="8" t="s">
        <v>1022</v>
      </c>
      <c r="P160" s="22"/>
      <c r="Q160" s="22"/>
      <c r="R160" s="32" t="s">
        <v>1023</v>
      </c>
      <c r="S160" s="22" t="s">
        <v>36</v>
      </c>
      <c r="T160" s="22" t="s">
        <v>36</v>
      </c>
      <c r="U160" s="22" t="s">
        <v>36</v>
      </c>
      <c r="V160" s="22" t="s">
        <v>1019</v>
      </c>
      <c r="W160" s="22" t="s">
        <v>387</v>
      </c>
      <c r="X160" s="22" t="s">
        <v>43</v>
      </c>
      <c r="Y160" s="22" t="s">
        <v>66</v>
      </c>
      <c r="Z160" s="22" t="s">
        <v>5137</v>
      </c>
    </row>
    <row r="161" spans="1:26" ht="37.5" customHeight="1" x14ac:dyDescent="0.25">
      <c r="A161" s="22" t="s">
        <v>26</v>
      </c>
      <c r="B161" s="22" t="s">
        <v>1005</v>
      </c>
      <c r="C161" s="8" t="s">
        <v>1006</v>
      </c>
      <c r="D161" s="8" t="s">
        <v>1007</v>
      </c>
      <c r="E161" s="8" t="s">
        <v>180</v>
      </c>
      <c r="F161" s="22" t="s">
        <v>1014</v>
      </c>
      <c r="G161" s="22">
        <v>2007</v>
      </c>
      <c r="H161" s="22" t="s">
        <v>1009</v>
      </c>
      <c r="I161" s="22" t="s">
        <v>1015</v>
      </c>
      <c r="J161" s="22" t="s">
        <v>1016</v>
      </c>
      <c r="K161" s="22" t="s">
        <v>48</v>
      </c>
      <c r="L161" s="32" t="s">
        <v>208</v>
      </c>
      <c r="M161" s="8" t="s">
        <v>58</v>
      </c>
      <c r="N161" s="8" t="s">
        <v>487</v>
      </c>
      <c r="O161" s="8" t="s">
        <v>1024</v>
      </c>
      <c r="P161" s="22"/>
      <c r="Q161" s="22"/>
      <c r="R161" s="32" t="s">
        <v>1025</v>
      </c>
      <c r="S161" s="22" t="s">
        <v>36</v>
      </c>
      <c r="T161" s="22" t="s">
        <v>36</v>
      </c>
      <c r="U161" s="22" t="s">
        <v>36</v>
      </c>
      <c r="V161" s="22" t="s">
        <v>1019</v>
      </c>
      <c r="W161" s="22" t="s">
        <v>387</v>
      </c>
      <c r="X161" s="22" t="s">
        <v>43</v>
      </c>
      <c r="Y161" s="22" t="s">
        <v>66</v>
      </c>
      <c r="Z161" s="22" t="s">
        <v>5137</v>
      </c>
    </row>
    <row r="162" spans="1:26" ht="37.5" customHeight="1" x14ac:dyDescent="0.25">
      <c r="A162" s="22" t="s">
        <v>26</v>
      </c>
      <c r="B162" s="22" t="s">
        <v>1026</v>
      </c>
      <c r="C162" s="8" t="s">
        <v>1027</v>
      </c>
      <c r="D162" s="8" t="s">
        <v>1028</v>
      </c>
      <c r="E162" s="8" t="s">
        <v>30</v>
      </c>
      <c r="F162" s="22" t="s">
        <v>1008</v>
      </c>
      <c r="G162" s="22">
        <v>1973</v>
      </c>
      <c r="H162" s="22" t="s">
        <v>1009</v>
      </c>
      <c r="I162" s="22" t="s">
        <v>1010</v>
      </c>
      <c r="J162" s="22" t="s">
        <v>1011</v>
      </c>
      <c r="K162" s="22" t="s">
        <v>35</v>
      </c>
      <c r="L162" s="32" t="s">
        <v>40</v>
      </c>
      <c r="M162" s="8" t="s">
        <v>36</v>
      </c>
      <c r="N162" s="8" t="s">
        <v>37</v>
      </c>
      <c r="O162" s="8" t="s">
        <v>1012</v>
      </c>
      <c r="P162" s="22"/>
      <c r="Q162" s="22"/>
      <c r="R162" s="32" t="s">
        <v>1029</v>
      </c>
      <c r="S162" s="22" t="s">
        <v>36</v>
      </c>
      <c r="T162" s="22" t="s">
        <v>36</v>
      </c>
      <c r="U162" s="22" t="s">
        <v>36</v>
      </c>
      <c r="V162" s="22" t="s">
        <v>41</v>
      </c>
      <c r="W162" s="22" t="s">
        <v>42</v>
      </c>
      <c r="X162" s="22" t="s">
        <v>43</v>
      </c>
      <c r="Y162" s="22" t="s">
        <v>66</v>
      </c>
      <c r="Z162" s="22" t="s">
        <v>5137</v>
      </c>
    </row>
    <row r="163" spans="1:26" ht="37.5" customHeight="1" x14ac:dyDescent="0.25">
      <c r="A163" s="22" t="s">
        <v>26</v>
      </c>
      <c r="B163" s="22" t="s">
        <v>1026</v>
      </c>
      <c r="C163" s="8" t="s">
        <v>1027</v>
      </c>
      <c r="D163" s="8" t="s">
        <v>1028</v>
      </c>
      <c r="E163" s="8" t="s">
        <v>30</v>
      </c>
      <c r="F163" s="22" t="s">
        <v>1014</v>
      </c>
      <c r="G163" s="22">
        <v>2007</v>
      </c>
      <c r="H163" s="22" t="s">
        <v>1009</v>
      </c>
      <c r="I163" s="22" t="s">
        <v>1015</v>
      </c>
      <c r="J163" s="22" t="s">
        <v>1016</v>
      </c>
      <c r="K163" s="22" t="s">
        <v>35</v>
      </c>
      <c r="L163" s="32" t="s">
        <v>40</v>
      </c>
      <c r="M163" s="8" t="s">
        <v>36</v>
      </c>
      <c r="N163" s="8" t="s">
        <v>75</v>
      </c>
      <c r="O163" s="8" t="s">
        <v>1017</v>
      </c>
      <c r="P163" s="22"/>
      <c r="Q163" s="22"/>
      <c r="R163" s="32" t="s">
        <v>1018</v>
      </c>
      <c r="S163" s="22" t="s">
        <v>36</v>
      </c>
      <c r="T163" s="22" t="s">
        <v>36</v>
      </c>
      <c r="U163" s="22" t="s">
        <v>36</v>
      </c>
      <c r="V163" s="22" t="s">
        <v>1019</v>
      </c>
      <c r="W163" s="22" t="s">
        <v>387</v>
      </c>
      <c r="X163" s="22" t="s">
        <v>43</v>
      </c>
      <c r="Y163" s="22" t="s">
        <v>66</v>
      </c>
      <c r="Z163" s="22" t="s">
        <v>5137</v>
      </c>
    </row>
    <row r="164" spans="1:26" ht="37.5" customHeight="1" x14ac:dyDescent="0.25">
      <c r="A164" s="22" t="s">
        <v>26</v>
      </c>
      <c r="B164" s="22" t="s">
        <v>1026</v>
      </c>
      <c r="C164" s="8" t="s">
        <v>1027</v>
      </c>
      <c r="D164" s="8" t="s">
        <v>1028</v>
      </c>
      <c r="E164" s="8" t="s">
        <v>30</v>
      </c>
      <c r="F164" s="22" t="s">
        <v>1014</v>
      </c>
      <c r="G164" s="22">
        <v>2007</v>
      </c>
      <c r="H164" s="22" t="s">
        <v>1009</v>
      </c>
      <c r="I164" s="22" t="s">
        <v>1015</v>
      </c>
      <c r="J164" s="22" t="s">
        <v>1016</v>
      </c>
      <c r="K164" s="22" t="s">
        <v>48</v>
      </c>
      <c r="L164" s="32" t="s">
        <v>208</v>
      </c>
      <c r="M164" s="8" t="s">
        <v>58</v>
      </c>
      <c r="N164" s="8" t="s">
        <v>487</v>
      </c>
      <c r="O164" s="8" t="s">
        <v>1024</v>
      </c>
      <c r="P164" s="22"/>
      <c r="Q164" s="22"/>
      <c r="R164" s="32" t="s">
        <v>1025</v>
      </c>
      <c r="S164" s="22" t="s">
        <v>36</v>
      </c>
      <c r="T164" s="22" t="s">
        <v>36</v>
      </c>
      <c r="U164" s="22" t="s">
        <v>36</v>
      </c>
      <c r="V164" s="22" t="s">
        <v>1019</v>
      </c>
      <c r="W164" s="22" t="s">
        <v>387</v>
      </c>
      <c r="X164" s="22" t="s">
        <v>43</v>
      </c>
      <c r="Y164" s="22" t="s">
        <v>66</v>
      </c>
      <c r="Z164" s="22" t="s">
        <v>5137</v>
      </c>
    </row>
    <row r="165" spans="1:26" ht="37.5" customHeight="1" x14ac:dyDescent="0.25">
      <c r="A165" s="35" t="s">
        <v>26</v>
      </c>
      <c r="B165" s="20" t="s">
        <v>1030</v>
      </c>
      <c r="C165" s="20" t="s">
        <v>1031</v>
      </c>
      <c r="D165" s="20" t="s">
        <v>1032</v>
      </c>
      <c r="E165" s="8" t="s">
        <v>30</v>
      </c>
      <c r="F165" s="8" t="s">
        <v>1033</v>
      </c>
      <c r="G165" s="8">
        <v>2013</v>
      </c>
      <c r="H165" s="22" t="s">
        <v>1034</v>
      </c>
      <c r="I165" s="22" t="s">
        <v>1035</v>
      </c>
      <c r="J165" s="22" t="s">
        <v>1036</v>
      </c>
      <c r="K165" s="22" t="s">
        <v>48</v>
      </c>
      <c r="L165" s="32" t="s">
        <v>240</v>
      </c>
      <c r="M165" s="8" t="s">
        <v>49</v>
      </c>
      <c r="N165" s="8" t="s">
        <v>59</v>
      </c>
      <c r="O165" s="8" t="s">
        <v>1037</v>
      </c>
      <c r="P165" s="8"/>
      <c r="Q165" s="8"/>
      <c r="R165" s="32" t="s">
        <v>1038</v>
      </c>
      <c r="S165" s="8" t="s">
        <v>36</v>
      </c>
      <c r="T165" s="8">
        <v>1</v>
      </c>
      <c r="U165" s="22" t="s">
        <v>36</v>
      </c>
      <c r="V165" s="22" t="s">
        <v>249</v>
      </c>
      <c r="W165" s="22" t="s">
        <v>1039</v>
      </c>
      <c r="X165" s="8" t="s">
        <v>43</v>
      </c>
      <c r="Y165" s="22" t="s">
        <v>44</v>
      </c>
      <c r="Z165" s="22" t="s">
        <v>5137</v>
      </c>
    </row>
    <row r="166" spans="1:26" ht="37.5" customHeight="1" x14ac:dyDescent="0.25">
      <c r="A166" s="22" t="s">
        <v>26</v>
      </c>
      <c r="B166" s="22" t="s">
        <v>1040</v>
      </c>
      <c r="C166" s="8" t="s">
        <v>1041</v>
      </c>
      <c r="D166" s="8" t="s">
        <v>1042</v>
      </c>
      <c r="E166" s="8" t="s">
        <v>30</v>
      </c>
      <c r="F166" s="22" t="s">
        <v>1043</v>
      </c>
      <c r="G166" s="22">
        <v>1987</v>
      </c>
      <c r="H166" s="22" t="s">
        <v>1044</v>
      </c>
      <c r="I166" s="22" t="s">
        <v>36</v>
      </c>
      <c r="J166" s="22" t="s">
        <v>1045</v>
      </c>
      <c r="K166" s="22" t="s">
        <v>35</v>
      </c>
      <c r="L166" s="32" t="s">
        <v>240</v>
      </c>
      <c r="M166" s="8" t="s">
        <v>36</v>
      </c>
      <c r="N166" s="8" t="s">
        <v>197</v>
      </c>
      <c r="O166" s="8" t="s">
        <v>1046</v>
      </c>
      <c r="P166" s="22"/>
      <c r="Q166" s="22"/>
      <c r="R166" s="32" t="s">
        <v>1047</v>
      </c>
      <c r="S166" s="22" t="s">
        <v>36</v>
      </c>
      <c r="T166" s="22" t="s">
        <v>36</v>
      </c>
      <c r="U166" s="22" t="s">
        <v>36</v>
      </c>
      <c r="V166" s="22" t="s">
        <v>587</v>
      </c>
      <c r="W166" s="22" t="s">
        <v>42</v>
      </c>
      <c r="X166" s="22" t="s">
        <v>65</v>
      </c>
      <c r="Y166" s="22" t="s">
        <v>66</v>
      </c>
      <c r="Z166" s="22" t="s">
        <v>5137</v>
      </c>
    </row>
    <row r="167" spans="1:26" ht="37.5" customHeight="1" x14ac:dyDescent="0.25">
      <c r="A167" s="22" t="s">
        <v>26</v>
      </c>
      <c r="B167" s="22" t="s">
        <v>1040</v>
      </c>
      <c r="C167" s="8" t="s">
        <v>1041</v>
      </c>
      <c r="D167" s="8" t="s">
        <v>1042</v>
      </c>
      <c r="E167" s="8" t="s">
        <v>30</v>
      </c>
      <c r="F167" s="22" t="s">
        <v>1048</v>
      </c>
      <c r="G167" s="22">
        <v>2005</v>
      </c>
      <c r="H167" s="22" t="s">
        <v>1049</v>
      </c>
      <c r="I167" s="22" t="s">
        <v>36</v>
      </c>
      <c r="J167" s="22" t="s">
        <v>1050</v>
      </c>
      <c r="K167" s="22" t="s">
        <v>35</v>
      </c>
      <c r="L167" s="32" t="s">
        <v>62</v>
      </c>
      <c r="M167" s="8" t="s">
        <v>36</v>
      </c>
      <c r="N167" s="8" t="s">
        <v>59</v>
      </c>
      <c r="O167" s="8" t="s">
        <v>1051</v>
      </c>
      <c r="P167" s="22"/>
      <c r="Q167" s="22"/>
      <c r="R167" s="32" t="s">
        <v>1052</v>
      </c>
      <c r="S167" s="22" t="s">
        <v>36</v>
      </c>
      <c r="T167" s="22" t="s">
        <v>36</v>
      </c>
      <c r="U167" s="22" t="s">
        <v>36</v>
      </c>
      <c r="V167" s="22" t="s">
        <v>41</v>
      </c>
      <c r="W167" s="22" t="s">
        <v>396</v>
      </c>
      <c r="X167" s="22" t="s">
        <v>43</v>
      </c>
      <c r="Y167" s="22" t="s">
        <v>66</v>
      </c>
      <c r="Z167" s="22" t="s">
        <v>5137</v>
      </c>
    </row>
    <row r="168" spans="1:26" ht="37.5" customHeight="1" x14ac:dyDescent="0.25">
      <c r="A168" s="22" t="s">
        <v>26</v>
      </c>
      <c r="B168" s="22" t="s">
        <v>1040</v>
      </c>
      <c r="C168" s="8" t="s">
        <v>1041</v>
      </c>
      <c r="D168" s="8" t="s">
        <v>1042</v>
      </c>
      <c r="E168" s="8" t="s">
        <v>30</v>
      </c>
      <c r="F168" s="22" t="s">
        <v>1048</v>
      </c>
      <c r="G168" s="22">
        <v>2005</v>
      </c>
      <c r="H168" s="22" t="s">
        <v>1049</v>
      </c>
      <c r="I168" s="22" t="s">
        <v>36</v>
      </c>
      <c r="J168" s="22" t="s">
        <v>1050</v>
      </c>
      <c r="K168" s="22" t="s">
        <v>48</v>
      </c>
      <c r="L168" s="32" t="s">
        <v>40</v>
      </c>
      <c r="M168" s="8" t="s">
        <v>280</v>
      </c>
      <c r="N168" s="8" t="s">
        <v>37</v>
      </c>
      <c r="O168" s="8" t="s">
        <v>1053</v>
      </c>
      <c r="P168" s="22"/>
      <c r="Q168" s="22"/>
      <c r="R168" s="32" t="s">
        <v>1054</v>
      </c>
      <c r="S168" s="22" t="s">
        <v>36</v>
      </c>
      <c r="T168" s="22" t="s">
        <v>36</v>
      </c>
      <c r="U168" s="22" t="s">
        <v>36</v>
      </c>
      <c r="V168" s="22" t="s">
        <v>41</v>
      </c>
      <c r="W168" s="22" t="s">
        <v>396</v>
      </c>
      <c r="X168" s="22" t="s">
        <v>43</v>
      </c>
      <c r="Y168" s="22" t="s">
        <v>66</v>
      </c>
      <c r="Z168" s="22" t="s">
        <v>5137</v>
      </c>
    </row>
    <row r="169" spans="1:26" ht="37.5" customHeight="1" x14ac:dyDescent="0.25">
      <c r="A169" s="22" t="s">
        <v>26</v>
      </c>
      <c r="B169" s="22" t="s">
        <v>1040</v>
      </c>
      <c r="C169" s="8" t="s">
        <v>1041</v>
      </c>
      <c r="D169" s="8" t="s">
        <v>1042</v>
      </c>
      <c r="E169" s="8" t="s">
        <v>30</v>
      </c>
      <c r="F169" s="22" t="s">
        <v>1055</v>
      </c>
      <c r="G169" s="22">
        <v>2016</v>
      </c>
      <c r="H169" s="22" t="s">
        <v>1056</v>
      </c>
      <c r="I169" s="22" t="s">
        <v>1057</v>
      </c>
      <c r="J169" s="22" t="s">
        <v>1058</v>
      </c>
      <c r="K169" s="22" t="s">
        <v>48</v>
      </c>
      <c r="L169" s="32" t="s">
        <v>208</v>
      </c>
      <c r="M169" s="8" t="s">
        <v>58</v>
      </c>
      <c r="N169" s="8" t="s">
        <v>165</v>
      </c>
      <c r="O169" s="8" t="s">
        <v>1059</v>
      </c>
      <c r="P169" s="22"/>
      <c r="Q169" s="22"/>
      <c r="R169" s="32" t="s">
        <v>1060</v>
      </c>
      <c r="S169" s="24">
        <v>10000</v>
      </c>
      <c r="T169" s="22">
        <v>12</v>
      </c>
      <c r="U169" s="22">
        <v>18</v>
      </c>
      <c r="V169" s="22" t="s">
        <v>41</v>
      </c>
      <c r="W169" s="22" t="s">
        <v>42</v>
      </c>
      <c r="X169" s="22" t="s">
        <v>43</v>
      </c>
      <c r="Y169" s="22" t="s">
        <v>53</v>
      </c>
      <c r="Z169" s="22" t="s">
        <v>5137</v>
      </c>
    </row>
    <row r="170" spans="1:26" ht="37.5" customHeight="1" x14ac:dyDescent="0.25">
      <c r="A170" s="22" t="s">
        <v>26</v>
      </c>
      <c r="B170" s="27" t="s">
        <v>1061</v>
      </c>
      <c r="C170" s="28" t="s">
        <v>1062</v>
      </c>
      <c r="D170" s="28" t="s">
        <v>1063</v>
      </c>
      <c r="E170" s="8" t="s">
        <v>30</v>
      </c>
      <c r="F170" s="27" t="s">
        <v>1064</v>
      </c>
      <c r="G170" s="27">
        <v>2007</v>
      </c>
      <c r="H170" s="27" t="s">
        <v>194</v>
      </c>
      <c r="I170" s="27" t="s">
        <v>1065</v>
      </c>
      <c r="J170" s="27" t="s">
        <v>1066</v>
      </c>
      <c r="K170" s="27" t="s">
        <v>35</v>
      </c>
      <c r="L170" s="32" t="s">
        <v>40</v>
      </c>
      <c r="M170" s="28" t="s">
        <v>36</v>
      </c>
      <c r="N170" s="28" t="s">
        <v>37</v>
      </c>
      <c r="O170" s="28" t="s">
        <v>1067</v>
      </c>
      <c r="P170" s="27"/>
      <c r="Q170" s="28"/>
      <c r="R170" s="32" t="s">
        <v>1068</v>
      </c>
      <c r="S170" s="22" t="s">
        <v>36</v>
      </c>
      <c r="T170" s="22" t="s">
        <v>36</v>
      </c>
      <c r="U170" s="22" t="s">
        <v>36</v>
      </c>
      <c r="V170" s="27" t="s">
        <v>206</v>
      </c>
      <c r="W170" s="22" t="s">
        <v>42</v>
      </c>
      <c r="X170" s="27" t="s">
        <v>43</v>
      </c>
      <c r="Y170" s="22" t="s">
        <v>66</v>
      </c>
      <c r="Z170" s="27" t="s">
        <v>1069</v>
      </c>
    </row>
    <row r="171" spans="1:26" ht="37.5" customHeight="1" x14ac:dyDescent="0.25">
      <c r="A171" s="22" t="s">
        <v>26</v>
      </c>
      <c r="B171" s="27" t="s">
        <v>1061</v>
      </c>
      <c r="C171" s="28" t="s">
        <v>1062</v>
      </c>
      <c r="D171" s="28" t="s">
        <v>1063</v>
      </c>
      <c r="E171" s="8" t="s">
        <v>30</v>
      </c>
      <c r="F171" s="27" t="s">
        <v>1064</v>
      </c>
      <c r="G171" s="27">
        <v>2007</v>
      </c>
      <c r="H171" s="27" t="s">
        <v>194</v>
      </c>
      <c r="I171" s="27" t="s">
        <v>1065</v>
      </c>
      <c r="J171" s="27" t="s">
        <v>1066</v>
      </c>
      <c r="K171" s="27" t="s">
        <v>327</v>
      </c>
      <c r="L171" s="32" t="s">
        <v>62</v>
      </c>
      <c r="M171" s="28" t="s">
        <v>36</v>
      </c>
      <c r="N171" s="28" t="s">
        <v>487</v>
      </c>
      <c r="O171" s="28" t="s">
        <v>1070</v>
      </c>
      <c r="P171" s="27"/>
      <c r="Q171" s="28"/>
      <c r="R171" s="32" t="s">
        <v>1071</v>
      </c>
      <c r="S171" s="22" t="s">
        <v>36</v>
      </c>
      <c r="T171" s="22" t="s">
        <v>36</v>
      </c>
      <c r="U171" s="22" t="s">
        <v>36</v>
      </c>
      <c r="V171" s="27" t="s">
        <v>206</v>
      </c>
      <c r="W171" s="22" t="s">
        <v>42</v>
      </c>
      <c r="X171" s="27" t="s">
        <v>43</v>
      </c>
      <c r="Y171" s="22" t="s">
        <v>66</v>
      </c>
      <c r="Z171" s="27" t="s">
        <v>1069</v>
      </c>
    </row>
    <row r="172" spans="1:26" ht="37.5" customHeight="1" x14ac:dyDescent="0.25">
      <c r="A172" s="22" t="s">
        <v>26</v>
      </c>
      <c r="B172" s="35" t="s">
        <v>1072</v>
      </c>
      <c r="C172" s="35" t="s">
        <v>1073</v>
      </c>
      <c r="D172" s="35" t="s">
        <v>1074</v>
      </c>
      <c r="E172" s="8" t="s">
        <v>30</v>
      </c>
      <c r="F172" s="22" t="s">
        <v>36</v>
      </c>
      <c r="G172" s="22" t="s">
        <v>36</v>
      </c>
      <c r="H172" s="22" t="s">
        <v>36</v>
      </c>
      <c r="I172" s="22" t="s">
        <v>36</v>
      </c>
      <c r="J172" s="22" t="s">
        <v>36</v>
      </c>
      <c r="K172" s="27" t="s">
        <v>36</v>
      </c>
      <c r="L172" s="32" t="s">
        <v>36</v>
      </c>
      <c r="M172" s="28" t="s">
        <v>36</v>
      </c>
      <c r="N172" s="28" t="s">
        <v>36</v>
      </c>
      <c r="O172" s="8" t="s">
        <v>36</v>
      </c>
      <c r="P172" s="22" t="s">
        <v>36</v>
      </c>
      <c r="Q172" s="22" t="s">
        <v>36</v>
      </c>
      <c r="R172" s="32" t="s">
        <v>36</v>
      </c>
      <c r="S172" s="22" t="s">
        <v>36</v>
      </c>
      <c r="T172" s="22" t="s">
        <v>36</v>
      </c>
      <c r="U172" s="22" t="s">
        <v>36</v>
      </c>
      <c r="V172" s="22" t="s">
        <v>36</v>
      </c>
      <c r="W172" s="22" t="s">
        <v>207</v>
      </c>
      <c r="X172" s="27" t="s">
        <v>36</v>
      </c>
      <c r="Y172" s="22" t="s">
        <v>36</v>
      </c>
      <c r="Z172" s="22" t="s">
        <v>217</v>
      </c>
    </row>
    <row r="173" spans="1:26" ht="37.5" customHeight="1" x14ac:dyDescent="0.25">
      <c r="A173" s="22" t="s">
        <v>26</v>
      </c>
      <c r="B173" s="27" t="s">
        <v>1075</v>
      </c>
      <c r="C173" s="28" t="s">
        <v>1076</v>
      </c>
      <c r="D173" s="28" t="s">
        <v>1077</v>
      </c>
      <c r="E173" s="8" t="s">
        <v>30</v>
      </c>
      <c r="F173" s="22" t="s">
        <v>725</v>
      </c>
      <c r="G173" s="22">
        <v>2003</v>
      </c>
      <c r="H173" s="27" t="s">
        <v>341</v>
      </c>
      <c r="I173" s="27" t="s">
        <v>727</v>
      </c>
      <c r="J173" s="27" t="s">
        <v>728</v>
      </c>
      <c r="K173" s="27" t="s">
        <v>48</v>
      </c>
      <c r="L173" s="32" t="s">
        <v>40</v>
      </c>
      <c r="M173" s="28" t="s">
        <v>145</v>
      </c>
      <c r="N173" s="28" t="s">
        <v>225</v>
      </c>
      <c r="O173" s="8" t="s">
        <v>1078</v>
      </c>
      <c r="P173" s="27"/>
      <c r="Q173" s="28"/>
      <c r="R173" s="32" t="s">
        <v>1079</v>
      </c>
      <c r="S173" s="22" t="s">
        <v>36</v>
      </c>
      <c r="T173" s="22" t="s">
        <v>36</v>
      </c>
      <c r="U173" s="22" t="s">
        <v>36</v>
      </c>
      <c r="V173" s="22" t="s">
        <v>41</v>
      </c>
      <c r="W173" s="27" t="s">
        <v>396</v>
      </c>
      <c r="X173" s="27" t="s">
        <v>43</v>
      </c>
      <c r="Y173" s="22" t="s">
        <v>44</v>
      </c>
      <c r="Z173" s="22" t="s">
        <v>5137</v>
      </c>
    </row>
    <row r="174" spans="1:26" ht="37.5" customHeight="1" x14ac:dyDescent="0.25">
      <c r="A174" s="22" t="s">
        <v>26</v>
      </c>
      <c r="B174" s="27" t="s">
        <v>1075</v>
      </c>
      <c r="C174" s="28" t="s">
        <v>1076</v>
      </c>
      <c r="D174" s="28" t="s">
        <v>1077</v>
      </c>
      <c r="E174" s="8" t="s">
        <v>30</v>
      </c>
      <c r="F174" s="22" t="s">
        <v>725</v>
      </c>
      <c r="G174" s="22">
        <v>2001</v>
      </c>
      <c r="H174" s="22" t="s">
        <v>684</v>
      </c>
      <c r="I174" s="22" t="s">
        <v>1080</v>
      </c>
      <c r="J174" s="22" t="s">
        <v>1081</v>
      </c>
      <c r="K174" s="27" t="s">
        <v>48</v>
      </c>
      <c r="L174" s="32" t="s">
        <v>40</v>
      </c>
      <c r="M174" s="28" t="s">
        <v>145</v>
      </c>
      <c r="N174" s="28" t="s">
        <v>37</v>
      </c>
      <c r="O174" s="8" t="s">
        <v>1082</v>
      </c>
      <c r="P174" s="22"/>
      <c r="Q174" s="22"/>
      <c r="R174" s="32" t="s">
        <v>1083</v>
      </c>
      <c r="S174" s="22" t="s">
        <v>36</v>
      </c>
      <c r="T174" s="22" t="s">
        <v>36</v>
      </c>
      <c r="U174" s="22" t="s">
        <v>36</v>
      </c>
      <c r="V174" s="22" t="s">
        <v>41</v>
      </c>
      <c r="W174" s="22" t="s">
        <v>396</v>
      </c>
      <c r="X174" s="27" t="s">
        <v>43</v>
      </c>
      <c r="Y174" s="22" t="s">
        <v>44</v>
      </c>
      <c r="Z174" s="22" t="s">
        <v>5137</v>
      </c>
    </row>
    <row r="175" spans="1:26" ht="37.5" customHeight="1" x14ac:dyDescent="0.25">
      <c r="A175" s="22" t="s">
        <v>26</v>
      </c>
      <c r="B175" s="27" t="s">
        <v>1084</v>
      </c>
      <c r="C175" s="28" t="s">
        <v>1085</v>
      </c>
      <c r="D175" s="28" t="s">
        <v>1086</v>
      </c>
      <c r="E175" s="8" t="s">
        <v>30</v>
      </c>
      <c r="F175" s="27" t="s">
        <v>1087</v>
      </c>
      <c r="G175" s="27">
        <v>2017</v>
      </c>
      <c r="H175" s="27" t="s">
        <v>1088</v>
      </c>
      <c r="I175" s="27" t="s">
        <v>1089</v>
      </c>
      <c r="J175" s="27" t="s">
        <v>1090</v>
      </c>
      <c r="K175" s="27" t="s">
        <v>48</v>
      </c>
      <c r="L175" s="32" t="s">
        <v>240</v>
      </c>
      <c r="M175" s="28" t="s">
        <v>49</v>
      </c>
      <c r="N175" s="28" t="s">
        <v>197</v>
      </c>
      <c r="O175" s="28" t="s">
        <v>1091</v>
      </c>
      <c r="P175" s="27"/>
      <c r="Q175" s="28"/>
      <c r="R175" s="32" t="s">
        <v>1092</v>
      </c>
      <c r="S175" s="22" t="s">
        <v>36</v>
      </c>
      <c r="T175" s="22" t="s">
        <v>36</v>
      </c>
      <c r="U175" s="22" t="s">
        <v>36</v>
      </c>
      <c r="V175" s="27" t="s">
        <v>206</v>
      </c>
      <c r="W175" s="22" t="s">
        <v>42</v>
      </c>
      <c r="X175" s="27" t="s">
        <v>43</v>
      </c>
      <c r="Y175" s="22" t="s">
        <v>44</v>
      </c>
      <c r="Z175" s="22" t="s">
        <v>5137</v>
      </c>
    </row>
    <row r="176" spans="1:26" ht="37.5" customHeight="1" x14ac:dyDescent="0.25">
      <c r="A176" s="22" t="s">
        <v>26</v>
      </c>
      <c r="B176" s="27" t="s">
        <v>1093</v>
      </c>
      <c r="C176" s="28" t="s">
        <v>1094</v>
      </c>
      <c r="D176" s="28" t="s">
        <v>1095</v>
      </c>
      <c r="E176" s="28" t="s">
        <v>555</v>
      </c>
      <c r="F176" s="27" t="s">
        <v>1096</v>
      </c>
      <c r="G176" s="27">
        <v>2012</v>
      </c>
      <c r="H176" s="27" t="s">
        <v>1097</v>
      </c>
      <c r="I176" s="27" t="s">
        <v>1098</v>
      </c>
      <c r="J176" s="27" t="s">
        <v>1099</v>
      </c>
      <c r="K176" s="27" t="s">
        <v>35</v>
      </c>
      <c r="L176" s="32" t="s">
        <v>40</v>
      </c>
      <c r="M176" s="28" t="s">
        <v>36</v>
      </c>
      <c r="N176" s="28" t="s">
        <v>75</v>
      </c>
      <c r="O176" s="28" t="s">
        <v>1100</v>
      </c>
      <c r="P176" s="27"/>
      <c r="Q176" s="28"/>
      <c r="R176" s="32" t="s">
        <v>1101</v>
      </c>
      <c r="S176" s="22" t="s">
        <v>36</v>
      </c>
      <c r="T176" s="22" t="s">
        <v>36</v>
      </c>
      <c r="U176" s="22" t="s">
        <v>36</v>
      </c>
      <c r="V176" s="27" t="s">
        <v>369</v>
      </c>
      <c r="W176" s="27" t="s">
        <v>42</v>
      </c>
      <c r="X176" s="27" t="s">
        <v>43</v>
      </c>
      <c r="Y176" s="22" t="s">
        <v>44</v>
      </c>
      <c r="Z176" s="22" t="s">
        <v>5137</v>
      </c>
    </row>
    <row r="177" spans="1:26" ht="37.5" customHeight="1" x14ac:dyDescent="0.25">
      <c r="A177" s="22" t="s">
        <v>26</v>
      </c>
      <c r="B177" s="27" t="s">
        <v>1093</v>
      </c>
      <c r="C177" s="28" t="s">
        <v>1094</v>
      </c>
      <c r="D177" s="28" t="s">
        <v>1095</v>
      </c>
      <c r="E177" s="28" t="s">
        <v>555</v>
      </c>
      <c r="F177" s="27" t="s">
        <v>1102</v>
      </c>
      <c r="G177" s="27">
        <v>2013</v>
      </c>
      <c r="H177" s="27" t="s">
        <v>1103</v>
      </c>
      <c r="I177" s="27" t="s">
        <v>1104</v>
      </c>
      <c r="J177" s="27" t="s">
        <v>1105</v>
      </c>
      <c r="K177" s="27" t="s">
        <v>48</v>
      </c>
      <c r="L177" s="32" t="s">
        <v>40</v>
      </c>
      <c r="M177" s="28" t="s">
        <v>58</v>
      </c>
      <c r="N177" s="28" t="s">
        <v>37</v>
      </c>
      <c r="O177" s="28" t="s">
        <v>1106</v>
      </c>
      <c r="P177" s="27"/>
      <c r="Q177" s="27"/>
      <c r="R177" s="32" t="s">
        <v>1107</v>
      </c>
      <c r="S177" s="27">
        <v>108</v>
      </c>
      <c r="T177" s="27" t="s">
        <v>36</v>
      </c>
      <c r="U177" s="27">
        <v>179</v>
      </c>
      <c r="V177" s="27" t="s">
        <v>914</v>
      </c>
      <c r="W177" s="27" t="s">
        <v>396</v>
      </c>
      <c r="X177" s="27" t="s">
        <v>43</v>
      </c>
      <c r="Y177" s="22" t="s">
        <v>53</v>
      </c>
      <c r="Z177" s="22" t="s">
        <v>5137</v>
      </c>
    </row>
    <row r="178" spans="1:26" ht="37.5" customHeight="1" x14ac:dyDescent="0.25">
      <c r="A178" s="22" t="s">
        <v>26</v>
      </c>
      <c r="B178" s="27" t="s">
        <v>1108</v>
      </c>
      <c r="C178" s="28" t="s">
        <v>1109</v>
      </c>
      <c r="D178" s="28" t="s">
        <v>1110</v>
      </c>
      <c r="E178" s="28" t="s">
        <v>30</v>
      </c>
      <c r="F178" s="27" t="s">
        <v>1111</v>
      </c>
      <c r="G178" s="27">
        <v>1999</v>
      </c>
      <c r="H178" s="27" t="s">
        <v>1112</v>
      </c>
      <c r="I178" s="27" t="s">
        <v>36</v>
      </c>
      <c r="J178" s="27" t="s">
        <v>1113</v>
      </c>
      <c r="K178" s="27" t="s">
        <v>48</v>
      </c>
      <c r="L178" s="32" t="s">
        <v>40</v>
      </c>
      <c r="M178" s="28" t="s">
        <v>58</v>
      </c>
      <c r="N178" s="28" t="s">
        <v>37</v>
      </c>
      <c r="O178" s="28" t="s">
        <v>1114</v>
      </c>
      <c r="P178" s="27"/>
      <c r="Q178" s="27"/>
      <c r="R178" s="32" t="s">
        <v>1115</v>
      </c>
      <c r="S178" s="27" t="s">
        <v>36</v>
      </c>
      <c r="T178" s="27">
        <v>9</v>
      </c>
      <c r="U178" s="27">
        <v>24</v>
      </c>
      <c r="V178" s="27" t="s">
        <v>41</v>
      </c>
      <c r="W178" s="27" t="s">
        <v>228</v>
      </c>
      <c r="X178" s="27" t="s">
        <v>43</v>
      </c>
      <c r="Y178" s="22" t="s">
        <v>53</v>
      </c>
      <c r="Z178" s="22" t="s">
        <v>5137</v>
      </c>
    </row>
    <row r="179" spans="1:26" ht="37.5" customHeight="1" x14ac:dyDescent="0.25">
      <c r="A179" s="22" t="s">
        <v>26</v>
      </c>
      <c r="B179" s="22" t="s">
        <v>1116</v>
      </c>
      <c r="C179" s="8" t="s">
        <v>1117</v>
      </c>
      <c r="D179" s="8" t="s">
        <v>1118</v>
      </c>
      <c r="E179" s="8" t="s">
        <v>333</v>
      </c>
      <c r="F179" s="22" t="s">
        <v>1119</v>
      </c>
      <c r="G179" s="22">
        <v>2003</v>
      </c>
      <c r="H179" s="22" t="s">
        <v>1120</v>
      </c>
      <c r="I179" s="22" t="s">
        <v>1121</v>
      </c>
      <c r="J179" s="22" t="s">
        <v>1122</v>
      </c>
      <c r="K179" s="22" t="s">
        <v>35</v>
      </c>
      <c r="L179" s="32" t="s">
        <v>62</v>
      </c>
      <c r="M179" s="8" t="s">
        <v>36</v>
      </c>
      <c r="N179" s="8" t="s">
        <v>165</v>
      </c>
      <c r="O179" s="8" t="s">
        <v>1123</v>
      </c>
      <c r="P179" s="22"/>
      <c r="Q179" s="22"/>
      <c r="R179" s="32" t="s">
        <v>1124</v>
      </c>
      <c r="S179" s="22" t="s">
        <v>36</v>
      </c>
      <c r="T179" s="22" t="s">
        <v>36</v>
      </c>
      <c r="U179" s="22" t="s">
        <v>36</v>
      </c>
      <c r="V179" s="22" t="s">
        <v>1125</v>
      </c>
      <c r="W179" s="22" t="s">
        <v>1126</v>
      </c>
      <c r="X179" s="22" t="s">
        <v>43</v>
      </c>
      <c r="Y179" s="22" t="s">
        <v>66</v>
      </c>
      <c r="Z179" s="22" t="s">
        <v>5137</v>
      </c>
    </row>
    <row r="180" spans="1:26" ht="37.5" customHeight="1" x14ac:dyDescent="0.25">
      <c r="A180" s="22" t="s">
        <v>26</v>
      </c>
      <c r="B180" s="22" t="s">
        <v>1116</v>
      </c>
      <c r="C180" s="8" t="s">
        <v>1117</v>
      </c>
      <c r="D180" s="8" t="s">
        <v>1118</v>
      </c>
      <c r="E180" s="8" t="s">
        <v>333</v>
      </c>
      <c r="F180" s="22" t="s">
        <v>1127</v>
      </c>
      <c r="G180" s="22">
        <v>1981</v>
      </c>
      <c r="H180" s="22" t="s">
        <v>1128</v>
      </c>
      <c r="I180" s="22" t="s">
        <v>1129</v>
      </c>
      <c r="J180" s="22" t="s">
        <v>1130</v>
      </c>
      <c r="K180" s="22" t="s">
        <v>35</v>
      </c>
      <c r="L180" s="32" t="s">
        <v>62</v>
      </c>
      <c r="M180" s="8" t="s">
        <v>36</v>
      </c>
      <c r="N180" s="8" t="s">
        <v>165</v>
      </c>
      <c r="O180" s="8" t="s">
        <v>1131</v>
      </c>
      <c r="P180" s="22"/>
      <c r="Q180" s="22"/>
      <c r="R180" s="32" t="s">
        <v>1132</v>
      </c>
      <c r="S180" s="22" t="s">
        <v>36</v>
      </c>
      <c r="T180" s="22" t="s">
        <v>36</v>
      </c>
      <c r="U180" s="22" t="s">
        <v>36</v>
      </c>
      <c r="V180" s="22" t="s">
        <v>1133</v>
      </c>
      <c r="W180" s="22" t="s">
        <v>207</v>
      </c>
      <c r="X180" s="22" t="s">
        <v>43</v>
      </c>
      <c r="Y180" s="22" t="s">
        <v>44</v>
      </c>
      <c r="Z180" s="22" t="s">
        <v>5137</v>
      </c>
    </row>
    <row r="181" spans="1:26" ht="37.5" customHeight="1" x14ac:dyDescent="0.25">
      <c r="A181" s="22" t="s">
        <v>26</v>
      </c>
      <c r="B181" s="22" t="s">
        <v>1116</v>
      </c>
      <c r="C181" s="8" t="s">
        <v>1117</v>
      </c>
      <c r="D181" s="8" t="s">
        <v>1118</v>
      </c>
      <c r="E181" s="8" t="s">
        <v>333</v>
      </c>
      <c r="F181" s="22" t="s">
        <v>1134</v>
      </c>
      <c r="G181" s="22">
        <v>1975</v>
      </c>
      <c r="H181" s="22" t="s">
        <v>1135</v>
      </c>
      <c r="I181" s="22" t="s">
        <v>1136</v>
      </c>
      <c r="J181" s="22" t="s">
        <v>1137</v>
      </c>
      <c r="K181" s="22" t="s">
        <v>35</v>
      </c>
      <c r="L181" s="32" t="s">
        <v>62</v>
      </c>
      <c r="M181" s="8" t="s">
        <v>36</v>
      </c>
      <c r="N181" s="8" t="s">
        <v>165</v>
      </c>
      <c r="O181" s="8" t="s">
        <v>1138</v>
      </c>
      <c r="P181" s="22"/>
      <c r="Q181" s="22"/>
      <c r="R181" s="32" t="s">
        <v>1139</v>
      </c>
      <c r="S181" s="22" t="s">
        <v>36</v>
      </c>
      <c r="T181" s="22" t="s">
        <v>36</v>
      </c>
      <c r="U181" s="22" t="s">
        <v>36</v>
      </c>
      <c r="V181" s="22" t="s">
        <v>41</v>
      </c>
      <c r="W181" s="22" t="s">
        <v>207</v>
      </c>
      <c r="X181" s="22" t="s">
        <v>43</v>
      </c>
      <c r="Y181" s="22" t="s">
        <v>44</v>
      </c>
      <c r="Z181" s="22" t="s">
        <v>5137</v>
      </c>
    </row>
    <row r="182" spans="1:26" ht="37.5" customHeight="1" x14ac:dyDescent="0.25">
      <c r="A182" s="22" t="s">
        <v>26</v>
      </c>
      <c r="B182" s="22" t="s">
        <v>1116</v>
      </c>
      <c r="C182" s="8" t="s">
        <v>1117</v>
      </c>
      <c r="D182" s="8" t="s">
        <v>1118</v>
      </c>
      <c r="E182" s="8" t="s">
        <v>333</v>
      </c>
      <c r="F182" s="22" t="s">
        <v>1140</v>
      </c>
      <c r="G182" s="22">
        <v>2005</v>
      </c>
      <c r="H182" s="22" t="s">
        <v>341</v>
      </c>
      <c r="I182" s="22" t="s">
        <v>1141</v>
      </c>
      <c r="J182" s="22" t="s">
        <v>1142</v>
      </c>
      <c r="K182" s="22" t="s">
        <v>48</v>
      </c>
      <c r="L182" s="32" t="s">
        <v>40</v>
      </c>
      <c r="M182" s="8" t="s">
        <v>145</v>
      </c>
      <c r="N182" s="8" t="s">
        <v>197</v>
      </c>
      <c r="O182" s="8" t="s">
        <v>1143</v>
      </c>
      <c r="P182" s="22"/>
      <c r="Q182" s="22"/>
      <c r="R182" s="32" t="s">
        <v>1144</v>
      </c>
      <c r="S182" s="22">
        <v>4.5</v>
      </c>
      <c r="T182" s="22">
        <v>7500</v>
      </c>
      <c r="U182" s="22">
        <v>6</v>
      </c>
      <c r="V182" s="22" t="s">
        <v>1145</v>
      </c>
      <c r="W182" s="22" t="s">
        <v>1126</v>
      </c>
      <c r="X182" s="22" t="s">
        <v>65</v>
      </c>
      <c r="Y182" s="22" t="s">
        <v>53</v>
      </c>
      <c r="Z182" s="22" t="s">
        <v>1146</v>
      </c>
    </row>
    <row r="183" spans="1:26" ht="37.5" customHeight="1" x14ac:dyDescent="0.25">
      <c r="A183" s="22" t="s">
        <v>26</v>
      </c>
      <c r="B183" s="22" t="s">
        <v>1116</v>
      </c>
      <c r="C183" s="8" t="s">
        <v>1117</v>
      </c>
      <c r="D183" s="8" t="s">
        <v>1147</v>
      </c>
      <c r="E183" s="8" t="s">
        <v>333</v>
      </c>
      <c r="F183" s="22" t="s">
        <v>1148</v>
      </c>
      <c r="G183" s="22">
        <v>2008</v>
      </c>
      <c r="H183" s="22" t="s">
        <v>1149</v>
      </c>
      <c r="I183" s="22" t="s">
        <v>1150</v>
      </c>
      <c r="J183" s="22" t="s">
        <v>1151</v>
      </c>
      <c r="K183" s="22" t="s">
        <v>48</v>
      </c>
      <c r="L183" s="32" t="s">
        <v>240</v>
      </c>
      <c r="M183" s="8" t="s">
        <v>58</v>
      </c>
      <c r="N183" s="8" t="s">
        <v>165</v>
      </c>
      <c r="O183" s="8" t="s">
        <v>1152</v>
      </c>
      <c r="P183" s="22"/>
      <c r="Q183" s="22"/>
      <c r="R183" s="32" t="s">
        <v>1153</v>
      </c>
      <c r="S183" s="22" t="s">
        <v>36</v>
      </c>
      <c r="T183" s="22" t="s">
        <v>36</v>
      </c>
      <c r="U183" s="22" t="s">
        <v>36</v>
      </c>
      <c r="V183" s="22" t="s">
        <v>101</v>
      </c>
      <c r="W183" s="22" t="s">
        <v>207</v>
      </c>
      <c r="X183" s="22" t="s">
        <v>43</v>
      </c>
      <c r="Y183" s="22" t="s">
        <v>44</v>
      </c>
      <c r="Z183" s="22" t="s">
        <v>1154</v>
      </c>
    </row>
    <row r="184" spans="1:26" ht="37.5" customHeight="1" x14ac:dyDescent="0.25">
      <c r="A184" s="22" t="s">
        <v>26</v>
      </c>
      <c r="B184" s="27" t="s">
        <v>1155</v>
      </c>
      <c r="C184" s="28" t="s">
        <v>1156</v>
      </c>
      <c r="D184" s="28" t="s">
        <v>1157</v>
      </c>
      <c r="E184" s="28" t="s">
        <v>1158</v>
      </c>
      <c r="F184" s="27" t="s">
        <v>36</v>
      </c>
      <c r="G184" s="27" t="s">
        <v>36</v>
      </c>
      <c r="H184" s="27" t="s">
        <v>36</v>
      </c>
      <c r="I184" s="27" t="s">
        <v>36</v>
      </c>
      <c r="J184" s="27" t="s">
        <v>36</v>
      </c>
      <c r="K184" s="27" t="s">
        <v>36</v>
      </c>
      <c r="L184" s="32" t="s">
        <v>36</v>
      </c>
      <c r="M184" s="28" t="s">
        <v>36</v>
      </c>
      <c r="N184" s="28" t="s">
        <v>36</v>
      </c>
      <c r="O184" s="28" t="s">
        <v>36</v>
      </c>
      <c r="P184" s="27" t="s">
        <v>36</v>
      </c>
      <c r="Q184" s="27" t="s">
        <v>36</v>
      </c>
      <c r="R184" s="32" t="s">
        <v>36</v>
      </c>
      <c r="S184" s="27" t="s">
        <v>36</v>
      </c>
      <c r="T184" s="27" t="s">
        <v>36</v>
      </c>
      <c r="U184" s="27" t="s">
        <v>36</v>
      </c>
      <c r="V184" s="27" t="s">
        <v>36</v>
      </c>
      <c r="W184" s="27" t="s">
        <v>207</v>
      </c>
      <c r="X184" s="27" t="s">
        <v>36</v>
      </c>
      <c r="Y184" s="22" t="s">
        <v>36</v>
      </c>
      <c r="Z184" s="22" t="s">
        <v>5137</v>
      </c>
    </row>
    <row r="185" spans="1:26" ht="37.5" customHeight="1" x14ac:dyDescent="0.25">
      <c r="A185" s="22" t="s">
        <v>26</v>
      </c>
      <c r="B185" s="22" t="s">
        <v>1159</v>
      </c>
      <c r="C185" s="8" t="s">
        <v>1160</v>
      </c>
      <c r="D185" s="8" t="s">
        <v>1161</v>
      </c>
      <c r="E185" s="8" t="s">
        <v>30</v>
      </c>
      <c r="F185" s="22" t="s">
        <v>835</v>
      </c>
      <c r="G185" s="22">
        <v>2016</v>
      </c>
      <c r="H185" s="22" t="s">
        <v>836</v>
      </c>
      <c r="I185" s="22" t="s">
        <v>1162</v>
      </c>
      <c r="J185" s="22" t="s">
        <v>1163</v>
      </c>
      <c r="K185" s="22" t="s">
        <v>35</v>
      </c>
      <c r="L185" s="32" t="s">
        <v>40</v>
      </c>
      <c r="M185" s="8" t="s">
        <v>36</v>
      </c>
      <c r="N185" s="8" t="s">
        <v>37</v>
      </c>
      <c r="O185" s="26" t="s">
        <v>1164</v>
      </c>
      <c r="P185" s="22"/>
      <c r="Q185" s="22"/>
      <c r="R185" s="32" t="s">
        <v>1165</v>
      </c>
      <c r="S185" s="22" t="s">
        <v>36</v>
      </c>
      <c r="T185" s="22" t="s">
        <v>36</v>
      </c>
      <c r="U185" s="22" t="s">
        <v>36</v>
      </c>
      <c r="V185" s="29" t="s">
        <v>1166</v>
      </c>
      <c r="W185" s="22" t="s">
        <v>42</v>
      </c>
      <c r="X185" s="29" t="s">
        <v>43</v>
      </c>
      <c r="Y185" s="22" t="s">
        <v>66</v>
      </c>
      <c r="Z185" s="22" t="s">
        <v>5137</v>
      </c>
    </row>
    <row r="186" spans="1:26" ht="37.5" customHeight="1" x14ac:dyDescent="0.25">
      <c r="A186" s="22" t="s">
        <v>26</v>
      </c>
      <c r="B186" s="22" t="s">
        <v>1159</v>
      </c>
      <c r="C186" s="8" t="s">
        <v>1160</v>
      </c>
      <c r="D186" s="8" t="s">
        <v>1161</v>
      </c>
      <c r="E186" s="8" t="s">
        <v>30</v>
      </c>
      <c r="F186" s="22" t="s">
        <v>1167</v>
      </c>
      <c r="G186" s="22">
        <v>2014</v>
      </c>
      <c r="H186" s="22" t="s">
        <v>1168</v>
      </c>
      <c r="I186" s="22" t="s">
        <v>1169</v>
      </c>
      <c r="J186" s="22" t="s">
        <v>1170</v>
      </c>
      <c r="K186" s="22" t="s">
        <v>35</v>
      </c>
      <c r="L186" s="32" t="s">
        <v>40</v>
      </c>
      <c r="M186" s="8" t="s">
        <v>36</v>
      </c>
      <c r="N186" s="8" t="s">
        <v>37</v>
      </c>
      <c r="O186" s="8" t="s">
        <v>1171</v>
      </c>
      <c r="P186" s="22"/>
      <c r="Q186" s="22"/>
      <c r="R186" s="32" t="s">
        <v>1172</v>
      </c>
      <c r="S186" s="22" t="s">
        <v>1173</v>
      </c>
      <c r="T186" s="22">
        <v>11.25</v>
      </c>
      <c r="U186" s="22">
        <v>20</v>
      </c>
      <c r="V186" s="29" t="s">
        <v>1174</v>
      </c>
      <c r="W186" s="22" t="s">
        <v>42</v>
      </c>
      <c r="X186" s="22" t="s">
        <v>65</v>
      </c>
      <c r="Y186" s="22" t="s">
        <v>53</v>
      </c>
      <c r="Z186" s="22" t="s">
        <v>5137</v>
      </c>
    </row>
    <row r="187" spans="1:26" ht="37.5" customHeight="1" x14ac:dyDescent="0.25">
      <c r="A187" s="22" t="s">
        <v>26</v>
      </c>
      <c r="B187" s="22" t="s">
        <v>1159</v>
      </c>
      <c r="C187" s="8" t="s">
        <v>1160</v>
      </c>
      <c r="D187" s="8" t="s">
        <v>1161</v>
      </c>
      <c r="E187" s="8" t="s">
        <v>30</v>
      </c>
      <c r="F187" s="22" t="s">
        <v>1175</v>
      </c>
      <c r="G187" s="22">
        <v>2013</v>
      </c>
      <c r="H187" s="22" t="s">
        <v>311</v>
      </c>
      <c r="I187" s="22" t="s">
        <v>1176</v>
      </c>
      <c r="J187" s="22" t="s">
        <v>1177</v>
      </c>
      <c r="K187" s="22" t="s">
        <v>35</v>
      </c>
      <c r="L187" s="32" t="s">
        <v>40</v>
      </c>
      <c r="M187" s="8" t="s">
        <v>36</v>
      </c>
      <c r="N187" s="8" t="s">
        <v>37</v>
      </c>
      <c r="O187" s="8" t="s">
        <v>1164</v>
      </c>
      <c r="P187" s="22"/>
      <c r="Q187" s="22"/>
      <c r="R187" s="32" t="s">
        <v>1178</v>
      </c>
      <c r="S187" s="29" t="s">
        <v>36</v>
      </c>
      <c r="T187" s="22">
        <v>2.2499999999999999E-2</v>
      </c>
      <c r="U187" s="22">
        <v>80</v>
      </c>
      <c r="V187" s="29" t="s">
        <v>404</v>
      </c>
      <c r="W187" s="22" t="s">
        <v>42</v>
      </c>
      <c r="X187" s="29" t="s">
        <v>43</v>
      </c>
      <c r="Y187" s="22" t="s">
        <v>44</v>
      </c>
      <c r="Z187" s="22" t="s">
        <v>5137</v>
      </c>
    </row>
    <row r="188" spans="1:26" ht="37.5" customHeight="1" x14ac:dyDescent="0.25">
      <c r="A188" s="22" t="s">
        <v>26</v>
      </c>
      <c r="B188" s="22" t="s">
        <v>1159</v>
      </c>
      <c r="C188" s="8" t="s">
        <v>1160</v>
      </c>
      <c r="D188" s="8" t="s">
        <v>1161</v>
      </c>
      <c r="E188" s="8" t="s">
        <v>30</v>
      </c>
      <c r="F188" s="22" t="s">
        <v>1179</v>
      </c>
      <c r="G188" s="22">
        <v>2012</v>
      </c>
      <c r="H188" s="22" t="s">
        <v>857</v>
      </c>
      <c r="I188" s="22" t="s">
        <v>1180</v>
      </c>
      <c r="J188" s="22" t="s">
        <v>1181</v>
      </c>
      <c r="K188" s="22" t="s">
        <v>35</v>
      </c>
      <c r="L188" s="32" t="s">
        <v>40</v>
      </c>
      <c r="M188" s="8" t="s">
        <v>36</v>
      </c>
      <c r="N188" s="8" t="s">
        <v>37</v>
      </c>
      <c r="O188" s="8" t="s">
        <v>1182</v>
      </c>
      <c r="P188" s="22"/>
      <c r="Q188" s="22"/>
      <c r="R188" s="32" t="s">
        <v>1183</v>
      </c>
      <c r="S188" s="22" t="s">
        <v>36</v>
      </c>
      <c r="T188" s="22">
        <v>9</v>
      </c>
      <c r="U188" s="22" t="s">
        <v>36</v>
      </c>
      <c r="V188" s="29" t="s">
        <v>1174</v>
      </c>
      <c r="W188" s="22" t="s">
        <v>42</v>
      </c>
      <c r="X188" s="29" t="s">
        <v>65</v>
      </c>
      <c r="Y188" s="22" t="s">
        <v>53</v>
      </c>
      <c r="Z188" s="22" t="s">
        <v>5137</v>
      </c>
    </row>
    <row r="189" spans="1:26" ht="37.5" customHeight="1" x14ac:dyDescent="0.25">
      <c r="A189" s="22" t="s">
        <v>26</v>
      </c>
      <c r="B189" s="22" t="s">
        <v>1159</v>
      </c>
      <c r="C189" s="8" t="s">
        <v>1160</v>
      </c>
      <c r="D189" s="8" t="s">
        <v>1161</v>
      </c>
      <c r="E189" s="8" t="s">
        <v>30</v>
      </c>
      <c r="F189" s="22" t="s">
        <v>1179</v>
      </c>
      <c r="G189" s="22">
        <v>2015</v>
      </c>
      <c r="H189" s="22" t="s">
        <v>1184</v>
      </c>
      <c r="I189" s="22" t="s">
        <v>1185</v>
      </c>
      <c r="J189" s="22" t="s">
        <v>1186</v>
      </c>
      <c r="K189" s="22" t="s">
        <v>35</v>
      </c>
      <c r="L189" s="32" t="s">
        <v>40</v>
      </c>
      <c r="M189" s="8" t="s">
        <v>36</v>
      </c>
      <c r="N189" s="8" t="s">
        <v>37</v>
      </c>
      <c r="O189" s="8" t="s">
        <v>1182</v>
      </c>
      <c r="P189" s="22"/>
      <c r="Q189" s="22"/>
      <c r="R189" s="32" t="s">
        <v>1187</v>
      </c>
      <c r="S189" s="29">
        <v>8.0999999999999996E-3</v>
      </c>
      <c r="T189" s="22">
        <v>3.37</v>
      </c>
      <c r="U189" s="22">
        <v>24</v>
      </c>
      <c r="V189" s="29" t="s">
        <v>1174</v>
      </c>
      <c r="W189" s="22" t="s">
        <v>42</v>
      </c>
      <c r="X189" s="29" t="s">
        <v>65</v>
      </c>
      <c r="Y189" s="22" t="s">
        <v>53</v>
      </c>
      <c r="Z189" s="22" t="s">
        <v>5137</v>
      </c>
    </row>
    <row r="190" spans="1:26" ht="37.5" customHeight="1" x14ac:dyDescent="0.25">
      <c r="A190" s="22" t="s">
        <v>26</v>
      </c>
      <c r="B190" s="22" t="s">
        <v>1159</v>
      </c>
      <c r="C190" s="8" t="s">
        <v>1160</v>
      </c>
      <c r="D190" s="8" t="s">
        <v>1188</v>
      </c>
      <c r="E190" s="8" t="s">
        <v>30</v>
      </c>
      <c r="F190" s="22" t="s">
        <v>1189</v>
      </c>
      <c r="G190" s="22">
        <v>2016</v>
      </c>
      <c r="H190" s="22" t="s">
        <v>1190</v>
      </c>
      <c r="I190" s="22" t="s">
        <v>1191</v>
      </c>
      <c r="J190" s="22" t="s">
        <v>1192</v>
      </c>
      <c r="K190" s="22" t="s">
        <v>35</v>
      </c>
      <c r="L190" s="32" t="s">
        <v>40</v>
      </c>
      <c r="M190" s="8" t="s">
        <v>36</v>
      </c>
      <c r="N190" s="8" t="s">
        <v>75</v>
      </c>
      <c r="O190" s="8" t="s">
        <v>1193</v>
      </c>
      <c r="P190" s="22"/>
      <c r="Q190" s="22"/>
      <c r="R190" s="32" t="s">
        <v>1194</v>
      </c>
      <c r="S190" s="22" t="s">
        <v>36</v>
      </c>
      <c r="T190" s="22">
        <v>200</v>
      </c>
      <c r="U190" s="22">
        <v>8</v>
      </c>
      <c r="V190" s="29" t="s">
        <v>587</v>
      </c>
      <c r="W190" s="22" t="s">
        <v>1195</v>
      </c>
      <c r="X190" s="29" t="s">
        <v>43</v>
      </c>
      <c r="Y190" s="22" t="s">
        <v>148</v>
      </c>
      <c r="Z190" s="22" t="s">
        <v>1196</v>
      </c>
    </row>
    <row r="191" spans="1:26" ht="37.5" customHeight="1" x14ac:dyDescent="0.25">
      <c r="A191" s="22" t="s">
        <v>26</v>
      </c>
      <c r="B191" s="22" t="s">
        <v>1159</v>
      </c>
      <c r="C191" s="8" t="s">
        <v>1160</v>
      </c>
      <c r="D191" s="8" t="s">
        <v>1161</v>
      </c>
      <c r="E191" s="8" t="s">
        <v>30</v>
      </c>
      <c r="F191" s="22" t="s">
        <v>1197</v>
      </c>
      <c r="G191" s="22">
        <v>2012</v>
      </c>
      <c r="H191" s="22" t="s">
        <v>1198</v>
      </c>
      <c r="I191" s="22" t="s">
        <v>1199</v>
      </c>
      <c r="J191" s="22" t="s">
        <v>1200</v>
      </c>
      <c r="K191" s="22" t="s">
        <v>35</v>
      </c>
      <c r="L191" s="32" t="s">
        <v>40</v>
      </c>
      <c r="M191" s="8" t="s">
        <v>36</v>
      </c>
      <c r="N191" s="8" t="s">
        <v>75</v>
      </c>
      <c r="O191" s="8" t="s">
        <v>1201</v>
      </c>
      <c r="P191" s="22"/>
      <c r="Q191" s="22"/>
      <c r="R191" s="32" t="s">
        <v>1202</v>
      </c>
      <c r="S191" s="29">
        <v>3.5</v>
      </c>
      <c r="T191" s="22">
        <v>1</v>
      </c>
      <c r="U191" s="22">
        <v>20</v>
      </c>
      <c r="V191" s="29" t="s">
        <v>1174</v>
      </c>
      <c r="W191" s="29" t="s">
        <v>52</v>
      </c>
      <c r="X191" s="29" t="s">
        <v>43</v>
      </c>
      <c r="Y191" s="22" t="s">
        <v>53</v>
      </c>
      <c r="Z191" s="22" t="s">
        <v>5137</v>
      </c>
    </row>
    <row r="192" spans="1:26" ht="37.5" customHeight="1" x14ac:dyDescent="0.25">
      <c r="A192" s="22" t="s">
        <v>26</v>
      </c>
      <c r="B192" s="22" t="s">
        <v>1159</v>
      </c>
      <c r="C192" s="8" t="s">
        <v>1160</v>
      </c>
      <c r="D192" s="8" t="s">
        <v>1161</v>
      </c>
      <c r="E192" s="8" t="s">
        <v>30</v>
      </c>
      <c r="F192" s="22" t="s">
        <v>1203</v>
      </c>
      <c r="G192" s="22">
        <v>2012</v>
      </c>
      <c r="H192" s="22" t="s">
        <v>1204</v>
      </c>
      <c r="I192" s="22" t="s">
        <v>1205</v>
      </c>
      <c r="J192" s="22" t="s">
        <v>1206</v>
      </c>
      <c r="K192" s="22" t="s">
        <v>35</v>
      </c>
      <c r="L192" s="32" t="s">
        <v>40</v>
      </c>
      <c r="M192" s="8" t="s">
        <v>36</v>
      </c>
      <c r="N192" s="8" t="s">
        <v>75</v>
      </c>
      <c r="O192" s="8" t="s">
        <v>1207</v>
      </c>
      <c r="P192" s="22"/>
      <c r="Q192" s="22"/>
      <c r="R192" s="32" t="s">
        <v>1208</v>
      </c>
      <c r="S192" s="29">
        <v>1</v>
      </c>
      <c r="T192" s="22">
        <v>1</v>
      </c>
      <c r="U192" s="22">
        <v>30</v>
      </c>
      <c r="V192" s="29" t="s">
        <v>249</v>
      </c>
      <c r="W192" s="22" t="s">
        <v>42</v>
      </c>
      <c r="X192" s="29" t="s">
        <v>43</v>
      </c>
      <c r="Y192" s="22" t="s">
        <v>53</v>
      </c>
      <c r="Z192" s="22" t="s">
        <v>5137</v>
      </c>
    </row>
    <row r="193" spans="1:26" ht="37.5" customHeight="1" x14ac:dyDescent="0.25">
      <c r="A193" s="22" t="s">
        <v>26</v>
      </c>
      <c r="B193" s="22" t="s">
        <v>1159</v>
      </c>
      <c r="C193" s="8" t="s">
        <v>1160</v>
      </c>
      <c r="D193" s="8" t="s">
        <v>1161</v>
      </c>
      <c r="E193" s="8" t="s">
        <v>30</v>
      </c>
      <c r="F193" s="22" t="s">
        <v>1209</v>
      </c>
      <c r="G193" s="22">
        <v>2015</v>
      </c>
      <c r="H193" s="22" t="s">
        <v>302</v>
      </c>
      <c r="I193" s="22" t="s">
        <v>1210</v>
      </c>
      <c r="J193" s="22" t="s">
        <v>1211</v>
      </c>
      <c r="K193" s="22" t="s">
        <v>35</v>
      </c>
      <c r="L193" s="32" t="s">
        <v>40</v>
      </c>
      <c r="M193" s="8" t="s">
        <v>36</v>
      </c>
      <c r="N193" s="8" t="s">
        <v>75</v>
      </c>
      <c r="O193" s="8" t="s">
        <v>1212</v>
      </c>
      <c r="P193" s="22"/>
      <c r="Q193" s="22"/>
      <c r="R193" s="32" t="s">
        <v>1213</v>
      </c>
      <c r="S193" s="22">
        <v>0.4</v>
      </c>
      <c r="T193" s="22" t="s">
        <v>36</v>
      </c>
      <c r="U193" s="22" t="s">
        <v>36</v>
      </c>
      <c r="V193" s="22" t="s">
        <v>369</v>
      </c>
      <c r="W193" s="22" t="s">
        <v>42</v>
      </c>
      <c r="X193" s="22" t="s">
        <v>43</v>
      </c>
      <c r="Y193" s="22" t="s">
        <v>148</v>
      </c>
      <c r="Z193" s="22" t="s">
        <v>5137</v>
      </c>
    </row>
    <row r="194" spans="1:26" ht="37.5" customHeight="1" x14ac:dyDescent="0.25">
      <c r="A194" s="22" t="s">
        <v>26</v>
      </c>
      <c r="B194" s="22" t="s">
        <v>1159</v>
      </c>
      <c r="C194" s="8" t="s">
        <v>1160</v>
      </c>
      <c r="D194" s="8" t="s">
        <v>1161</v>
      </c>
      <c r="E194" s="8" t="s">
        <v>30</v>
      </c>
      <c r="F194" s="22" t="s">
        <v>835</v>
      </c>
      <c r="G194" s="22">
        <v>2016</v>
      </c>
      <c r="H194" s="22" t="s">
        <v>836</v>
      </c>
      <c r="I194" s="22" t="s">
        <v>1162</v>
      </c>
      <c r="J194" s="22" t="s">
        <v>1163</v>
      </c>
      <c r="K194" s="22" t="s">
        <v>35</v>
      </c>
      <c r="L194" s="32" t="s">
        <v>240</v>
      </c>
      <c r="M194" s="8" t="s">
        <v>36</v>
      </c>
      <c r="N194" s="8" t="s">
        <v>197</v>
      </c>
      <c r="O194" s="8" t="s">
        <v>1214</v>
      </c>
      <c r="P194" s="22"/>
      <c r="Q194" s="22"/>
      <c r="R194" s="32" t="s">
        <v>1215</v>
      </c>
      <c r="S194" s="22" t="s">
        <v>36</v>
      </c>
      <c r="T194" s="22" t="s">
        <v>36</v>
      </c>
      <c r="U194" s="22" t="s">
        <v>36</v>
      </c>
      <c r="V194" s="29" t="s">
        <v>1166</v>
      </c>
      <c r="W194" s="29" t="s">
        <v>630</v>
      </c>
      <c r="X194" s="29" t="s">
        <v>43</v>
      </c>
      <c r="Y194" s="22" t="s">
        <v>66</v>
      </c>
      <c r="Z194" s="22" t="s">
        <v>5137</v>
      </c>
    </row>
    <row r="195" spans="1:26" ht="37.5" customHeight="1" x14ac:dyDescent="0.25">
      <c r="A195" s="22" t="s">
        <v>26</v>
      </c>
      <c r="B195" s="22" t="s">
        <v>1159</v>
      </c>
      <c r="C195" s="8" t="s">
        <v>1160</v>
      </c>
      <c r="D195" s="8" t="s">
        <v>1161</v>
      </c>
      <c r="E195" s="8" t="s">
        <v>30</v>
      </c>
      <c r="F195" s="22" t="s">
        <v>1216</v>
      </c>
      <c r="G195" s="22">
        <v>2014</v>
      </c>
      <c r="H195" s="22" t="s">
        <v>1217</v>
      </c>
      <c r="I195" s="22" t="s">
        <v>36</v>
      </c>
      <c r="J195" s="22" t="s">
        <v>1218</v>
      </c>
      <c r="K195" s="22" t="s">
        <v>35</v>
      </c>
      <c r="L195" s="32" t="s">
        <v>240</v>
      </c>
      <c r="M195" s="8" t="s">
        <v>36</v>
      </c>
      <c r="N195" s="8" t="s">
        <v>197</v>
      </c>
      <c r="O195" s="8" t="s">
        <v>1219</v>
      </c>
      <c r="P195" s="22"/>
      <c r="Q195" s="22"/>
      <c r="R195" s="32" t="s">
        <v>1220</v>
      </c>
      <c r="S195" s="22">
        <v>6.8</v>
      </c>
      <c r="T195" s="22" t="s">
        <v>36</v>
      </c>
      <c r="U195" s="22" t="s">
        <v>36</v>
      </c>
      <c r="V195" s="22" t="s">
        <v>1174</v>
      </c>
      <c r="W195" s="22" t="s">
        <v>42</v>
      </c>
      <c r="X195" s="22" t="s">
        <v>43</v>
      </c>
      <c r="Y195" s="22" t="s">
        <v>53</v>
      </c>
      <c r="Z195" s="22" t="s">
        <v>5137</v>
      </c>
    </row>
    <row r="196" spans="1:26" ht="37.5" customHeight="1" x14ac:dyDescent="0.25">
      <c r="A196" s="22" t="s">
        <v>26</v>
      </c>
      <c r="B196" s="22" t="s">
        <v>1159</v>
      </c>
      <c r="C196" s="8" t="s">
        <v>1160</v>
      </c>
      <c r="D196" s="8" t="s">
        <v>1161</v>
      </c>
      <c r="E196" s="8" t="s">
        <v>30</v>
      </c>
      <c r="F196" s="22" t="s">
        <v>1216</v>
      </c>
      <c r="G196" s="22">
        <v>2016</v>
      </c>
      <c r="H196" s="22" t="s">
        <v>857</v>
      </c>
      <c r="I196" s="22" t="s">
        <v>1221</v>
      </c>
      <c r="J196" s="22" t="s">
        <v>1222</v>
      </c>
      <c r="K196" s="22" t="s">
        <v>35</v>
      </c>
      <c r="L196" s="32" t="s">
        <v>240</v>
      </c>
      <c r="M196" s="8" t="s">
        <v>36</v>
      </c>
      <c r="N196" s="8" t="s">
        <v>197</v>
      </c>
      <c r="O196" s="8" t="s">
        <v>1223</v>
      </c>
      <c r="P196" s="22"/>
      <c r="Q196" s="22"/>
      <c r="R196" s="32" t="s">
        <v>1224</v>
      </c>
      <c r="S196" s="22" t="s">
        <v>36</v>
      </c>
      <c r="T196" s="22" t="s">
        <v>36</v>
      </c>
      <c r="U196" s="22" t="s">
        <v>36</v>
      </c>
      <c r="V196" s="22" t="s">
        <v>1174</v>
      </c>
      <c r="W196" s="22" t="s">
        <v>42</v>
      </c>
      <c r="X196" s="22" t="s">
        <v>43</v>
      </c>
      <c r="Y196" s="22" t="s">
        <v>53</v>
      </c>
      <c r="Z196" s="22" t="s">
        <v>5137</v>
      </c>
    </row>
    <row r="197" spans="1:26" ht="37.5" customHeight="1" x14ac:dyDescent="0.25">
      <c r="A197" s="22" t="s">
        <v>26</v>
      </c>
      <c r="B197" s="22" t="s">
        <v>1159</v>
      </c>
      <c r="C197" s="8" t="s">
        <v>1160</v>
      </c>
      <c r="D197" s="8" t="s">
        <v>1161</v>
      </c>
      <c r="E197" s="8" t="s">
        <v>30</v>
      </c>
      <c r="F197" s="22" t="s">
        <v>835</v>
      </c>
      <c r="G197" s="22">
        <v>2016</v>
      </c>
      <c r="H197" s="22" t="s">
        <v>836</v>
      </c>
      <c r="I197" s="22" t="s">
        <v>1162</v>
      </c>
      <c r="J197" s="22" t="s">
        <v>1163</v>
      </c>
      <c r="K197" s="22" t="s">
        <v>48</v>
      </c>
      <c r="L197" s="32" t="s">
        <v>40</v>
      </c>
      <c r="M197" s="8" t="s">
        <v>58</v>
      </c>
      <c r="N197" s="8" t="s">
        <v>165</v>
      </c>
      <c r="O197" s="8" t="s">
        <v>1225</v>
      </c>
      <c r="P197" s="22"/>
      <c r="Q197" s="22"/>
      <c r="R197" s="32" t="s">
        <v>1226</v>
      </c>
      <c r="S197" s="22" t="s">
        <v>216</v>
      </c>
      <c r="T197" s="22" t="s">
        <v>36</v>
      </c>
      <c r="U197" s="22" t="s">
        <v>36</v>
      </c>
      <c r="V197" s="29" t="s">
        <v>1166</v>
      </c>
      <c r="W197" s="29" t="s">
        <v>1227</v>
      </c>
      <c r="X197" s="29" t="s">
        <v>43</v>
      </c>
      <c r="Y197" s="22" t="s">
        <v>66</v>
      </c>
      <c r="Z197" s="22" t="s">
        <v>5137</v>
      </c>
    </row>
    <row r="198" spans="1:26" ht="37.5" customHeight="1" x14ac:dyDescent="0.25">
      <c r="A198" s="22" t="s">
        <v>26</v>
      </c>
      <c r="B198" s="22" t="s">
        <v>1159</v>
      </c>
      <c r="C198" s="8" t="s">
        <v>1160</v>
      </c>
      <c r="D198" s="8" t="s">
        <v>1161</v>
      </c>
      <c r="E198" s="8" t="s">
        <v>30</v>
      </c>
      <c r="F198" s="22" t="s">
        <v>1228</v>
      </c>
      <c r="G198" s="22">
        <v>2016</v>
      </c>
      <c r="H198" s="22" t="s">
        <v>857</v>
      </c>
      <c r="I198" s="22" t="s">
        <v>1229</v>
      </c>
      <c r="J198" s="22" t="s">
        <v>1230</v>
      </c>
      <c r="K198" s="22" t="s">
        <v>48</v>
      </c>
      <c r="L198" s="32" t="s">
        <v>40</v>
      </c>
      <c r="M198" s="8" t="s">
        <v>58</v>
      </c>
      <c r="N198" s="8" t="s">
        <v>165</v>
      </c>
      <c r="O198" s="8" t="s">
        <v>1231</v>
      </c>
      <c r="P198" s="22"/>
      <c r="Q198" s="22"/>
      <c r="R198" s="32" t="s">
        <v>1232</v>
      </c>
      <c r="S198" s="22" t="s">
        <v>216</v>
      </c>
      <c r="T198" s="22" t="s">
        <v>36</v>
      </c>
      <c r="U198" s="22" t="s">
        <v>36</v>
      </c>
      <c r="V198" s="29" t="s">
        <v>1174</v>
      </c>
      <c r="W198" s="22" t="s">
        <v>42</v>
      </c>
      <c r="X198" s="29" t="s">
        <v>43</v>
      </c>
      <c r="Y198" s="22" t="s">
        <v>66</v>
      </c>
      <c r="Z198" s="22" t="s">
        <v>5137</v>
      </c>
    </row>
    <row r="199" spans="1:26" ht="37.5" customHeight="1" x14ac:dyDescent="0.25">
      <c r="A199" s="22" t="s">
        <v>26</v>
      </c>
      <c r="B199" s="22" t="s">
        <v>1159</v>
      </c>
      <c r="C199" s="8" t="s">
        <v>1160</v>
      </c>
      <c r="D199" s="8" t="s">
        <v>1161</v>
      </c>
      <c r="E199" s="8" t="s">
        <v>30</v>
      </c>
      <c r="F199" s="22" t="s">
        <v>1233</v>
      </c>
      <c r="G199" s="22">
        <v>2014</v>
      </c>
      <c r="H199" s="22" t="s">
        <v>1234</v>
      </c>
      <c r="I199" s="22" t="s">
        <v>1235</v>
      </c>
      <c r="J199" s="22" t="s">
        <v>1236</v>
      </c>
      <c r="K199" s="22" t="s">
        <v>48</v>
      </c>
      <c r="L199" s="32" t="s">
        <v>40</v>
      </c>
      <c r="M199" s="8" t="s">
        <v>58</v>
      </c>
      <c r="N199" s="8" t="s">
        <v>165</v>
      </c>
      <c r="O199" s="8" t="s">
        <v>1237</v>
      </c>
      <c r="P199" s="22"/>
      <c r="Q199" s="22"/>
      <c r="R199" s="32" t="s">
        <v>1238</v>
      </c>
      <c r="S199" s="29">
        <v>2200000</v>
      </c>
      <c r="T199" s="22">
        <v>50</v>
      </c>
      <c r="U199" s="22">
        <v>60</v>
      </c>
      <c r="V199" s="29" t="s">
        <v>1239</v>
      </c>
      <c r="W199" s="29" t="s">
        <v>1240</v>
      </c>
      <c r="X199" s="29" t="s">
        <v>43</v>
      </c>
      <c r="Y199" s="22" t="s">
        <v>148</v>
      </c>
      <c r="Z199" s="22" t="s">
        <v>1241</v>
      </c>
    </row>
    <row r="200" spans="1:26" ht="37.5" customHeight="1" x14ac:dyDescent="0.25">
      <c r="A200" s="22" t="s">
        <v>26</v>
      </c>
      <c r="B200" s="22" t="s">
        <v>1159</v>
      </c>
      <c r="C200" s="8" t="s">
        <v>1160</v>
      </c>
      <c r="D200" s="8" t="s">
        <v>1161</v>
      </c>
      <c r="E200" s="8" t="s">
        <v>30</v>
      </c>
      <c r="F200" s="22" t="s">
        <v>1242</v>
      </c>
      <c r="G200" s="22">
        <v>2004</v>
      </c>
      <c r="H200" s="22" t="s">
        <v>1243</v>
      </c>
      <c r="I200" s="22" t="s">
        <v>1244</v>
      </c>
      <c r="J200" s="22" t="s">
        <v>1245</v>
      </c>
      <c r="K200" s="22" t="s">
        <v>48</v>
      </c>
      <c r="L200" s="32" t="s">
        <v>240</v>
      </c>
      <c r="M200" s="8" t="s">
        <v>58</v>
      </c>
      <c r="N200" s="8" t="s">
        <v>59</v>
      </c>
      <c r="O200" s="8" t="s">
        <v>1246</v>
      </c>
      <c r="P200" s="22"/>
      <c r="Q200" s="22"/>
      <c r="R200" s="32" t="s">
        <v>1247</v>
      </c>
      <c r="S200" s="22" t="s">
        <v>36</v>
      </c>
      <c r="T200" s="22">
        <v>50</v>
      </c>
      <c r="U200" s="22">
        <v>3</v>
      </c>
      <c r="V200" s="29" t="s">
        <v>1174</v>
      </c>
      <c r="W200" s="29" t="s">
        <v>52</v>
      </c>
      <c r="X200" s="29" t="s">
        <v>43</v>
      </c>
      <c r="Y200" s="22" t="s">
        <v>53</v>
      </c>
      <c r="Z200" s="22" t="s">
        <v>5137</v>
      </c>
    </row>
    <row r="201" spans="1:26" ht="37.5" customHeight="1" x14ac:dyDescent="0.25">
      <c r="A201" s="22" t="s">
        <v>26</v>
      </c>
      <c r="B201" s="22" t="s">
        <v>1159</v>
      </c>
      <c r="C201" s="8" t="s">
        <v>1160</v>
      </c>
      <c r="D201" s="8" t="s">
        <v>1161</v>
      </c>
      <c r="E201" s="8" t="s">
        <v>30</v>
      </c>
      <c r="F201" s="22" t="s">
        <v>1248</v>
      </c>
      <c r="G201" s="22">
        <v>2015</v>
      </c>
      <c r="H201" s="22" t="s">
        <v>1243</v>
      </c>
      <c r="I201" s="22" t="s">
        <v>1249</v>
      </c>
      <c r="J201" s="22" t="s">
        <v>1250</v>
      </c>
      <c r="K201" s="22" t="s">
        <v>48</v>
      </c>
      <c r="L201" s="32" t="s">
        <v>240</v>
      </c>
      <c r="M201" s="8" t="s">
        <v>49</v>
      </c>
      <c r="N201" s="8" t="s">
        <v>59</v>
      </c>
      <c r="O201" s="8" t="s">
        <v>1251</v>
      </c>
      <c r="P201" s="22"/>
      <c r="Q201" s="22"/>
      <c r="R201" s="32" t="s">
        <v>1252</v>
      </c>
      <c r="S201" s="22" t="s">
        <v>36</v>
      </c>
      <c r="T201" s="22" t="s">
        <v>1253</v>
      </c>
      <c r="U201" s="22" t="s">
        <v>1254</v>
      </c>
      <c r="V201" s="29" t="s">
        <v>1174</v>
      </c>
      <c r="W201" s="29" t="s">
        <v>52</v>
      </c>
      <c r="X201" s="29" t="s">
        <v>43</v>
      </c>
      <c r="Y201" s="22" t="s">
        <v>53</v>
      </c>
      <c r="Z201" s="22" t="s">
        <v>1154</v>
      </c>
    </row>
    <row r="202" spans="1:26" ht="37.5" customHeight="1" x14ac:dyDescent="0.25">
      <c r="A202" s="22" t="s">
        <v>26</v>
      </c>
      <c r="B202" s="22" t="s">
        <v>1255</v>
      </c>
      <c r="C202" s="8" t="s">
        <v>1256</v>
      </c>
      <c r="D202" s="8" t="s">
        <v>1257</v>
      </c>
      <c r="E202" s="8" t="s">
        <v>70</v>
      </c>
      <c r="F202" s="22" t="s">
        <v>1258</v>
      </c>
      <c r="G202" s="22">
        <v>2011</v>
      </c>
      <c r="H202" s="22" t="s">
        <v>1259</v>
      </c>
      <c r="I202" s="22" t="s">
        <v>1260</v>
      </c>
      <c r="J202" s="22" t="s">
        <v>1261</v>
      </c>
      <c r="K202" s="22" t="s">
        <v>35</v>
      </c>
      <c r="L202" s="32" t="s">
        <v>240</v>
      </c>
      <c r="M202" s="8" t="s">
        <v>36</v>
      </c>
      <c r="N202" s="8" t="s">
        <v>197</v>
      </c>
      <c r="O202" s="8" t="s">
        <v>1262</v>
      </c>
      <c r="P202" s="22"/>
      <c r="Q202" s="22"/>
      <c r="R202" s="32" t="s">
        <v>1263</v>
      </c>
      <c r="S202" s="22" t="s">
        <v>36</v>
      </c>
      <c r="T202" s="22" t="s">
        <v>36</v>
      </c>
      <c r="U202" s="22" t="s">
        <v>36</v>
      </c>
      <c r="V202" s="22" t="s">
        <v>41</v>
      </c>
      <c r="W202" s="22" t="s">
        <v>42</v>
      </c>
      <c r="X202" s="22" t="s">
        <v>43</v>
      </c>
      <c r="Y202" s="22" t="s">
        <v>44</v>
      </c>
      <c r="Z202" s="22" t="s">
        <v>5137</v>
      </c>
    </row>
    <row r="203" spans="1:26" ht="37.5" customHeight="1" x14ac:dyDescent="0.25">
      <c r="A203" s="22" t="s">
        <v>26</v>
      </c>
      <c r="B203" s="22" t="s">
        <v>1255</v>
      </c>
      <c r="C203" s="8" t="s">
        <v>1256</v>
      </c>
      <c r="D203" s="8" t="s">
        <v>1257</v>
      </c>
      <c r="E203" s="8" t="s">
        <v>70</v>
      </c>
      <c r="F203" s="22" t="s">
        <v>1264</v>
      </c>
      <c r="G203" s="22">
        <v>2010</v>
      </c>
      <c r="H203" s="22" t="s">
        <v>188</v>
      </c>
      <c r="I203" s="22" t="s">
        <v>36</v>
      </c>
      <c r="J203" s="22" t="s">
        <v>1265</v>
      </c>
      <c r="K203" s="22" t="s">
        <v>35</v>
      </c>
      <c r="L203" s="32" t="s">
        <v>40</v>
      </c>
      <c r="M203" s="8" t="s">
        <v>36</v>
      </c>
      <c r="N203" s="8" t="s">
        <v>165</v>
      </c>
      <c r="O203" s="8" t="s">
        <v>1266</v>
      </c>
      <c r="P203" s="22"/>
      <c r="Q203" s="22"/>
      <c r="R203" s="32" t="s">
        <v>1267</v>
      </c>
      <c r="S203" s="22" t="s">
        <v>36</v>
      </c>
      <c r="T203" s="22" t="s">
        <v>36</v>
      </c>
      <c r="U203" s="22" t="s">
        <v>36</v>
      </c>
      <c r="V203" s="22" t="s">
        <v>135</v>
      </c>
      <c r="W203" s="22" t="s">
        <v>52</v>
      </c>
      <c r="X203" s="22" t="s">
        <v>43</v>
      </c>
      <c r="Y203" s="22" t="s">
        <v>44</v>
      </c>
      <c r="Z203" s="22" t="s">
        <v>1268</v>
      </c>
    </row>
    <row r="204" spans="1:26" ht="37.5" customHeight="1" x14ac:dyDescent="0.25">
      <c r="A204" s="22" t="s">
        <v>26</v>
      </c>
      <c r="B204" s="22" t="s">
        <v>1255</v>
      </c>
      <c r="C204" s="8" t="s">
        <v>1256</v>
      </c>
      <c r="D204" s="8" t="s">
        <v>1257</v>
      </c>
      <c r="E204" s="8" t="s">
        <v>70</v>
      </c>
      <c r="F204" s="22" t="s">
        <v>1269</v>
      </c>
      <c r="G204" s="22">
        <v>2006</v>
      </c>
      <c r="H204" s="22" t="s">
        <v>1270</v>
      </c>
      <c r="I204" s="22" t="s">
        <v>1271</v>
      </c>
      <c r="J204" s="22" t="s">
        <v>1272</v>
      </c>
      <c r="K204" s="22" t="s">
        <v>48</v>
      </c>
      <c r="L204" s="32" t="s">
        <v>208</v>
      </c>
      <c r="M204" s="8" t="s">
        <v>58</v>
      </c>
      <c r="N204" s="8" t="s">
        <v>225</v>
      </c>
      <c r="O204" s="8" t="s">
        <v>1273</v>
      </c>
      <c r="P204" s="22"/>
      <c r="Q204" s="22"/>
      <c r="R204" s="32" t="s">
        <v>1274</v>
      </c>
      <c r="S204" s="22" t="s">
        <v>36</v>
      </c>
      <c r="T204" s="22">
        <v>2400</v>
      </c>
      <c r="U204" s="22">
        <v>4</v>
      </c>
      <c r="V204" s="22" t="s">
        <v>316</v>
      </c>
      <c r="W204" s="22" t="s">
        <v>317</v>
      </c>
      <c r="X204" s="22" t="s">
        <v>43</v>
      </c>
      <c r="Y204" s="22" t="s">
        <v>53</v>
      </c>
      <c r="Z204" s="22" t="s">
        <v>5137</v>
      </c>
    </row>
    <row r="205" spans="1:26" ht="37.5" customHeight="1" x14ac:dyDescent="0.25">
      <c r="A205" s="22" t="s">
        <v>26</v>
      </c>
      <c r="B205" s="22" t="s">
        <v>1255</v>
      </c>
      <c r="C205" s="8" t="s">
        <v>1256</v>
      </c>
      <c r="D205" s="8" t="s">
        <v>1257</v>
      </c>
      <c r="E205" s="8" t="s">
        <v>70</v>
      </c>
      <c r="F205" s="22" t="s">
        <v>1275</v>
      </c>
      <c r="G205" s="22">
        <v>2004</v>
      </c>
      <c r="H205" s="22" t="s">
        <v>1276</v>
      </c>
      <c r="I205" s="22" t="s">
        <v>1277</v>
      </c>
      <c r="J205" s="22" t="s">
        <v>1278</v>
      </c>
      <c r="K205" s="22" t="s">
        <v>48</v>
      </c>
      <c r="L205" s="32" t="s">
        <v>40</v>
      </c>
      <c r="M205" s="8" t="s">
        <v>280</v>
      </c>
      <c r="N205" s="8" t="s">
        <v>37</v>
      </c>
      <c r="O205" s="8" t="s">
        <v>1279</v>
      </c>
      <c r="P205" s="22"/>
      <c r="Q205" s="22"/>
      <c r="R205" s="32" t="s">
        <v>1280</v>
      </c>
      <c r="S205" s="22" t="s">
        <v>36</v>
      </c>
      <c r="T205" s="22" t="s">
        <v>36</v>
      </c>
      <c r="U205" s="22">
        <v>300</v>
      </c>
      <c r="V205" s="22" t="s">
        <v>316</v>
      </c>
      <c r="W205" s="22" t="s">
        <v>479</v>
      </c>
      <c r="X205" s="22" t="s">
        <v>43</v>
      </c>
      <c r="Y205" s="22" t="s">
        <v>53</v>
      </c>
      <c r="Z205" s="22" t="s">
        <v>5137</v>
      </c>
    </row>
    <row r="206" spans="1:26" ht="37.5" customHeight="1" x14ac:dyDescent="0.25">
      <c r="A206" s="22" t="s">
        <v>26</v>
      </c>
      <c r="B206" s="22" t="s">
        <v>1255</v>
      </c>
      <c r="C206" s="8" t="s">
        <v>1256</v>
      </c>
      <c r="D206" s="8" t="s">
        <v>1257</v>
      </c>
      <c r="E206" s="8" t="s">
        <v>70</v>
      </c>
      <c r="F206" s="22" t="s">
        <v>1269</v>
      </c>
      <c r="G206" s="22">
        <v>2006</v>
      </c>
      <c r="H206" s="22" t="s">
        <v>1270</v>
      </c>
      <c r="I206" s="22" t="s">
        <v>1271</v>
      </c>
      <c r="J206" s="22" t="s">
        <v>1272</v>
      </c>
      <c r="K206" s="22" t="s">
        <v>48</v>
      </c>
      <c r="L206" s="32" t="s">
        <v>40</v>
      </c>
      <c r="M206" s="8" t="s">
        <v>280</v>
      </c>
      <c r="N206" s="8" t="s">
        <v>37</v>
      </c>
      <c r="O206" s="8" t="s">
        <v>1281</v>
      </c>
      <c r="P206" s="22"/>
      <c r="Q206" s="22"/>
      <c r="R206" s="32" t="s">
        <v>1282</v>
      </c>
      <c r="S206" s="22" t="s">
        <v>36</v>
      </c>
      <c r="T206" s="22">
        <v>2400</v>
      </c>
      <c r="U206" s="22">
        <v>4</v>
      </c>
      <c r="V206" s="22" t="s">
        <v>316</v>
      </c>
      <c r="W206" s="22" t="s">
        <v>317</v>
      </c>
      <c r="X206" s="22" t="s">
        <v>43</v>
      </c>
      <c r="Y206" s="22" t="s">
        <v>53</v>
      </c>
      <c r="Z206" s="22" t="s">
        <v>5137</v>
      </c>
    </row>
    <row r="207" spans="1:26" ht="37.5" customHeight="1" x14ac:dyDescent="0.25">
      <c r="A207" s="22" t="s">
        <v>26</v>
      </c>
      <c r="B207" s="22" t="s">
        <v>1255</v>
      </c>
      <c r="C207" s="8" t="s">
        <v>1256</v>
      </c>
      <c r="D207" s="8" t="s">
        <v>1257</v>
      </c>
      <c r="E207" s="8" t="s">
        <v>70</v>
      </c>
      <c r="F207" s="22" t="s">
        <v>1283</v>
      </c>
      <c r="G207" s="22">
        <v>2018</v>
      </c>
      <c r="H207" s="22" t="s">
        <v>474</v>
      </c>
      <c r="I207" s="22" t="s">
        <v>1284</v>
      </c>
      <c r="J207" s="22" t="s">
        <v>1285</v>
      </c>
      <c r="K207" s="22" t="s">
        <v>48</v>
      </c>
      <c r="L207" s="32" t="s">
        <v>40</v>
      </c>
      <c r="M207" s="8" t="s">
        <v>280</v>
      </c>
      <c r="N207" s="8" t="s">
        <v>37</v>
      </c>
      <c r="O207" s="8" t="s">
        <v>1286</v>
      </c>
      <c r="P207" s="22"/>
      <c r="Q207" s="22"/>
      <c r="R207" s="32" t="s">
        <v>1287</v>
      </c>
      <c r="S207" s="22">
        <f>2325500+44862+499200</f>
        <v>2869562</v>
      </c>
      <c r="T207" s="22" t="s">
        <v>36</v>
      </c>
      <c r="U207" s="22" t="s">
        <v>36</v>
      </c>
      <c r="V207" s="22" t="s">
        <v>1288</v>
      </c>
      <c r="W207" s="22" t="s">
        <v>387</v>
      </c>
      <c r="X207" s="22" t="s">
        <v>43</v>
      </c>
      <c r="Y207" s="22" t="s">
        <v>66</v>
      </c>
      <c r="Z207" s="22" t="s">
        <v>5137</v>
      </c>
    </row>
    <row r="208" spans="1:26" ht="37.5" customHeight="1" x14ac:dyDescent="0.25">
      <c r="A208" s="22" t="s">
        <v>26</v>
      </c>
      <c r="B208" s="22" t="s">
        <v>1255</v>
      </c>
      <c r="C208" s="8" t="s">
        <v>1256</v>
      </c>
      <c r="D208" s="8" t="s">
        <v>1257</v>
      </c>
      <c r="E208" s="8" t="s">
        <v>70</v>
      </c>
      <c r="F208" s="22" t="s">
        <v>1289</v>
      </c>
      <c r="G208" s="22">
        <v>2010</v>
      </c>
      <c r="H208" s="22" t="s">
        <v>1290</v>
      </c>
      <c r="I208" s="22" t="s">
        <v>1291</v>
      </c>
      <c r="J208" s="22" t="s">
        <v>1292</v>
      </c>
      <c r="K208" s="22" t="s">
        <v>48</v>
      </c>
      <c r="L208" s="32" t="s">
        <v>40</v>
      </c>
      <c r="M208" s="8" t="s">
        <v>58</v>
      </c>
      <c r="N208" s="8" t="s">
        <v>37</v>
      </c>
      <c r="O208" s="8" t="s">
        <v>1293</v>
      </c>
      <c r="P208" s="22"/>
      <c r="Q208" s="22"/>
      <c r="R208" s="32" t="s">
        <v>1294</v>
      </c>
      <c r="S208" s="22" t="s">
        <v>36</v>
      </c>
      <c r="T208" s="22" t="s">
        <v>36</v>
      </c>
      <c r="U208" s="22" t="s">
        <v>36</v>
      </c>
      <c r="V208" s="22" t="s">
        <v>1295</v>
      </c>
      <c r="W208" s="22" t="s">
        <v>317</v>
      </c>
      <c r="X208" s="22" t="s">
        <v>43</v>
      </c>
      <c r="Y208" s="22" t="s">
        <v>907</v>
      </c>
      <c r="Z208" s="22" t="s">
        <v>1296</v>
      </c>
    </row>
    <row r="209" spans="1:26" ht="37.5" customHeight="1" x14ac:dyDescent="0.25">
      <c r="A209" s="22" t="s">
        <v>26</v>
      </c>
      <c r="B209" s="22" t="s">
        <v>1255</v>
      </c>
      <c r="C209" s="8" t="s">
        <v>1256</v>
      </c>
      <c r="D209" s="8" t="s">
        <v>1257</v>
      </c>
      <c r="E209" s="8" t="s">
        <v>70</v>
      </c>
      <c r="F209" s="22" t="s">
        <v>1297</v>
      </c>
      <c r="G209" s="22">
        <v>2002</v>
      </c>
      <c r="H209" s="22" t="s">
        <v>341</v>
      </c>
      <c r="I209" s="22" t="s">
        <v>1298</v>
      </c>
      <c r="J209" s="22" t="s">
        <v>1299</v>
      </c>
      <c r="K209" s="22" t="s">
        <v>48</v>
      </c>
      <c r="L209" s="32" t="s">
        <v>40</v>
      </c>
      <c r="M209" s="8" t="s">
        <v>58</v>
      </c>
      <c r="N209" s="8" t="s">
        <v>37</v>
      </c>
      <c r="O209" s="8" t="s">
        <v>1300</v>
      </c>
      <c r="P209" s="22"/>
      <c r="Q209" s="22"/>
      <c r="R209" s="32" t="s">
        <v>1301</v>
      </c>
      <c r="S209" s="22">
        <v>4</v>
      </c>
      <c r="T209" s="22">
        <v>0.03</v>
      </c>
      <c r="U209" s="22">
        <v>56</v>
      </c>
      <c r="V209" s="22" t="s">
        <v>41</v>
      </c>
      <c r="W209" s="22" t="s">
        <v>396</v>
      </c>
      <c r="X209" s="22" t="s">
        <v>43</v>
      </c>
      <c r="Y209" s="22" t="s">
        <v>148</v>
      </c>
      <c r="Z209" s="22" t="s">
        <v>5137</v>
      </c>
    </row>
    <row r="210" spans="1:26" ht="37.5" customHeight="1" x14ac:dyDescent="0.25">
      <c r="A210" s="22" t="s">
        <v>26</v>
      </c>
      <c r="B210" s="22" t="s">
        <v>1255</v>
      </c>
      <c r="C210" s="8" t="s">
        <v>1256</v>
      </c>
      <c r="D210" s="8" t="s">
        <v>1257</v>
      </c>
      <c r="E210" s="8" t="s">
        <v>70</v>
      </c>
      <c r="F210" s="22" t="s">
        <v>1302</v>
      </c>
      <c r="G210" s="22">
        <v>2007</v>
      </c>
      <c r="H210" s="22" t="s">
        <v>1303</v>
      </c>
      <c r="I210" s="22" t="s">
        <v>1304</v>
      </c>
      <c r="J210" s="22" t="s">
        <v>1305</v>
      </c>
      <c r="K210" s="22" t="s">
        <v>48</v>
      </c>
      <c r="L210" s="32" t="s">
        <v>40</v>
      </c>
      <c r="M210" s="8" t="s">
        <v>58</v>
      </c>
      <c r="N210" s="8" t="s">
        <v>37</v>
      </c>
      <c r="O210" s="8" t="s">
        <v>1306</v>
      </c>
      <c r="P210" s="22"/>
      <c r="Q210" s="22"/>
      <c r="R210" s="32" t="s">
        <v>1307</v>
      </c>
      <c r="S210" s="22">
        <v>251200</v>
      </c>
      <c r="T210" s="22" t="s">
        <v>36</v>
      </c>
      <c r="U210" s="22" t="s">
        <v>36</v>
      </c>
      <c r="V210" s="22" t="s">
        <v>1308</v>
      </c>
      <c r="W210" s="22" t="s">
        <v>52</v>
      </c>
      <c r="X210" s="22" t="s">
        <v>43</v>
      </c>
      <c r="Y210" s="22" t="s">
        <v>208</v>
      </c>
      <c r="Z210" s="22" t="s">
        <v>5137</v>
      </c>
    </row>
    <row r="211" spans="1:26" ht="37.5" customHeight="1" x14ac:dyDescent="0.25">
      <c r="A211" s="22" t="s">
        <v>26</v>
      </c>
      <c r="B211" s="22" t="s">
        <v>1255</v>
      </c>
      <c r="C211" s="8" t="s">
        <v>1256</v>
      </c>
      <c r="D211" s="8" t="s">
        <v>1257</v>
      </c>
      <c r="E211" s="8" t="s">
        <v>70</v>
      </c>
      <c r="F211" s="22" t="s">
        <v>1309</v>
      </c>
      <c r="G211" s="22">
        <v>2013</v>
      </c>
      <c r="H211" s="22" t="s">
        <v>444</v>
      </c>
      <c r="I211" s="22" t="s">
        <v>1310</v>
      </c>
      <c r="J211" s="22" t="s">
        <v>1311</v>
      </c>
      <c r="K211" s="22" t="s">
        <v>48</v>
      </c>
      <c r="L211" s="32" t="s">
        <v>40</v>
      </c>
      <c r="M211" s="8" t="s">
        <v>58</v>
      </c>
      <c r="N211" s="8" t="s">
        <v>37</v>
      </c>
      <c r="O211" s="8" t="s">
        <v>1312</v>
      </c>
      <c r="P211" s="22"/>
      <c r="Q211" s="22"/>
      <c r="R211" s="32" t="s">
        <v>1313</v>
      </c>
      <c r="S211" s="22" t="s">
        <v>36</v>
      </c>
      <c r="T211" s="22" t="s">
        <v>36</v>
      </c>
      <c r="U211" s="22" t="s">
        <v>36</v>
      </c>
      <c r="V211" s="22" t="s">
        <v>41</v>
      </c>
      <c r="W211" s="22" t="s">
        <v>387</v>
      </c>
      <c r="X211" s="22" t="s">
        <v>43</v>
      </c>
      <c r="Y211" s="22" t="s">
        <v>44</v>
      </c>
      <c r="Z211" s="22" t="s">
        <v>5137</v>
      </c>
    </row>
    <row r="212" spans="1:26" ht="37.5" customHeight="1" x14ac:dyDescent="0.25">
      <c r="A212" s="22" t="s">
        <v>26</v>
      </c>
      <c r="B212" s="22" t="s">
        <v>1255</v>
      </c>
      <c r="C212" s="8" t="s">
        <v>1256</v>
      </c>
      <c r="D212" s="8" t="s">
        <v>1257</v>
      </c>
      <c r="E212" s="8" t="s">
        <v>70</v>
      </c>
      <c r="F212" s="22" t="s">
        <v>1314</v>
      </c>
      <c r="G212" s="22">
        <v>2013</v>
      </c>
      <c r="H212" s="22" t="s">
        <v>420</v>
      </c>
      <c r="I212" s="22" t="s">
        <v>1315</v>
      </c>
      <c r="J212" s="22" t="s">
        <v>1316</v>
      </c>
      <c r="K212" s="22" t="s">
        <v>48</v>
      </c>
      <c r="L212" s="32" t="s">
        <v>40</v>
      </c>
      <c r="M212" s="8" t="s">
        <v>145</v>
      </c>
      <c r="N212" s="8" t="s">
        <v>37</v>
      </c>
      <c r="O212" s="8" t="s">
        <v>1317</v>
      </c>
      <c r="P212" s="22"/>
      <c r="Q212" s="22"/>
      <c r="R212" s="32" t="s">
        <v>1318</v>
      </c>
      <c r="S212" s="22" t="s">
        <v>36</v>
      </c>
      <c r="T212" s="22" t="s">
        <v>36</v>
      </c>
      <c r="U212" s="22" t="s">
        <v>36</v>
      </c>
      <c r="V212" s="22" t="s">
        <v>41</v>
      </c>
      <c r="W212" s="22" t="s">
        <v>396</v>
      </c>
      <c r="X212" s="22" t="s">
        <v>43</v>
      </c>
      <c r="Y212" s="22" t="s">
        <v>44</v>
      </c>
      <c r="Z212" s="22" t="s">
        <v>5137</v>
      </c>
    </row>
    <row r="213" spans="1:26" ht="37.5" customHeight="1" x14ac:dyDescent="0.25">
      <c r="A213" s="22" t="s">
        <v>26</v>
      </c>
      <c r="B213" s="22" t="s">
        <v>1255</v>
      </c>
      <c r="C213" s="8" t="s">
        <v>1256</v>
      </c>
      <c r="D213" s="8" t="s">
        <v>1257</v>
      </c>
      <c r="E213" s="8" t="s">
        <v>70</v>
      </c>
      <c r="F213" s="22" t="s">
        <v>1269</v>
      </c>
      <c r="G213" s="22">
        <v>2005</v>
      </c>
      <c r="H213" s="22" t="s">
        <v>1319</v>
      </c>
      <c r="I213" s="22" t="s">
        <v>1320</v>
      </c>
      <c r="J213" s="22" t="s">
        <v>1321</v>
      </c>
      <c r="K213" s="22" t="s">
        <v>48</v>
      </c>
      <c r="L213" s="32" t="s">
        <v>40</v>
      </c>
      <c r="M213" s="8" t="s">
        <v>145</v>
      </c>
      <c r="N213" s="8" t="s">
        <v>37</v>
      </c>
      <c r="O213" s="8" t="s">
        <v>1322</v>
      </c>
      <c r="P213" s="22"/>
      <c r="Q213" s="22"/>
      <c r="R213" s="32" t="s">
        <v>1323</v>
      </c>
      <c r="S213" s="22" t="s">
        <v>36</v>
      </c>
      <c r="T213" s="22">
        <v>2400</v>
      </c>
      <c r="U213" s="22">
        <v>332</v>
      </c>
      <c r="V213" s="22" t="s">
        <v>316</v>
      </c>
      <c r="W213" s="22" t="s">
        <v>317</v>
      </c>
      <c r="X213" s="22" t="s">
        <v>43</v>
      </c>
      <c r="Y213" s="22" t="s">
        <v>53</v>
      </c>
      <c r="Z213" s="22" t="s">
        <v>5137</v>
      </c>
    </row>
    <row r="214" spans="1:26" ht="37.5" customHeight="1" x14ac:dyDescent="0.25">
      <c r="A214" s="22" t="s">
        <v>26</v>
      </c>
      <c r="B214" s="22" t="s">
        <v>1255</v>
      </c>
      <c r="C214" s="8" t="s">
        <v>1256</v>
      </c>
      <c r="D214" s="8" t="s">
        <v>1257</v>
      </c>
      <c r="E214" s="8" t="s">
        <v>70</v>
      </c>
      <c r="F214" s="22" t="s">
        <v>1269</v>
      </c>
      <c r="G214" s="22">
        <v>2008</v>
      </c>
      <c r="H214" s="22" t="s">
        <v>420</v>
      </c>
      <c r="I214" s="22" t="s">
        <v>1324</v>
      </c>
      <c r="J214" s="22" t="s">
        <v>1325</v>
      </c>
      <c r="K214" s="22" t="s">
        <v>48</v>
      </c>
      <c r="L214" s="32" t="s">
        <v>40</v>
      </c>
      <c r="M214" s="8" t="s">
        <v>145</v>
      </c>
      <c r="N214" s="8" t="s">
        <v>37</v>
      </c>
      <c r="O214" s="8" t="s">
        <v>1326</v>
      </c>
      <c r="P214" s="22"/>
      <c r="Q214" s="22"/>
      <c r="R214" s="32" t="s">
        <v>1327</v>
      </c>
      <c r="S214" s="22" t="s">
        <v>36</v>
      </c>
      <c r="T214" s="22" t="s">
        <v>36</v>
      </c>
      <c r="U214" s="22" t="s">
        <v>36</v>
      </c>
      <c r="V214" s="22" t="s">
        <v>316</v>
      </c>
      <c r="W214" s="22" t="s">
        <v>1328</v>
      </c>
      <c r="X214" s="22" t="s">
        <v>43</v>
      </c>
      <c r="Y214" s="22" t="s">
        <v>44</v>
      </c>
      <c r="Z214" s="22" t="s">
        <v>5137</v>
      </c>
    </row>
    <row r="215" spans="1:26" ht="37.5" customHeight="1" x14ac:dyDescent="0.25">
      <c r="A215" s="22" t="s">
        <v>26</v>
      </c>
      <c r="B215" s="22" t="s">
        <v>1255</v>
      </c>
      <c r="C215" s="8" t="s">
        <v>1256</v>
      </c>
      <c r="D215" s="8" t="s">
        <v>1257</v>
      </c>
      <c r="E215" s="8" t="s">
        <v>70</v>
      </c>
      <c r="F215" s="22" t="s">
        <v>1329</v>
      </c>
      <c r="G215" s="22">
        <v>2006</v>
      </c>
      <c r="H215" s="22" t="s">
        <v>1330</v>
      </c>
      <c r="I215" s="22" t="s">
        <v>1331</v>
      </c>
      <c r="J215" s="22" t="s">
        <v>1332</v>
      </c>
      <c r="K215" s="22" t="s">
        <v>48</v>
      </c>
      <c r="L215" s="32" t="s">
        <v>40</v>
      </c>
      <c r="M215" s="8" t="s">
        <v>49</v>
      </c>
      <c r="N215" s="8" t="s">
        <v>37</v>
      </c>
      <c r="O215" s="8" t="s">
        <v>1333</v>
      </c>
      <c r="P215" s="22"/>
      <c r="Q215" s="22"/>
      <c r="R215" s="32" t="s">
        <v>1334</v>
      </c>
      <c r="S215" s="22">
        <v>60</v>
      </c>
      <c r="T215" s="22">
        <v>314</v>
      </c>
      <c r="U215" s="22">
        <v>50</v>
      </c>
      <c r="V215" s="22" t="s">
        <v>41</v>
      </c>
      <c r="W215" s="22" t="s">
        <v>396</v>
      </c>
      <c r="X215" s="22" t="s">
        <v>43</v>
      </c>
      <c r="Y215" s="22" t="s">
        <v>53</v>
      </c>
      <c r="Z215" s="22" t="s">
        <v>5137</v>
      </c>
    </row>
    <row r="216" spans="1:26" ht="37.5" customHeight="1" x14ac:dyDescent="0.25">
      <c r="A216" s="22" t="s">
        <v>26</v>
      </c>
      <c r="B216" s="22" t="s">
        <v>1255</v>
      </c>
      <c r="C216" s="8" t="s">
        <v>1256</v>
      </c>
      <c r="D216" s="8" t="s">
        <v>1257</v>
      </c>
      <c r="E216" s="8" t="s">
        <v>70</v>
      </c>
      <c r="F216" s="22" t="s">
        <v>1335</v>
      </c>
      <c r="G216" s="22">
        <v>2012</v>
      </c>
      <c r="H216" s="22" t="s">
        <v>1336</v>
      </c>
      <c r="I216" s="22" t="s">
        <v>1337</v>
      </c>
      <c r="J216" s="22" t="s">
        <v>1338</v>
      </c>
      <c r="K216" s="22" t="s">
        <v>48</v>
      </c>
      <c r="L216" s="32" t="s">
        <v>208</v>
      </c>
      <c r="M216" s="8" t="s">
        <v>280</v>
      </c>
      <c r="N216" s="8" t="s">
        <v>487</v>
      </c>
      <c r="O216" s="8" t="s">
        <v>1339</v>
      </c>
      <c r="P216" s="22"/>
      <c r="Q216" s="22"/>
      <c r="R216" s="32" t="s">
        <v>1340</v>
      </c>
      <c r="S216" s="22" t="s">
        <v>36</v>
      </c>
      <c r="T216" s="22" t="s">
        <v>36</v>
      </c>
      <c r="U216" s="22" t="s">
        <v>36</v>
      </c>
      <c r="V216" s="22" t="s">
        <v>316</v>
      </c>
      <c r="W216" s="22" t="s">
        <v>1341</v>
      </c>
      <c r="X216" s="22" t="s">
        <v>43</v>
      </c>
      <c r="Y216" s="22" t="s">
        <v>66</v>
      </c>
      <c r="Z216" s="22" t="s">
        <v>5137</v>
      </c>
    </row>
    <row r="217" spans="1:26" ht="37.5" customHeight="1" x14ac:dyDescent="0.25">
      <c r="A217" s="22" t="s">
        <v>26</v>
      </c>
      <c r="B217" s="22" t="s">
        <v>1255</v>
      </c>
      <c r="C217" s="8" t="s">
        <v>1256</v>
      </c>
      <c r="D217" s="8" t="s">
        <v>1257</v>
      </c>
      <c r="E217" s="8" t="s">
        <v>70</v>
      </c>
      <c r="F217" s="22" t="s">
        <v>1342</v>
      </c>
      <c r="G217" s="22">
        <v>1975</v>
      </c>
      <c r="H217" s="22" t="s">
        <v>589</v>
      </c>
      <c r="I217" s="22" t="s">
        <v>1343</v>
      </c>
      <c r="J217" s="22" t="s">
        <v>1344</v>
      </c>
      <c r="K217" s="22" t="s">
        <v>48</v>
      </c>
      <c r="L217" s="32" t="s">
        <v>40</v>
      </c>
      <c r="M217" s="8" t="s">
        <v>145</v>
      </c>
      <c r="N217" s="8" t="s">
        <v>165</v>
      </c>
      <c r="O217" s="8" t="s">
        <v>1345</v>
      </c>
      <c r="P217" s="22"/>
      <c r="Q217" s="22"/>
      <c r="R217" s="32" t="s">
        <v>1346</v>
      </c>
      <c r="S217" s="22" t="s">
        <v>36</v>
      </c>
      <c r="T217" s="22" t="s">
        <v>36</v>
      </c>
      <c r="U217" s="22" t="s">
        <v>36</v>
      </c>
      <c r="V217" s="22" t="s">
        <v>958</v>
      </c>
      <c r="W217" s="22" t="s">
        <v>396</v>
      </c>
      <c r="X217" s="22" t="s">
        <v>43</v>
      </c>
      <c r="Y217" s="22" t="s">
        <v>44</v>
      </c>
      <c r="Z217" s="22" t="s">
        <v>5137</v>
      </c>
    </row>
    <row r="218" spans="1:26" ht="37.5" customHeight="1" x14ac:dyDescent="0.25">
      <c r="A218" s="22" t="s">
        <v>26</v>
      </c>
      <c r="B218" s="22" t="s">
        <v>1347</v>
      </c>
      <c r="C218" s="8" t="s">
        <v>1348</v>
      </c>
      <c r="D218" s="8" t="s">
        <v>1349</v>
      </c>
      <c r="E218" s="8" t="s">
        <v>70</v>
      </c>
      <c r="F218" s="22" t="s">
        <v>1350</v>
      </c>
      <c r="G218" s="22">
        <v>2003</v>
      </c>
      <c r="H218" s="22" t="s">
        <v>1351</v>
      </c>
      <c r="I218" s="22" t="s">
        <v>1352</v>
      </c>
      <c r="J218" s="22" t="s">
        <v>1353</v>
      </c>
      <c r="K218" s="22" t="s">
        <v>35</v>
      </c>
      <c r="L218" s="32" t="s">
        <v>40</v>
      </c>
      <c r="M218" s="8" t="s">
        <v>36</v>
      </c>
      <c r="N218" s="8" t="s">
        <v>37</v>
      </c>
      <c r="O218" s="8" t="s">
        <v>1354</v>
      </c>
      <c r="P218" s="22"/>
      <c r="Q218" s="22"/>
      <c r="R218" s="32" t="s">
        <v>1355</v>
      </c>
      <c r="S218" s="22" t="s">
        <v>36</v>
      </c>
      <c r="T218" s="22">
        <v>36</v>
      </c>
      <c r="U218" s="22">
        <v>4</v>
      </c>
      <c r="V218" s="22" t="s">
        <v>1174</v>
      </c>
      <c r="W218" s="22" t="s">
        <v>42</v>
      </c>
      <c r="X218" s="22" t="s">
        <v>65</v>
      </c>
      <c r="Y218" s="22" t="s">
        <v>53</v>
      </c>
      <c r="Z218" s="22" t="s">
        <v>5137</v>
      </c>
    </row>
    <row r="219" spans="1:26" ht="37.5" customHeight="1" x14ac:dyDescent="0.25">
      <c r="A219" s="22" t="s">
        <v>26</v>
      </c>
      <c r="B219" s="22" t="s">
        <v>1347</v>
      </c>
      <c r="C219" s="8" t="s">
        <v>1348</v>
      </c>
      <c r="D219" s="8" t="s">
        <v>1349</v>
      </c>
      <c r="E219" s="8" t="s">
        <v>70</v>
      </c>
      <c r="F219" s="22" t="s">
        <v>1356</v>
      </c>
      <c r="G219" s="22">
        <v>2012</v>
      </c>
      <c r="H219" s="22" t="s">
        <v>1357</v>
      </c>
      <c r="I219" s="22" t="s">
        <v>1358</v>
      </c>
      <c r="J219" s="22" t="s">
        <v>1359</v>
      </c>
      <c r="K219" s="22" t="s">
        <v>35</v>
      </c>
      <c r="L219" s="32" t="s">
        <v>40</v>
      </c>
      <c r="M219" s="8" t="s">
        <v>36</v>
      </c>
      <c r="N219" s="8" t="s">
        <v>37</v>
      </c>
      <c r="O219" s="8" t="s">
        <v>1360</v>
      </c>
      <c r="P219" s="22"/>
      <c r="Q219" s="22"/>
      <c r="R219" s="32" t="s">
        <v>1361</v>
      </c>
      <c r="S219" s="22" t="s">
        <v>36</v>
      </c>
      <c r="T219" s="22">
        <v>40</v>
      </c>
      <c r="U219" s="22">
        <v>16</v>
      </c>
      <c r="V219" s="22" t="s">
        <v>1174</v>
      </c>
      <c r="W219" s="22" t="s">
        <v>42</v>
      </c>
      <c r="X219" s="22" t="s">
        <v>65</v>
      </c>
      <c r="Y219" s="22" t="s">
        <v>53</v>
      </c>
      <c r="Z219" s="22" t="s">
        <v>5137</v>
      </c>
    </row>
    <row r="220" spans="1:26" ht="37.5" customHeight="1" x14ac:dyDescent="0.25">
      <c r="A220" s="22" t="s">
        <v>26</v>
      </c>
      <c r="B220" s="22" t="s">
        <v>1347</v>
      </c>
      <c r="C220" s="8" t="s">
        <v>1348</v>
      </c>
      <c r="D220" s="8" t="s">
        <v>1349</v>
      </c>
      <c r="E220" s="8" t="s">
        <v>70</v>
      </c>
      <c r="F220" s="22" t="s">
        <v>1362</v>
      </c>
      <c r="G220" s="22">
        <v>2013</v>
      </c>
      <c r="H220" s="22" t="s">
        <v>1363</v>
      </c>
      <c r="I220" s="22" t="s">
        <v>1364</v>
      </c>
      <c r="J220" s="22" t="s">
        <v>1365</v>
      </c>
      <c r="K220" s="22" t="s">
        <v>35</v>
      </c>
      <c r="L220" s="32" t="s">
        <v>40</v>
      </c>
      <c r="M220" s="8" t="s">
        <v>36</v>
      </c>
      <c r="N220" s="8" t="s">
        <v>75</v>
      </c>
      <c r="O220" s="8" t="s">
        <v>1366</v>
      </c>
      <c r="P220" s="22"/>
      <c r="Q220" s="22"/>
      <c r="R220" s="32" t="s">
        <v>1367</v>
      </c>
      <c r="S220" s="22">
        <v>8</v>
      </c>
      <c r="T220" s="22">
        <v>10000</v>
      </c>
      <c r="U220" s="22">
        <v>8</v>
      </c>
      <c r="V220" s="22" t="s">
        <v>1368</v>
      </c>
      <c r="W220" s="22" t="s">
        <v>42</v>
      </c>
      <c r="X220" s="22" t="s">
        <v>43</v>
      </c>
      <c r="Y220" s="22" t="s">
        <v>148</v>
      </c>
      <c r="Z220" s="22" t="s">
        <v>5137</v>
      </c>
    </row>
    <row r="221" spans="1:26" ht="37.5" customHeight="1" x14ac:dyDescent="0.25">
      <c r="A221" s="22" t="s">
        <v>26</v>
      </c>
      <c r="B221" s="22" t="s">
        <v>1347</v>
      </c>
      <c r="C221" s="8" t="s">
        <v>1348</v>
      </c>
      <c r="D221" s="8" t="s">
        <v>1349</v>
      </c>
      <c r="E221" s="8" t="s">
        <v>70</v>
      </c>
      <c r="F221" s="22" t="s">
        <v>1356</v>
      </c>
      <c r="G221" s="22">
        <v>2012</v>
      </c>
      <c r="H221" s="22" t="s">
        <v>1357</v>
      </c>
      <c r="I221" s="22" t="s">
        <v>1358</v>
      </c>
      <c r="J221" s="22" t="s">
        <v>1359</v>
      </c>
      <c r="K221" s="22" t="s">
        <v>35</v>
      </c>
      <c r="L221" s="32" t="s">
        <v>40</v>
      </c>
      <c r="M221" s="8" t="s">
        <v>36</v>
      </c>
      <c r="N221" s="8" t="s">
        <v>75</v>
      </c>
      <c r="O221" s="8" t="s">
        <v>1369</v>
      </c>
      <c r="P221" s="22"/>
      <c r="Q221" s="22"/>
      <c r="R221" s="32" t="s">
        <v>1370</v>
      </c>
      <c r="S221" s="22" t="s">
        <v>36</v>
      </c>
      <c r="T221" s="22">
        <v>40</v>
      </c>
      <c r="U221" s="22">
        <v>16</v>
      </c>
      <c r="V221" s="22" t="s">
        <v>1174</v>
      </c>
      <c r="W221" s="22" t="s">
        <v>42</v>
      </c>
      <c r="X221" s="22" t="s">
        <v>65</v>
      </c>
      <c r="Y221" s="22" t="s">
        <v>53</v>
      </c>
      <c r="Z221" s="22" t="s">
        <v>5137</v>
      </c>
    </row>
    <row r="222" spans="1:26" ht="37.5" customHeight="1" x14ac:dyDescent="0.25">
      <c r="A222" s="22" t="s">
        <v>26</v>
      </c>
      <c r="B222" s="22" t="s">
        <v>1347</v>
      </c>
      <c r="C222" s="8" t="s">
        <v>1348</v>
      </c>
      <c r="D222" s="8" t="s">
        <v>1349</v>
      </c>
      <c r="E222" s="8" t="s">
        <v>70</v>
      </c>
      <c r="F222" s="22" t="s">
        <v>1228</v>
      </c>
      <c r="G222" s="22">
        <v>2013</v>
      </c>
      <c r="H222" s="22" t="s">
        <v>857</v>
      </c>
      <c r="I222" s="22" t="s">
        <v>1371</v>
      </c>
      <c r="J222" s="22" t="s">
        <v>1372</v>
      </c>
      <c r="K222" s="22" t="s">
        <v>35</v>
      </c>
      <c r="L222" s="32" t="s">
        <v>40</v>
      </c>
      <c r="M222" s="8" t="s">
        <v>36</v>
      </c>
      <c r="N222" s="8" t="s">
        <v>197</v>
      </c>
      <c r="O222" s="8" t="s">
        <v>1373</v>
      </c>
      <c r="P222" s="22"/>
      <c r="Q222" s="22"/>
      <c r="R222" s="32" t="s">
        <v>1374</v>
      </c>
      <c r="S222" s="22" t="s">
        <v>36</v>
      </c>
      <c r="T222" s="22">
        <v>144</v>
      </c>
      <c r="U222" s="22">
        <v>10</v>
      </c>
      <c r="V222" s="22" t="s">
        <v>1174</v>
      </c>
      <c r="W222" s="22" t="s">
        <v>630</v>
      </c>
      <c r="X222" s="22" t="s">
        <v>65</v>
      </c>
      <c r="Y222" s="22" t="s">
        <v>53</v>
      </c>
      <c r="Z222" s="22" t="s">
        <v>5137</v>
      </c>
    </row>
    <row r="223" spans="1:26" ht="37.5" customHeight="1" x14ac:dyDescent="0.25">
      <c r="A223" s="22" t="s">
        <v>26</v>
      </c>
      <c r="B223" s="22" t="s">
        <v>1347</v>
      </c>
      <c r="C223" s="8" t="s">
        <v>1348</v>
      </c>
      <c r="D223" s="8" t="s">
        <v>1349</v>
      </c>
      <c r="E223" s="8" t="s">
        <v>70</v>
      </c>
      <c r="F223" s="22" t="s">
        <v>1375</v>
      </c>
      <c r="G223" s="22">
        <v>2007</v>
      </c>
      <c r="H223" s="22" t="s">
        <v>1376</v>
      </c>
      <c r="I223" s="22" t="s">
        <v>1377</v>
      </c>
      <c r="J223" s="22" t="s">
        <v>1378</v>
      </c>
      <c r="K223" s="22" t="s">
        <v>35</v>
      </c>
      <c r="L223" s="32" t="s">
        <v>240</v>
      </c>
      <c r="M223" s="8" t="s">
        <v>36</v>
      </c>
      <c r="N223" s="8" t="s">
        <v>197</v>
      </c>
      <c r="O223" s="8" t="s">
        <v>1379</v>
      </c>
      <c r="P223" s="22"/>
      <c r="Q223" s="22"/>
      <c r="R223" s="32" t="s">
        <v>1380</v>
      </c>
      <c r="S223" s="22" t="s">
        <v>36</v>
      </c>
      <c r="T223" s="22">
        <v>18</v>
      </c>
      <c r="U223" s="22">
        <v>8</v>
      </c>
      <c r="V223" s="22" t="s">
        <v>1174</v>
      </c>
      <c r="W223" s="22" t="s">
        <v>42</v>
      </c>
      <c r="X223" s="22" t="s">
        <v>43</v>
      </c>
      <c r="Y223" s="22" t="s">
        <v>44</v>
      </c>
      <c r="Z223" s="22" t="s">
        <v>1381</v>
      </c>
    </row>
    <row r="224" spans="1:26" ht="37.5" customHeight="1" x14ac:dyDescent="0.25">
      <c r="A224" s="22" t="s">
        <v>26</v>
      </c>
      <c r="B224" s="22" t="s">
        <v>1347</v>
      </c>
      <c r="C224" s="8" t="s">
        <v>1348</v>
      </c>
      <c r="D224" s="8" t="s">
        <v>1382</v>
      </c>
      <c r="E224" s="8" t="s">
        <v>70</v>
      </c>
      <c r="F224" s="22" t="s">
        <v>1383</v>
      </c>
      <c r="G224" s="22">
        <v>2016</v>
      </c>
      <c r="H224" s="22" t="s">
        <v>460</v>
      </c>
      <c r="I224" s="22" t="s">
        <v>1384</v>
      </c>
      <c r="J224" s="22" t="s">
        <v>1385</v>
      </c>
      <c r="K224" s="22" t="s">
        <v>35</v>
      </c>
      <c r="L224" s="32" t="s">
        <v>240</v>
      </c>
      <c r="M224" s="8" t="s">
        <v>36</v>
      </c>
      <c r="N224" s="8" t="s">
        <v>197</v>
      </c>
      <c r="O224" s="8" t="s">
        <v>1386</v>
      </c>
      <c r="P224" s="22"/>
      <c r="Q224" s="22"/>
      <c r="R224" s="32" t="s">
        <v>1387</v>
      </c>
      <c r="S224" s="22" t="s">
        <v>36</v>
      </c>
      <c r="T224" s="22" t="s">
        <v>36</v>
      </c>
      <c r="U224" s="22" t="s">
        <v>36</v>
      </c>
      <c r="V224" s="22" t="s">
        <v>1174</v>
      </c>
      <c r="W224" s="22" t="s">
        <v>42</v>
      </c>
      <c r="X224" s="22" t="s">
        <v>43</v>
      </c>
      <c r="Y224" s="22" t="s">
        <v>44</v>
      </c>
      <c r="Z224" s="22" t="s">
        <v>1388</v>
      </c>
    </row>
    <row r="225" spans="1:26" ht="37.5" customHeight="1" x14ac:dyDescent="0.25">
      <c r="A225" s="22" t="s">
        <v>26</v>
      </c>
      <c r="B225" s="22" t="s">
        <v>1347</v>
      </c>
      <c r="C225" s="8" t="s">
        <v>1348</v>
      </c>
      <c r="D225" s="8" t="s">
        <v>1349</v>
      </c>
      <c r="E225" s="8" t="s">
        <v>70</v>
      </c>
      <c r="F225" s="22" t="s">
        <v>1389</v>
      </c>
      <c r="G225" s="22">
        <v>1935</v>
      </c>
      <c r="H225" s="22" t="s">
        <v>1390</v>
      </c>
      <c r="I225" s="22" t="s">
        <v>36</v>
      </c>
      <c r="J225" s="22" t="s">
        <v>1391</v>
      </c>
      <c r="K225" s="22" t="s">
        <v>35</v>
      </c>
      <c r="L225" s="32" t="s">
        <v>62</v>
      </c>
      <c r="M225" s="8" t="s">
        <v>36</v>
      </c>
      <c r="N225" s="8" t="s">
        <v>165</v>
      </c>
      <c r="O225" s="8" t="s">
        <v>1392</v>
      </c>
      <c r="P225" s="22"/>
      <c r="Q225" s="22"/>
      <c r="R225" s="32" t="s">
        <v>1393</v>
      </c>
      <c r="S225" s="22">
        <v>0.80937099999999995</v>
      </c>
      <c r="T225" s="22" t="s">
        <v>36</v>
      </c>
      <c r="U225" s="22" t="s">
        <v>36</v>
      </c>
      <c r="V225" s="22" t="s">
        <v>41</v>
      </c>
      <c r="W225" s="22" t="s">
        <v>630</v>
      </c>
      <c r="X225" s="22" t="s">
        <v>43</v>
      </c>
      <c r="Y225" s="22" t="s">
        <v>53</v>
      </c>
      <c r="Z225" s="22" t="s">
        <v>5137</v>
      </c>
    </row>
    <row r="226" spans="1:26" ht="37.5" customHeight="1" x14ac:dyDescent="0.25">
      <c r="A226" s="22" t="s">
        <v>26</v>
      </c>
      <c r="B226" s="22" t="s">
        <v>1347</v>
      </c>
      <c r="C226" s="8" t="s">
        <v>1348</v>
      </c>
      <c r="D226" s="8" t="s">
        <v>1349</v>
      </c>
      <c r="E226" s="8" t="s">
        <v>70</v>
      </c>
      <c r="F226" s="22" t="s">
        <v>1394</v>
      </c>
      <c r="G226" s="22">
        <v>2008</v>
      </c>
      <c r="H226" s="22" t="s">
        <v>1395</v>
      </c>
      <c r="I226" s="22" t="s">
        <v>1396</v>
      </c>
      <c r="J226" s="22" t="s">
        <v>1397</v>
      </c>
      <c r="K226" s="22" t="s">
        <v>35</v>
      </c>
      <c r="L226" s="32" t="s">
        <v>40</v>
      </c>
      <c r="M226" s="8" t="s">
        <v>36</v>
      </c>
      <c r="N226" s="8" t="s">
        <v>165</v>
      </c>
      <c r="O226" s="8" t="s">
        <v>1398</v>
      </c>
      <c r="P226" s="22"/>
      <c r="Q226" s="22"/>
      <c r="R226" s="32" t="s">
        <v>1399</v>
      </c>
      <c r="S226" s="22" t="s">
        <v>36</v>
      </c>
      <c r="T226" s="22" t="s">
        <v>36</v>
      </c>
      <c r="U226" s="22">
        <v>40</v>
      </c>
      <c r="V226" s="22" t="s">
        <v>135</v>
      </c>
      <c r="W226" s="22" t="s">
        <v>1400</v>
      </c>
      <c r="X226" s="22" t="s">
        <v>43</v>
      </c>
      <c r="Y226" s="22" t="s">
        <v>44</v>
      </c>
      <c r="Z226" s="22" t="s">
        <v>5137</v>
      </c>
    </row>
    <row r="227" spans="1:26" ht="37.5" customHeight="1" x14ac:dyDescent="0.25">
      <c r="A227" s="22" t="s">
        <v>26</v>
      </c>
      <c r="B227" s="22" t="s">
        <v>1347</v>
      </c>
      <c r="C227" s="8" t="s">
        <v>1348</v>
      </c>
      <c r="D227" s="8" t="s">
        <v>1349</v>
      </c>
      <c r="E227" s="8" t="s">
        <v>70</v>
      </c>
      <c r="F227" s="22" t="s">
        <v>1401</v>
      </c>
      <c r="G227" s="22">
        <v>2000</v>
      </c>
      <c r="H227" s="22" t="s">
        <v>1402</v>
      </c>
      <c r="I227" s="22" t="s">
        <v>1403</v>
      </c>
      <c r="J227" s="22" t="s">
        <v>1404</v>
      </c>
      <c r="K227" s="22" t="s">
        <v>35</v>
      </c>
      <c r="L227" s="32" t="s">
        <v>40</v>
      </c>
      <c r="M227" s="8" t="s">
        <v>36</v>
      </c>
      <c r="N227" s="8" t="s">
        <v>165</v>
      </c>
      <c r="O227" s="8" t="s">
        <v>1405</v>
      </c>
      <c r="P227" s="22"/>
      <c r="Q227" s="22"/>
      <c r="R227" s="32" t="s">
        <v>1406</v>
      </c>
      <c r="S227" s="22" t="s">
        <v>36</v>
      </c>
      <c r="T227" s="22">
        <v>8</v>
      </c>
      <c r="U227" s="22">
        <v>6</v>
      </c>
      <c r="V227" s="22" t="s">
        <v>135</v>
      </c>
      <c r="W227" s="22" t="s">
        <v>42</v>
      </c>
      <c r="X227" s="22" t="s">
        <v>65</v>
      </c>
      <c r="Y227" s="22" t="s">
        <v>148</v>
      </c>
      <c r="Z227" s="22" t="s">
        <v>5137</v>
      </c>
    </row>
    <row r="228" spans="1:26" ht="37.5" customHeight="1" x14ac:dyDescent="0.25">
      <c r="A228" s="22" t="s">
        <v>26</v>
      </c>
      <c r="B228" s="22" t="s">
        <v>1347</v>
      </c>
      <c r="C228" s="8" t="s">
        <v>1348</v>
      </c>
      <c r="D228" s="8" t="s">
        <v>1349</v>
      </c>
      <c r="E228" s="8" t="s">
        <v>70</v>
      </c>
      <c r="F228" s="22" t="s">
        <v>1401</v>
      </c>
      <c r="G228" s="22">
        <v>2006</v>
      </c>
      <c r="H228" s="22" t="s">
        <v>1407</v>
      </c>
      <c r="I228" s="22" t="s">
        <v>1408</v>
      </c>
      <c r="J228" s="22" t="s">
        <v>1409</v>
      </c>
      <c r="K228" s="22" t="s">
        <v>35</v>
      </c>
      <c r="L228" s="32" t="s">
        <v>40</v>
      </c>
      <c r="M228" s="8" t="s">
        <v>36</v>
      </c>
      <c r="N228" s="8" t="s">
        <v>165</v>
      </c>
      <c r="O228" s="8" t="s">
        <v>1405</v>
      </c>
      <c r="P228" s="22"/>
      <c r="Q228" s="22"/>
      <c r="R228" s="32" t="s">
        <v>1410</v>
      </c>
      <c r="S228" s="22" t="s">
        <v>1411</v>
      </c>
      <c r="T228" s="22" t="s">
        <v>36</v>
      </c>
      <c r="U228" s="22" t="s">
        <v>36</v>
      </c>
      <c r="V228" s="22" t="s">
        <v>135</v>
      </c>
      <c r="W228" s="22" t="s">
        <v>42</v>
      </c>
      <c r="X228" s="22" t="s">
        <v>43</v>
      </c>
      <c r="Y228" s="22" t="s">
        <v>148</v>
      </c>
      <c r="Z228" s="22" t="s">
        <v>5137</v>
      </c>
    </row>
    <row r="229" spans="1:26" ht="37.5" customHeight="1" x14ac:dyDescent="0.25">
      <c r="A229" s="22" t="s">
        <v>26</v>
      </c>
      <c r="B229" s="22" t="s">
        <v>1347</v>
      </c>
      <c r="C229" s="8" t="s">
        <v>1348</v>
      </c>
      <c r="D229" s="8" t="s">
        <v>1349</v>
      </c>
      <c r="E229" s="8" t="s">
        <v>70</v>
      </c>
      <c r="F229" s="22" t="s">
        <v>1350</v>
      </c>
      <c r="G229" s="22">
        <v>2003</v>
      </c>
      <c r="H229" s="22" t="s">
        <v>1351</v>
      </c>
      <c r="I229" s="22" t="s">
        <v>1352</v>
      </c>
      <c r="J229" s="22" t="s">
        <v>1353</v>
      </c>
      <c r="K229" s="22" t="s">
        <v>35</v>
      </c>
      <c r="L229" s="32" t="s">
        <v>40</v>
      </c>
      <c r="M229" s="8" t="s">
        <v>36</v>
      </c>
      <c r="N229" s="8" t="s">
        <v>165</v>
      </c>
      <c r="O229" s="8" t="s">
        <v>1412</v>
      </c>
      <c r="P229" s="22"/>
      <c r="Q229" s="22"/>
      <c r="R229" s="32" t="s">
        <v>1413</v>
      </c>
      <c r="S229" s="22" t="s">
        <v>36</v>
      </c>
      <c r="T229" s="22">
        <v>36</v>
      </c>
      <c r="U229" s="22">
        <v>4</v>
      </c>
      <c r="V229" s="22" t="s">
        <v>1174</v>
      </c>
      <c r="W229" s="22" t="s">
        <v>42</v>
      </c>
      <c r="X229" s="22" t="s">
        <v>65</v>
      </c>
      <c r="Y229" s="22" t="s">
        <v>53</v>
      </c>
      <c r="Z229" s="22" t="s">
        <v>5137</v>
      </c>
    </row>
    <row r="230" spans="1:26" ht="37.5" customHeight="1" x14ac:dyDescent="0.25">
      <c r="A230" s="22" t="s">
        <v>26</v>
      </c>
      <c r="B230" s="22" t="s">
        <v>1347</v>
      </c>
      <c r="C230" s="8" t="s">
        <v>1348</v>
      </c>
      <c r="D230" s="8" t="s">
        <v>1349</v>
      </c>
      <c r="E230" s="8" t="s">
        <v>70</v>
      </c>
      <c r="F230" s="22" t="s">
        <v>1414</v>
      </c>
      <c r="G230" s="22">
        <v>2009</v>
      </c>
      <c r="H230" s="22" t="s">
        <v>1415</v>
      </c>
      <c r="I230" s="22" t="s">
        <v>1416</v>
      </c>
      <c r="J230" s="22" t="s">
        <v>1417</v>
      </c>
      <c r="K230" s="22" t="s">
        <v>35</v>
      </c>
      <c r="L230" s="32" t="s">
        <v>62</v>
      </c>
      <c r="M230" s="8" t="s">
        <v>36</v>
      </c>
      <c r="N230" s="8" t="s">
        <v>165</v>
      </c>
      <c r="O230" s="8" t="s">
        <v>1418</v>
      </c>
      <c r="P230" s="22"/>
      <c r="Q230" s="22"/>
      <c r="R230" s="32" t="s">
        <v>1419</v>
      </c>
      <c r="S230" s="22" t="s">
        <v>36</v>
      </c>
      <c r="T230" s="22" t="s">
        <v>36</v>
      </c>
      <c r="U230" s="22" t="s">
        <v>36</v>
      </c>
      <c r="V230" s="22" t="s">
        <v>587</v>
      </c>
      <c r="W230" s="22" t="s">
        <v>396</v>
      </c>
      <c r="X230" s="22" t="s">
        <v>43</v>
      </c>
      <c r="Y230" s="22" t="s">
        <v>148</v>
      </c>
      <c r="Z230" s="22" t="s">
        <v>5137</v>
      </c>
    </row>
    <row r="231" spans="1:26" ht="37.5" customHeight="1" x14ac:dyDescent="0.25">
      <c r="A231" s="22" t="s">
        <v>26</v>
      </c>
      <c r="B231" s="22" t="s">
        <v>1347</v>
      </c>
      <c r="C231" s="8" t="s">
        <v>1348</v>
      </c>
      <c r="D231" s="8" t="s">
        <v>1349</v>
      </c>
      <c r="E231" s="8" t="s">
        <v>70</v>
      </c>
      <c r="F231" s="22" t="s">
        <v>1420</v>
      </c>
      <c r="G231" s="22">
        <v>1995</v>
      </c>
      <c r="H231" s="22" t="s">
        <v>1421</v>
      </c>
      <c r="I231" s="22" t="s">
        <v>36</v>
      </c>
      <c r="J231" s="22" t="s">
        <v>1422</v>
      </c>
      <c r="K231" s="22" t="s">
        <v>35</v>
      </c>
      <c r="L231" s="32" t="s">
        <v>40</v>
      </c>
      <c r="M231" s="8" t="s">
        <v>36</v>
      </c>
      <c r="N231" s="8" t="s">
        <v>165</v>
      </c>
      <c r="O231" s="8" t="s">
        <v>1423</v>
      </c>
      <c r="P231" s="22"/>
      <c r="Q231" s="22"/>
      <c r="R231" s="32" t="s">
        <v>1424</v>
      </c>
      <c r="S231" s="22" t="s">
        <v>36</v>
      </c>
      <c r="T231" s="22" t="s">
        <v>36</v>
      </c>
      <c r="U231" s="22" t="s">
        <v>36</v>
      </c>
      <c r="V231" s="22" t="s">
        <v>135</v>
      </c>
      <c r="W231" s="22" t="s">
        <v>42</v>
      </c>
      <c r="X231" s="22" t="s">
        <v>43</v>
      </c>
      <c r="Y231" s="22" t="s">
        <v>44</v>
      </c>
      <c r="Z231" s="22" t="s">
        <v>5137</v>
      </c>
    </row>
    <row r="232" spans="1:26" ht="37.5" customHeight="1" x14ac:dyDescent="0.25">
      <c r="A232" s="22" t="s">
        <v>26</v>
      </c>
      <c r="B232" s="22" t="s">
        <v>1347</v>
      </c>
      <c r="C232" s="8" t="s">
        <v>1348</v>
      </c>
      <c r="D232" s="8" t="s">
        <v>1349</v>
      </c>
      <c r="E232" s="8" t="s">
        <v>70</v>
      </c>
      <c r="F232" s="22" t="s">
        <v>1425</v>
      </c>
      <c r="G232" s="22">
        <v>2012</v>
      </c>
      <c r="H232" s="22" t="s">
        <v>1426</v>
      </c>
      <c r="I232" s="22" t="s">
        <v>1427</v>
      </c>
      <c r="J232" s="22" t="s">
        <v>1428</v>
      </c>
      <c r="K232" s="22" t="s">
        <v>48</v>
      </c>
      <c r="L232" s="32" t="s">
        <v>40</v>
      </c>
      <c r="M232" s="8" t="s">
        <v>49</v>
      </c>
      <c r="N232" s="8" t="s">
        <v>37</v>
      </c>
      <c r="O232" s="8" t="s">
        <v>1429</v>
      </c>
      <c r="P232" s="22"/>
      <c r="Q232" s="22"/>
      <c r="R232" s="32" t="s">
        <v>1430</v>
      </c>
      <c r="S232" s="22" t="s">
        <v>36</v>
      </c>
      <c r="T232" s="22">
        <v>6</v>
      </c>
      <c r="U232" s="22">
        <v>16</v>
      </c>
      <c r="V232" s="22" t="s">
        <v>1174</v>
      </c>
      <c r="W232" s="22" t="s">
        <v>42</v>
      </c>
      <c r="X232" s="22" t="s">
        <v>65</v>
      </c>
      <c r="Y232" s="22" t="s">
        <v>53</v>
      </c>
      <c r="Z232" s="22" t="s">
        <v>5137</v>
      </c>
    </row>
    <row r="233" spans="1:26" ht="37.5" customHeight="1" x14ac:dyDescent="0.25">
      <c r="A233" s="22" t="s">
        <v>26</v>
      </c>
      <c r="B233" s="22" t="s">
        <v>1347</v>
      </c>
      <c r="C233" s="8" t="s">
        <v>1348</v>
      </c>
      <c r="D233" s="8" t="s">
        <v>1349</v>
      </c>
      <c r="E233" s="8" t="s">
        <v>70</v>
      </c>
      <c r="F233" s="22" t="s">
        <v>1431</v>
      </c>
      <c r="G233" s="22">
        <v>2015</v>
      </c>
      <c r="H233" s="22" t="s">
        <v>1432</v>
      </c>
      <c r="I233" s="22" t="s">
        <v>1433</v>
      </c>
      <c r="J233" s="22" t="s">
        <v>1434</v>
      </c>
      <c r="K233" s="22" t="s">
        <v>48</v>
      </c>
      <c r="L233" s="32" t="s">
        <v>240</v>
      </c>
      <c r="M233" s="8" t="s">
        <v>145</v>
      </c>
      <c r="N233" s="8" t="s">
        <v>197</v>
      </c>
      <c r="O233" s="8" t="s">
        <v>1435</v>
      </c>
      <c r="P233" s="22"/>
      <c r="Q233" s="22"/>
      <c r="R233" s="32" t="s">
        <v>1436</v>
      </c>
      <c r="S233" s="22" t="s">
        <v>36</v>
      </c>
      <c r="T233" s="22" t="s">
        <v>36</v>
      </c>
      <c r="U233" s="22" t="s">
        <v>36</v>
      </c>
      <c r="V233" s="22" t="s">
        <v>1174</v>
      </c>
      <c r="W233" s="22" t="s">
        <v>308</v>
      </c>
      <c r="X233" s="22" t="s">
        <v>43</v>
      </c>
      <c r="Y233" s="22" t="s">
        <v>44</v>
      </c>
      <c r="Z233" s="22" t="s">
        <v>1388</v>
      </c>
    </row>
    <row r="234" spans="1:26" ht="37.5" customHeight="1" x14ac:dyDescent="0.25">
      <c r="A234" s="22" t="s">
        <v>26</v>
      </c>
      <c r="B234" s="22" t="s">
        <v>1347</v>
      </c>
      <c r="C234" s="8" t="s">
        <v>1348</v>
      </c>
      <c r="D234" s="8" t="s">
        <v>1349</v>
      </c>
      <c r="E234" s="8" t="s">
        <v>70</v>
      </c>
      <c r="F234" s="22" t="s">
        <v>1437</v>
      </c>
      <c r="G234" s="22">
        <v>2013</v>
      </c>
      <c r="H234" s="22" t="s">
        <v>1259</v>
      </c>
      <c r="I234" s="22" t="s">
        <v>1438</v>
      </c>
      <c r="J234" s="22" t="s">
        <v>1439</v>
      </c>
      <c r="K234" s="22" t="s">
        <v>48</v>
      </c>
      <c r="L234" s="32" t="s">
        <v>240</v>
      </c>
      <c r="M234" s="8" t="s">
        <v>145</v>
      </c>
      <c r="N234" s="8" t="s">
        <v>197</v>
      </c>
      <c r="O234" s="8" t="s">
        <v>1440</v>
      </c>
      <c r="P234" s="22"/>
      <c r="Q234" s="22"/>
      <c r="R234" s="32" t="s">
        <v>1441</v>
      </c>
      <c r="S234" s="22" t="s">
        <v>36</v>
      </c>
      <c r="T234" s="22" t="s">
        <v>36</v>
      </c>
      <c r="U234" s="22" t="s">
        <v>36</v>
      </c>
      <c r="V234" s="22" t="s">
        <v>41</v>
      </c>
      <c r="W234" s="22" t="s">
        <v>308</v>
      </c>
      <c r="X234" s="22" t="s">
        <v>43</v>
      </c>
      <c r="Y234" s="22" t="s">
        <v>44</v>
      </c>
      <c r="Z234" s="22" t="s">
        <v>5137</v>
      </c>
    </row>
    <row r="235" spans="1:26" ht="37.5" customHeight="1" x14ac:dyDescent="0.25">
      <c r="A235" s="22" t="s">
        <v>26</v>
      </c>
      <c r="B235" s="22" t="s">
        <v>1347</v>
      </c>
      <c r="C235" s="8" t="s">
        <v>1348</v>
      </c>
      <c r="D235" s="8" t="s">
        <v>1349</v>
      </c>
      <c r="E235" s="8" t="s">
        <v>70</v>
      </c>
      <c r="F235" s="22" t="s">
        <v>1437</v>
      </c>
      <c r="G235" s="22">
        <v>2015</v>
      </c>
      <c r="H235" s="22" t="s">
        <v>1442</v>
      </c>
      <c r="I235" s="22" t="s">
        <v>1443</v>
      </c>
      <c r="J235" s="22" t="s">
        <v>1444</v>
      </c>
      <c r="K235" s="22" t="s">
        <v>48</v>
      </c>
      <c r="L235" s="32" t="s">
        <v>240</v>
      </c>
      <c r="M235" s="8" t="s">
        <v>145</v>
      </c>
      <c r="N235" s="8" t="s">
        <v>197</v>
      </c>
      <c r="O235" s="8" t="s">
        <v>1440</v>
      </c>
      <c r="P235" s="22"/>
      <c r="Q235" s="22"/>
      <c r="R235" s="32" t="s">
        <v>1445</v>
      </c>
      <c r="S235" s="22" t="s">
        <v>36</v>
      </c>
      <c r="T235" s="22" t="s">
        <v>36</v>
      </c>
      <c r="U235" s="22" t="s">
        <v>36</v>
      </c>
      <c r="V235" s="22" t="s">
        <v>41</v>
      </c>
      <c r="W235" s="22" t="s">
        <v>308</v>
      </c>
      <c r="X235" s="22" t="s">
        <v>43</v>
      </c>
      <c r="Y235" s="22" t="s">
        <v>44</v>
      </c>
      <c r="Z235" s="22" t="s">
        <v>5137</v>
      </c>
    </row>
    <row r="236" spans="1:26" ht="37.5" customHeight="1" x14ac:dyDescent="0.25">
      <c r="A236" s="22" t="s">
        <v>26</v>
      </c>
      <c r="B236" s="27" t="s">
        <v>1446</v>
      </c>
      <c r="C236" s="28" t="s">
        <v>1447</v>
      </c>
      <c r="D236" s="28" t="s">
        <v>1448</v>
      </c>
      <c r="E236" s="28" t="s">
        <v>924</v>
      </c>
      <c r="F236" s="27" t="s">
        <v>36</v>
      </c>
      <c r="G236" s="27" t="s">
        <v>36</v>
      </c>
      <c r="H236" s="27" t="s">
        <v>36</v>
      </c>
      <c r="I236" s="27" t="s">
        <v>36</v>
      </c>
      <c r="J236" s="27" t="s">
        <v>36</v>
      </c>
      <c r="K236" s="27" t="s">
        <v>36</v>
      </c>
      <c r="L236" s="32" t="s">
        <v>36</v>
      </c>
      <c r="M236" s="28" t="s">
        <v>36</v>
      </c>
      <c r="N236" s="28" t="s">
        <v>36</v>
      </c>
      <c r="O236" s="28" t="s">
        <v>36</v>
      </c>
      <c r="P236" s="27" t="s">
        <v>36</v>
      </c>
      <c r="Q236" s="27" t="s">
        <v>36</v>
      </c>
      <c r="R236" s="32" t="s">
        <v>36</v>
      </c>
      <c r="S236" s="27" t="s">
        <v>36</v>
      </c>
      <c r="T236" s="27" t="s">
        <v>36</v>
      </c>
      <c r="U236" s="27" t="s">
        <v>36</v>
      </c>
      <c r="V236" s="27" t="s">
        <v>36</v>
      </c>
      <c r="W236" s="27" t="s">
        <v>207</v>
      </c>
      <c r="X236" s="27" t="s">
        <v>36</v>
      </c>
      <c r="Y236" s="22" t="s">
        <v>36</v>
      </c>
      <c r="Z236" s="22" t="s">
        <v>5137</v>
      </c>
    </row>
    <row r="237" spans="1:26" ht="37.5" customHeight="1" x14ac:dyDescent="0.25">
      <c r="A237" s="22" t="s">
        <v>26</v>
      </c>
      <c r="B237" s="27" t="s">
        <v>1449</v>
      </c>
      <c r="C237" s="28" t="s">
        <v>1450</v>
      </c>
      <c r="D237" s="28" t="s">
        <v>1451</v>
      </c>
      <c r="E237" s="28" t="s">
        <v>1452</v>
      </c>
      <c r="F237" s="27" t="s">
        <v>1453</v>
      </c>
      <c r="G237" s="27">
        <v>2007</v>
      </c>
      <c r="H237" s="27" t="s">
        <v>1454</v>
      </c>
      <c r="I237" s="27" t="s">
        <v>1455</v>
      </c>
      <c r="J237" s="27" t="s">
        <v>1456</v>
      </c>
      <c r="K237" s="27" t="s">
        <v>48</v>
      </c>
      <c r="L237" s="32" t="s">
        <v>208</v>
      </c>
      <c r="M237" s="28" t="s">
        <v>58</v>
      </c>
      <c r="N237" s="28" t="s">
        <v>225</v>
      </c>
      <c r="O237" s="28" t="s">
        <v>1457</v>
      </c>
      <c r="P237" s="27"/>
      <c r="Q237" s="28"/>
      <c r="R237" s="32" t="s">
        <v>1458</v>
      </c>
      <c r="S237" s="27">
        <v>584560.31999999995</v>
      </c>
      <c r="T237" s="27" t="s">
        <v>36</v>
      </c>
      <c r="U237" s="27" t="s">
        <v>36</v>
      </c>
      <c r="V237" s="27" t="s">
        <v>958</v>
      </c>
      <c r="W237" s="27" t="s">
        <v>52</v>
      </c>
      <c r="X237" s="27" t="s">
        <v>43</v>
      </c>
      <c r="Y237" s="22" t="s">
        <v>907</v>
      </c>
      <c r="Z237" s="22" t="s">
        <v>5137</v>
      </c>
    </row>
    <row r="238" spans="1:26" ht="37.5" customHeight="1" x14ac:dyDescent="0.25">
      <c r="A238" s="22" t="s">
        <v>26</v>
      </c>
      <c r="B238" s="27" t="s">
        <v>1449</v>
      </c>
      <c r="C238" s="28" t="s">
        <v>1450</v>
      </c>
      <c r="D238" s="28" t="s">
        <v>1451</v>
      </c>
      <c r="E238" s="28" t="s">
        <v>1452</v>
      </c>
      <c r="F238" s="27" t="s">
        <v>1459</v>
      </c>
      <c r="G238" s="27">
        <v>2016</v>
      </c>
      <c r="H238" s="27" t="s">
        <v>1460</v>
      </c>
      <c r="I238" s="27" t="s">
        <v>1461</v>
      </c>
      <c r="J238" s="27" t="s">
        <v>1462</v>
      </c>
      <c r="K238" s="27" t="s">
        <v>48</v>
      </c>
      <c r="L238" s="32" t="s">
        <v>208</v>
      </c>
      <c r="M238" s="28" t="s">
        <v>58</v>
      </c>
      <c r="N238" s="28" t="s">
        <v>225</v>
      </c>
      <c r="O238" s="28" t="s">
        <v>1463</v>
      </c>
      <c r="P238" s="27"/>
      <c r="Q238" s="28"/>
      <c r="R238" s="32" t="s">
        <v>1464</v>
      </c>
      <c r="S238" s="27" t="s">
        <v>36</v>
      </c>
      <c r="T238" s="27">
        <v>600</v>
      </c>
      <c r="U238" s="27">
        <v>12</v>
      </c>
      <c r="V238" s="27" t="s">
        <v>958</v>
      </c>
      <c r="W238" s="27" t="s">
        <v>52</v>
      </c>
      <c r="X238" s="27" t="s">
        <v>43</v>
      </c>
      <c r="Y238" s="22" t="s">
        <v>148</v>
      </c>
      <c r="Z238" s="27" t="s">
        <v>1465</v>
      </c>
    </row>
    <row r="239" spans="1:26" ht="37.5" customHeight="1" x14ac:dyDescent="0.25">
      <c r="A239" s="22" t="s">
        <v>26</v>
      </c>
      <c r="B239" s="27" t="s">
        <v>1449</v>
      </c>
      <c r="C239" s="28" t="s">
        <v>1450</v>
      </c>
      <c r="D239" s="28" t="s">
        <v>1451</v>
      </c>
      <c r="E239" s="28" t="s">
        <v>1452</v>
      </c>
      <c r="F239" s="27" t="s">
        <v>1466</v>
      </c>
      <c r="G239" s="27">
        <v>2004</v>
      </c>
      <c r="H239" s="27" t="s">
        <v>1467</v>
      </c>
      <c r="I239" s="27" t="s">
        <v>1468</v>
      </c>
      <c r="J239" s="27" t="s">
        <v>1469</v>
      </c>
      <c r="K239" s="27" t="s">
        <v>48</v>
      </c>
      <c r="L239" s="32" t="s">
        <v>208</v>
      </c>
      <c r="M239" s="28" t="s">
        <v>145</v>
      </c>
      <c r="N239" s="28" t="s">
        <v>225</v>
      </c>
      <c r="O239" s="28" t="s">
        <v>1470</v>
      </c>
      <c r="P239" s="27"/>
      <c r="Q239" s="28"/>
      <c r="R239" s="32" t="s">
        <v>1471</v>
      </c>
      <c r="S239" s="27" t="s">
        <v>36</v>
      </c>
      <c r="T239" s="27">
        <v>200</v>
      </c>
      <c r="U239" s="27">
        <v>15</v>
      </c>
      <c r="V239" s="27" t="s">
        <v>958</v>
      </c>
      <c r="W239" s="27" t="s">
        <v>52</v>
      </c>
      <c r="X239" s="27" t="s">
        <v>43</v>
      </c>
      <c r="Y239" s="22" t="s">
        <v>148</v>
      </c>
      <c r="Z239" s="27" t="s">
        <v>1465</v>
      </c>
    </row>
    <row r="240" spans="1:26" ht="37.5" customHeight="1" x14ac:dyDescent="0.25">
      <c r="A240" s="22" t="s">
        <v>26</v>
      </c>
      <c r="B240" s="27" t="s">
        <v>1449</v>
      </c>
      <c r="C240" s="28" t="s">
        <v>1450</v>
      </c>
      <c r="D240" s="28" t="s">
        <v>1451</v>
      </c>
      <c r="E240" s="28" t="s">
        <v>1452</v>
      </c>
      <c r="F240" s="27" t="s">
        <v>1466</v>
      </c>
      <c r="G240" s="27">
        <v>2013</v>
      </c>
      <c r="H240" s="27" t="s">
        <v>732</v>
      </c>
      <c r="I240" s="27" t="s">
        <v>1472</v>
      </c>
      <c r="J240" s="27" t="s">
        <v>1473</v>
      </c>
      <c r="K240" s="27" t="s">
        <v>48</v>
      </c>
      <c r="L240" s="32" t="s">
        <v>208</v>
      </c>
      <c r="M240" s="28" t="s">
        <v>145</v>
      </c>
      <c r="N240" s="28" t="s">
        <v>225</v>
      </c>
      <c r="O240" s="28" t="s">
        <v>1474</v>
      </c>
      <c r="P240" s="27"/>
      <c r="Q240" s="28"/>
      <c r="R240" s="32" t="s">
        <v>1475</v>
      </c>
      <c r="S240" s="27">
        <v>5</v>
      </c>
      <c r="T240" s="27">
        <v>600</v>
      </c>
      <c r="U240" s="27">
        <v>8</v>
      </c>
      <c r="V240" s="27" t="s">
        <v>958</v>
      </c>
      <c r="W240" s="27" t="s">
        <v>52</v>
      </c>
      <c r="X240" s="27" t="s">
        <v>43</v>
      </c>
      <c r="Y240" s="22" t="s">
        <v>148</v>
      </c>
      <c r="Z240" s="27" t="s">
        <v>1465</v>
      </c>
    </row>
    <row r="241" spans="1:26" ht="37.5" customHeight="1" x14ac:dyDescent="0.25">
      <c r="A241" s="22" t="s">
        <v>26</v>
      </c>
      <c r="B241" s="27" t="s">
        <v>1449</v>
      </c>
      <c r="C241" s="28" t="s">
        <v>1450</v>
      </c>
      <c r="D241" s="28" t="s">
        <v>1451</v>
      </c>
      <c r="E241" s="28" t="s">
        <v>1452</v>
      </c>
      <c r="F241" s="27" t="s">
        <v>1466</v>
      </c>
      <c r="G241" s="27">
        <v>2014</v>
      </c>
      <c r="H241" s="27" t="s">
        <v>1476</v>
      </c>
      <c r="I241" s="27" t="s">
        <v>1477</v>
      </c>
      <c r="J241" s="27" t="s">
        <v>1478</v>
      </c>
      <c r="K241" s="27" t="s">
        <v>48</v>
      </c>
      <c r="L241" s="32" t="s">
        <v>208</v>
      </c>
      <c r="M241" s="28" t="s">
        <v>145</v>
      </c>
      <c r="N241" s="28" t="s">
        <v>225</v>
      </c>
      <c r="O241" s="28" t="s">
        <v>1479</v>
      </c>
      <c r="P241" s="27"/>
      <c r="Q241" s="28"/>
      <c r="R241" s="32" t="s">
        <v>1480</v>
      </c>
      <c r="S241" s="27">
        <v>5</v>
      </c>
      <c r="T241" s="27">
        <v>600</v>
      </c>
      <c r="U241" s="27">
        <v>8</v>
      </c>
      <c r="V241" s="27" t="s">
        <v>958</v>
      </c>
      <c r="W241" s="27" t="s">
        <v>52</v>
      </c>
      <c r="X241" s="27" t="s">
        <v>43</v>
      </c>
      <c r="Y241" s="22" t="s">
        <v>148</v>
      </c>
      <c r="Z241" s="27" t="s">
        <v>1465</v>
      </c>
    </row>
    <row r="242" spans="1:26" ht="37.5" customHeight="1" x14ac:dyDescent="0.25">
      <c r="A242" s="22" t="s">
        <v>26</v>
      </c>
      <c r="B242" s="27" t="s">
        <v>1449</v>
      </c>
      <c r="C242" s="28" t="s">
        <v>1450</v>
      </c>
      <c r="D242" s="28" t="s">
        <v>1451</v>
      </c>
      <c r="E242" s="28" t="s">
        <v>1452</v>
      </c>
      <c r="F242" s="27" t="s">
        <v>1481</v>
      </c>
      <c r="G242" s="27">
        <v>1998</v>
      </c>
      <c r="H242" s="27" t="s">
        <v>1482</v>
      </c>
      <c r="I242" s="27" t="s">
        <v>1483</v>
      </c>
      <c r="J242" s="27" t="s">
        <v>1484</v>
      </c>
      <c r="K242" s="27" t="s">
        <v>48</v>
      </c>
      <c r="L242" s="32" t="s">
        <v>208</v>
      </c>
      <c r="M242" s="28" t="s">
        <v>145</v>
      </c>
      <c r="N242" s="28" t="s">
        <v>225</v>
      </c>
      <c r="O242" s="28" t="s">
        <v>1485</v>
      </c>
      <c r="P242" s="27"/>
      <c r="Q242" s="28"/>
      <c r="R242" s="32" t="s">
        <v>1486</v>
      </c>
      <c r="S242" s="27">
        <v>2000000</v>
      </c>
      <c r="T242" s="27">
        <v>10000</v>
      </c>
      <c r="U242" s="27">
        <v>5</v>
      </c>
      <c r="V242" s="27" t="s">
        <v>958</v>
      </c>
      <c r="W242" s="27" t="s">
        <v>52</v>
      </c>
      <c r="X242" s="27" t="s">
        <v>43</v>
      </c>
      <c r="Y242" s="22" t="s">
        <v>148</v>
      </c>
      <c r="Z242" s="27" t="s">
        <v>1465</v>
      </c>
    </row>
    <row r="243" spans="1:26" ht="37.5" customHeight="1" x14ac:dyDescent="0.25">
      <c r="A243" s="22" t="s">
        <v>26</v>
      </c>
      <c r="B243" s="27" t="s">
        <v>1449</v>
      </c>
      <c r="C243" s="28" t="s">
        <v>1450</v>
      </c>
      <c r="D243" s="28" t="s">
        <v>1451</v>
      </c>
      <c r="E243" s="28" t="s">
        <v>1452</v>
      </c>
      <c r="F243" s="27" t="s">
        <v>1487</v>
      </c>
      <c r="G243" s="27">
        <v>2015</v>
      </c>
      <c r="H243" s="27" t="s">
        <v>1488</v>
      </c>
      <c r="I243" s="27" t="s">
        <v>1489</v>
      </c>
      <c r="J243" s="27" t="s">
        <v>1490</v>
      </c>
      <c r="K243" s="27" t="s">
        <v>48</v>
      </c>
      <c r="L243" s="32" t="s">
        <v>208</v>
      </c>
      <c r="M243" s="28" t="s">
        <v>145</v>
      </c>
      <c r="N243" s="28" t="s">
        <v>225</v>
      </c>
      <c r="O243" s="28" t="s">
        <v>1491</v>
      </c>
      <c r="P243" s="27"/>
      <c r="Q243" s="28"/>
      <c r="R243" s="32" t="s">
        <v>1492</v>
      </c>
      <c r="S243" s="27">
        <v>208</v>
      </c>
      <c r="T243" s="27" t="s">
        <v>1493</v>
      </c>
      <c r="U243" s="27">
        <v>3</v>
      </c>
      <c r="V243" s="27" t="s">
        <v>958</v>
      </c>
      <c r="W243" s="27" t="s">
        <v>52</v>
      </c>
      <c r="X243" s="27" t="s">
        <v>43</v>
      </c>
      <c r="Y243" s="22" t="s">
        <v>148</v>
      </c>
      <c r="Z243" s="27" t="s">
        <v>1465</v>
      </c>
    </row>
    <row r="244" spans="1:26" ht="37.5" customHeight="1" x14ac:dyDescent="0.25">
      <c r="A244" s="22" t="s">
        <v>26</v>
      </c>
      <c r="B244" s="27" t="s">
        <v>1449</v>
      </c>
      <c r="C244" s="28" t="s">
        <v>1450</v>
      </c>
      <c r="D244" s="28" t="s">
        <v>1451</v>
      </c>
      <c r="E244" s="28" t="s">
        <v>1452</v>
      </c>
      <c r="F244" s="27" t="s">
        <v>1494</v>
      </c>
      <c r="G244" s="27">
        <v>2017</v>
      </c>
      <c r="H244" s="27" t="s">
        <v>1495</v>
      </c>
      <c r="I244" s="27" t="s">
        <v>1496</v>
      </c>
      <c r="J244" s="27" t="s">
        <v>1497</v>
      </c>
      <c r="K244" s="27" t="s">
        <v>48</v>
      </c>
      <c r="L244" s="32" t="s">
        <v>208</v>
      </c>
      <c r="M244" s="28" t="s">
        <v>145</v>
      </c>
      <c r="N244" s="28" t="s">
        <v>225</v>
      </c>
      <c r="O244" s="28" t="s">
        <v>1498</v>
      </c>
      <c r="P244" s="27"/>
      <c r="Q244" s="28"/>
      <c r="R244" s="32" t="s">
        <v>1499</v>
      </c>
      <c r="S244" s="27">
        <v>2292916.5</v>
      </c>
      <c r="T244" s="27">
        <v>400</v>
      </c>
      <c r="U244" s="27">
        <v>9</v>
      </c>
      <c r="V244" s="27" t="s">
        <v>958</v>
      </c>
      <c r="W244" s="27" t="s">
        <v>52</v>
      </c>
      <c r="X244" s="27" t="s">
        <v>43</v>
      </c>
      <c r="Y244" s="22" t="s">
        <v>148</v>
      </c>
      <c r="Z244" s="27" t="s">
        <v>1465</v>
      </c>
    </row>
    <row r="245" spans="1:26" ht="37.5" customHeight="1" x14ac:dyDescent="0.25">
      <c r="A245" s="22" t="s">
        <v>26</v>
      </c>
      <c r="B245" s="27" t="s">
        <v>1449</v>
      </c>
      <c r="C245" s="28" t="s">
        <v>1450</v>
      </c>
      <c r="D245" s="28" t="s">
        <v>1451</v>
      </c>
      <c r="E245" s="28" t="s">
        <v>1452</v>
      </c>
      <c r="F245" s="27" t="s">
        <v>1500</v>
      </c>
      <c r="G245" s="27">
        <v>2010</v>
      </c>
      <c r="H245" s="27" t="s">
        <v>1501</v>
      </c>
      <c r="I245" s="27" t="s">
        <v>1502</v>
      </c>
      <c r="J245" s="27" t="s">
        <v>1503</v>
      </c>
      <c r="K245" s="27" t="s">
        <v>48</v>
      </c>
      <c r="L245" s="32" t="s">
        <v>208</v>
      </c>
      <c r="M245" s="28" t="s">
        <v>145</v>
      </c>
      <c r="N245" s="28" t="s">
        <v>225</v>
      </c>
      <c r="O245" s="28" t="s">
        <v>1504</v>
      </c>
      <c r="P245" s="27"/>
      <c r="Q245" s="28"/>
      <c r="R245" s="32" t="s">
        <v>1505</v>
      </c>
      <c r="S245" s="27">
        <v>959590594.89999998</v>
      </c>
      <c r="T245" s="27" t="s">
        <v>36</v>
      </c>
      <c r="U245" s="27">
        <v>238</v>
      </c>
      <c r="V245" s="27" t="s">
        <v>958</v>
      </c>
      <c r="W245" s="27" t="s">
        <v>52</v>
      </c>
      <c r="X245" s="27" t="s">
        <v>43</v>
      </c>
      <c r="Y245" s="22" t="s">
        <v>208</v>
      </c>
      <c r="Z245" s="27" t="s">
        <v>1465</v>
      </c>
    </row>
    <row r="246" spans="1:26" ht="37.5" customHeight="1" x14ac:dyDescent="0.25">
      <c r="A246" s="22" t="s">
        <v>26</v>
      </c>
      <c r="B246" s="27" t="s">
        <v>1449</v>
      </c>
      <c r="C246" s="28" t="s">
        <v>1450</v>
      </c>
      <c r="D246" s="28" t="s">
        <v>1451</v>
      </c>
      <c r="E246" s="28" t="s">
        <v>1452</v>
      </c>
      <c r="F246" s="27" t="s">
        <v>1500</v>
      </c>
      <c r="G246" s="27">
        <v>2015</v>
      </c>
      <c r="H246" s="27" t="s">
        <v>1506</v>
      </c>
      <c r="I246" s="27" t="s">
        <v>1507</v>
      </c>
      <c r="J246" s="27" t="s">
        <v>1508</v>
      </c>
      <c r="K246" s="27" t="s">
        <v>48</v>
      </c>
      <c r="L246" s="32" t="s">
        <v>208</v>
      </c>
      <c r="M246" s="28" t="s">
        <v>145</v>
      </c>
      <c r="N246" s="28" t="s">
        <v>225</v>
      </c>
      <c r="O246" s="28" t="s">
        <v>1509</v>
      </c>
      <c r="P246" s="27"/>
      <c r="Q246" s="28"/>
      <c r="R246" s="32" t="s">
        <v>1510</v>
      </c>
      <c r="S246" s="27" t="s">
        <v>36</v>
      </c>
      <c r="T246" s="27" t="s">
        <v>36</v>
      </c>
      <c r="U246" s="27">
        <v>360</v>
      </c>
      <c r="V246" s="27" t="s">
        <v>958</v>
      </c>
      <c r="W246" s="27" t="s">
        <v>52</v>
      </c>
      <c r="X246" s="27" t="s">
        <v>43</v>
      </c>
      <c r="Y246" s="22" t="s">
        <v>44</v>
      </c>
      <c r="Z246" s="27" t="s">
        <v>1465</v>
      </c>
    </row>
    <row r="247" spans="1:26" ht="37.5" customHeight="1" x14ac:dyDescent="0.25">
      <c r="A247" s="22" t="s">
        <v>26</v>
      </c>
      <c r="B247" s="27" t="s">
        <v>1449</v>
      </c>
      <c r="C247" s="28" t="s">
        <v>1450</v>
      </c>
      <c r="D247" s="28" t="s">
        <v>1451</v>
      </c>
      <c r="E247" s="28" t="s">
        <v>1452</v>
      </c>
      <c r="F247" s="27" t="s">
        <v>1511</v>
      </c>
      <c r="G247" s="27">
        <v>2012</v>
      </c>
      <c r="H247" s="27" t="s">
        <v>1512</v>
      </c>
      <c r="I247" s="27" t="s">
        <v>36</v>
      </c>
      <c r="J247" s="27" t="s">
        <v>1513</v>
      </c>
      <c r="K247" s="27" t="s">
        <v>48</v>
      </c>
      <c r="L247" s="32" t="s">
        <v>208</v>
      </c>
      <c r="M247" s="28" t="s">
        <v>145</v>
      </c>
      <c r="N247" s="28" t="s">
        <v>225</v>
      </c>
      <c r="O247" s="28" t="s">
        <v>1514</v>
      </c>
      <c r="P247" s="27"/>
      <c r="Q247" s="28"/>
      <c r="R247" s="32" t="s">
        <v>1515</v>
      </c>
      <c r="S247" s="27" t="s">
        <v>36</v>
      </c>
      <c r="T247" s="27" t="s">
        <v>36</v>
      </c>
      <c r="U247" s="27" t="s">
        <v>36</v>
      </c>
      <c r="V247" s="27" t="s">
        <v>958</v>
      </c>
      <c r="W247" s="27" t="s">
        <v>52</v>
      </c>
      <c r="X247" s="27" t="s">
        <v>43</v>
      </c>
      <c r="Y247" s="22" t="s">
        <v>44</v>
      </c>
      <c r="Z247" s="27" t="s">
        <v>1465</v>
      </c>
    </row>
    <row r="248" spans="1:26" ht="37.5" customHeight="1" x14ac:dyDescent="0.25">
      <c r="A248" s="22" t="s">
        <v>26</v>
      </c>
      <c r="B248" s="27" t="s">
        <v>1449</v>
      </c>
      <c r="C248" s="28" t="s">
        <v>1450</v>
      </c>
      <c r="D248" s="28" t="s">
        <v>1451</v>
      </c>
      <c r="E248" s="28" t="s">
        <v>1452</v>
      </c>
      <c r="F248" s="27" t="s">
        <v>1511</v>
      </c>
      <c r="G248" s="27">
        <v>2017</v>
      </c>
      <c r="H248" s="27" t="s">
        <v>1495</v>
      </c>
      <c r="I248" s="27" t="s">
        <v>1516</v>
      </c>
      <c r="J248" s="27" t="s">
        <v>1517</v>
      </c>
      <c r="K248" s="27" t="s">
        <v>48</v>
      </c>
      <c r="L248" s="32" t="s">
        <v>208</v>
      </c>
      <c r="M248" s="28" t="s">
        <v>145</v>
      </c>
      <c r="N248" s="28" t="s">
        <v>225</v>
      </c>
      <c r="O248" s="28" t="s">
        <v>1518</v>
      </c>
      <c r="P248" s="27"/>
      <c r="Q248" s="28"/>
      <c r="R248" s="32" t="s">
        <v>1519</v>
      </c>
      <c r="S248" s="27" t="s">
        <v>36</v>
      </c>
      <c r="T248" s="27" t="s">
        <v>36</v>
      </c>
      <c r="U248" s="27" t="s">
        <v>36</v>
      </c>
      <c r="V248" s="27" t="s">
        <v>958</v>
      </c>
      <c r="W248" s="27" t="s">
        <v>52</v>
      </c>
      <c r="X248" s="27" t="s">
        <v>43</v>
      </c>
      <c r="Y248" s="22" t="s">
        <v>208</v>
      </c>
      <c r="Z248" s="27" t="s">
        <v>1465</v>
      </c>
    </row>
    <row r="249" spans="1:26" ht="37.5" customHeight="1" x14ac:dyDescent="0.25">
      <c r="A249" s="22" t="s">
        <v>26</v>
      </c>
      <c r="B249" s="27" t="s">
        <v>1449</v>
      </c>
      <c r="C249" s="28" t="s">
        <v>1450</v>
      </c>
      <c r="D249" s="28" t="s">
        <v>1451</v>
      </c>
      <c r="E249" s="28" t="s">
        <v>1452</v>
      </c>
      <c r="F249" s="27" t="s">
        <v>1520</v>
      </c>
      <c r="G249" s="27">
        <v>2017</v>
      </c>
      <c r="H249" s="27" t="s">
        <v>1495</v>
      </c>
      <c r="I249" s="27" t="s">
        <v>1521</v>
      </c>
      <c r="J249" s="27" t="s">
        <v>1522</v>
      </c>
      <c r="K249" s="27" t="s">
        <v>48</v>
      </c>
      <c r="L249" s="32" t="s">
        <v>208</v>
      </c>
      <c r="M249" s="28" t="s">
        <v>145</v>
      </c>
      <c r="N249" s="28" t="s">
        <v>225</v>
      </c>
      <c r="O249" s="28" t="s">
        <v>1523</v>
      </c>
      <c r="P249" s="27"/>
      <c r="Q249" s="28"/>
      <c r="R249" s="32" t="s">
        <v>1524</v>
      </c>
      <c r="S249" s="27">
        <v>61.9</v>
      </c>
      <c r="T249" s="27">
        <v>400</v>
      </c>
      <c r="U249" s="27">
        <v>8</v>
      </c>
      <c r="V249" s="27" t="s">
        <v>958</v>
      </c>
      <c r="W249" s="27" t="s">
        <v>52</v>
      </c>
      <c r="X249" s="27" t="s">
        <v>43</v>
      </c>
      <c r="Y249" s="22" t="s">
        <v>53</v>
      </c>
      <c r="Z249" s="27" t="s">
        <v>1465</v>
      </c>
    </row>
    <row r="250" spans="1:26" ht="37.5" customHeight="1" x14ac:dyDescent="0.25">
      <c r="A250" s="22" t="s">
        <v>26</v>
      </c>
      <c r="B250" s="27" t="s">
        <v>1449</v>
      </c>
      <c r="C250" s="28" t="s">
        <v>1450</v>
      </c>
      <c r="D250" s="28" t="s">
        <v>1451</v>
      </c>
      <c r="E250" s="28" t="s">
        <v>1452</v>
      </c>
      <c r="F250" s="27" t="s">
        <v>1459</v>
      </c>
      <c r="G250" s="27">
        <v>2007</v>
      </c>
      <c r="H250" s="27" t="s">
        <v>1476</v>
      </c>
      <c r="I250" s="27" t="s">
        <v>1525</v>
      </c>
      <c r="J250" s="27" t="s">
        <v>1526</v>
      </c>
      <c r="K250" s="27" t="s">
        <v>48</v>
      </c>
      <c r="L250" s="32" t="s">
        <v>208</v>
      </c>
      <c r="M250" s="28" t="s">
        <v>145</v>
      </c>
      <c r="N250" s="28" t="s">
        <v>225</v>
      </c>
      <c r="O250" s="28" t="s">
        <v>1527</v>
      </c>
      <c r="P250" s="27"/>
      <c r="Q250" s="28"/>
      <c r="R250" s="32" t="s">
        <v>1528</v>
      </c>
      <c r="S250" s="27">
        <v>10</v>
      </c>
      <c r="T250" s="27">
        <v>1</v>
      </c>
      <c r="U250" s="27">
        <v>15</v>
      </c>
      <c r="V250" s="27" t="s">
        <v>958</v>
      </c>
      <c r="W250" s="27" t="s">
        <v>52</v>
      </c>
      <c r="X250" s="27" t="s">
        <v>43</v>
      </c>
      <c r="Y250" s="22" t="s">
        <v>148</v>
      </c>
      <c r="Z250" s="27" t="s">
        <v>1465</v>
      </c>
    </row>
    <row r="251" spans="1:26" ht="37.5" customHeight="1" x14ac:dyDescent="0.25">
      <c r="A251" s="22" t="s">
        <v>26</v>
      </c>
      <c r="B251" s="27" t="s">
        <v>1449</v>
      </c>
      <c r="C251" s="28" t="s">
        <v>1450</v>
      </c>
      <c r="D251" s="28" t="s">
        <v>1451</v>
      </c>
      <c r="E251" s="28" t="s">
        <v>1452</v>
      </c>
      <c r="F251" s="27" t="s">
        <v>1459</v>
      </c>
      <c r="G251" s="27">
        <v>2007</v>
      </c>
      <c r="H251" s="27" t="s">
        <v>1529</v>
      </c>
      <c r="I251" s="27" t="s">
        <v>1530</v>
      </c>
      <c r="J251" s="27" t="s">
        <v>1531</v>
      </c>
      <c r="K251" s="27" t="s">
        <v>48</v>
      </c>
      <c r="L251" s="32" t="s">
        <v>208</v>
      </c>
      <c r="M251" s="28" t="s">
        <v>145</v>
      </c>
      <c r="N251" s="28" t="s">
        <v>225</v>
      </c>
      <c r="O251" s="28" t="s">
        <v>1532</v>
      </c>
      <c r="P251" s="27"/>
      <c r="Q251" s="28"/>
      <c r="R251" s="32" t="s">
        <v>1533</v>
      </c>
      <c r="S251" s="27" t="s">
        <v>36</v>
      </c>
      <c r="T251" s="27">
        <v>11.25</v>
      </c>
      <c r="U251" s="27">
        <v>18</v>
      </c>
      <c r="V251" s="27" t="s">
        <v>958</v>
      </c>
      <c r="W251" s="27" t="s">
        <v>52</v>
      </c>
      <c r="X251" s="27" t="s">
        <v>43</v>
      </c>
      <c r="Y251" s="22" t="s">
        <v>148</v>
      </c>
      <c r="Z251" s="27" t="s">
        <v>1465</v>
      </c>
    </row>
    <row r="252" spans="1:26" ht="37.5" customHeight="1" x14ac:dyDescent="0.25">
      <c r="A252" s="22" t="s">
        <v>26</v>
      </c>
      <c r="B252" s="27" t="s">
        <v>1449</v>
      </c>
      <c r="C252" s="28" t="s">
        <v>1450</v>
      </c>
      <c r="D252" s="28" t="s">
        <v>1451</v>
      </c>
      <c r="E252" s="28" t="s">
        <v>1452</v>
      </c>
      <c r="F252" s="27" t="s">
        <v>1459</v>
      </c>
      <c r="G252" s="27">
        <v>2009</v>
      </c>
      <c r="H252" s="27" t="s">
        <v>1534</v>
      </c>
      <c r="I252" s="27" t="s">
        <v>1535</v>
      </c>
      <c r="J252" s="27" t="s">
        <v>1536</v>
      </c>
      <c r="K252" s="27" t="s">
        <v>48</v>
      </c>
      <c r="L252" s="32" t="s">
        <v>208</v>
      </c>
      <c r="M252" s="28" t="s">
        <v>145</v>
      </c>
      <c r="N252" s="28" t="s">
        <v>225</v>
      </c>
      <c r="O252" s="28" t="s">
        <v>1514</v>
      </c>
      <c r="P252" s="27"/>
      <c r="Q252" s="28"/>
      <c r="R252" s="32" t="s">
        <v>1537</v>
      </c>
      <c r="S252" s="27">
        <v>100</v>
      </c>
      <c r="T252" s="27">
        <v>400</v>
      </c>
      <c r="U252" s="27">
        <v>90</v>
      </c>
      <c r="V252" s="27" t="s">
        <v>958</v>
      </c>
      <c r="W252" s="27" t="s">
        <v>52</v>
      </c>
      <c r="X252" s="27" t="s">
        <v>43</v>
      </c>
      <c r="Y252" s="22" t="s">
        <v>148</v>
      </c>
      <c r="Z252" s="27" t="s">
        <v>1465</v>
      </c>
    </row>
    <row r="253" spans="1:26" ht="37.5" customHeight="1" x14ac:dyDescent="0.25">
      <c r="A253" s="22" t="s">
        <v>26</v>
      </c>
      <c r="B253" s="27" t="s">
        <v>1449</v>
      </c>
      <c r="C253" s="28" t="s">
        <v>1450</v>
      </c>
      <c r="D253" s="28" t="s">
        <v>1451</v>
      </c>
      <c r="E253" s="28" t="s">
        <v>1452</v>
      </c>
      <c r="F253" s="27" t="s">
        <v>1459</v>
      </c>
      <c r="G253" s="27">
        <v>2009</v>
      </c>
      <c r="H253" s="27" t="s">
        <v>1538</v>
      </c>
      <c r="I253" s="27" t="s">
        <v>1539</v>
      </c>
      <c r="J253" s="27" t="s">
        <v>1540</v>
      </c>
      <c r="K253" s="27" t="s">
        <v>48</v>
      </c>
      <c r="L253" s="32" t="s">
        <v>208</v>
      </c>
      <c r="M253" s="28" t="s">
        <v>145</v>
      </c>
      <c r="N253" s="28" t="s">
        <v>225</v>
      </c>
      <c r="O253" s="28" t="s">
        <v>1541</v>
      </c>
      <c r="P253" s="27"/>
      <c r="Q253" s="28"/>
      <c r="R253" s="32" t="s">
        <v>1542</v>
      </c>
      <c r="S253" s="27">
        <v>100</v>
      </c>
      <c r="T253" s="27">
        <v>400</v>
      </c>
      <c r="U253" s="27">
        <v>15</v>
      </c>
      <c r="V253" s="27" t="s">
        <v>958</v>
      </c>
      <c r="W253" s="27" t="s">
        <v>52</v>
      </c>
      <c r="X253" s="27" t="s">
        <v>43</v>
      </c>
      <c r="Y253" s="22" t="s">
        <v>148</v>
      </c>
      <c r="Z253" s="27" t="s">
        <v>1465</v>
      </c>
    </row>
    <row r="254" spans="1:26" ht="37.5" customHeight="1" x14ac:dyDescent="0.25">
      <c r="A254" s="22" t="s">
        <v>26</v>
      </c>
      <c r="B254" s="27" t="s">
        <v>1449</v>
      </c>
      <c r="C254" s="28" t="s">
        <v>1450</v>
      </c>
      <c r="D254" s="28" t="s">
        <v>1451</v>
      </c>
      <c r="E254" s="28" t="s">
        <v>1452</v>
      </c>
      <c r="F254" s="27" t="s">
        <v>1459</v>
      </c>
      <c r="G254" s="27">
        <v>2010</v>
      </c>
      <c r="H254" s="27" t="s">
        <v>1543</v>
      </c>
      <c r="I254" s="27" t="s">
        <v>1544</v>
      </c>
      <c r="J254" s="27" t="s">
        <v>1545</v>
      </c>
      <c r="K254" s="27" t="s">
        <v>48</v>
      </c>
      <c r="L254" s="32" t="s">
        <v>208</v>
      </c>
      <c r="M254" s="28" t="s">
        <v>145</v>
      </c>
      <c r="N254" s="28" t="s">
        <v>225</v>
      </c>
      <c r="O254" s="28" t="s">
        <v>1527</v>
      </c>
      <c r="P254" s="27"/>
      <c r="Q254" s="28"/>
      <c r="R254" s="32" t="s">
        <v>1546</v>
      </c>
      <c r="S254" s="27">
        <v>5.7</v>
      </c>
      <c r="T254" s="27">
        <v>225</v>
      </c>
      <c r="U254" s="27">
        <v>6</v>
      </c>
      <c r="V254" s="27" t="s">
        <v>958</v>
      </c>
      <c r="W254" s="27" t="s">
        <v>52</v>
      </c>
      <c r="X254" s="27" t="s">
        <v>43</v>
      </c>
      <c r="Y254" s="22" t="s">
        <v>148</v>
      </c>
      <c r="Z254" s="27" t="s">
        <v>1465</v>
      </c>
    </row>
    <row r="255" spans="1:26" ht="37.5" customHeight="1" x14ac:dyDescent="0.25">
      <c r="A255" s="22" t="s">
        <v>26</v>
      </c>
      <c r="B255" s="27" t="s">
        <v>1449</v>
      </c>
      <c r="C255" s="28" t="s">
        <v>1450</v>
      </c>
      <c r="D255" s="28" t="s">
        <v>1451</v>
      </c>
      <c r="E255" s="28" t="s">
        <v>1452</v>
      </c>
      <c r="F255" s="27" t="s">
        <v>1459</v>
      </c>
      <c r="G255" s="27">
        <v>2010</v>
      </c>
      <c r="H255" s="27" t="s">
        <v>1476</v>
      </c>
      <c r="I255" s="27" t="s">
        <v>1547</v>
      </c>
      <c r="J255" s="27" t="s">
        <v>1548</v>
      </c>
      <c r="K255" s="27" t="s">
        <v>48</v>
      </c>
      <c r="L255" s="32" t="s">
        <v>208</v>
      </c>
      <c r="M255" s="28" t="s">
        <v>145</v>
      </c>
      <c r="N255" s="28" t="s">
        <v>225</v>
      </c>
      <c r="O255" s="28" t="s">
        <v>1549</v>
      </c>
      <c r="P255" s="27"/>
      <c r="Q255" s="28"/>
      <c r="R255" s="32" t="s">
        <v>1550</v>
      </c>
      <c r="S255" s="27" t="s">
        <v>36</v>
      </c>
      <c r="T255" s="27">
        <v>11.25</v>
      </c>
      <c r="U255" s="27">
        <v>18</v>
      </c>
      <c r="V255" s="27" t="s">
        <v>958</v>
      </c>
      <c r="W255" s="27" t="s">
        <v>52</v>
      </c>
      <c r="X255" s="27" t="s">
        <v>43</v>
      </c>
      <c r="Y255" s="22" t="s">
        <v>148</v>
      </c>
      <c r="Z255" s="27" t="s">
        <v>1465</v>
      </c>
    </row>
    <row r="256" spans="1:26" ht="37.5" customHeight="1" x14ac:dyDescent="0.25">
      <c r="A256" s="22" t="s">
        <v>26</v>
      </c>
      <c r="B256" s="27" t="s">
        <v>1449</v>
      </c>
      <c r="C256" s="28" t="s">
        <v>1450</v>
      </c>
      <c r="D256" s="28" t="s">
        <v>1451</v>
      </c>
      <c r="E256" s="28" t="s">
        <v>1452</v>
      </c>
      <c r="F256" s="27" t="s">
        <v>1459</v>
      </c>
      <c r="G256" s="27">
        <v>2011</v>
      </c>
      <c r="H256" s="27" t="s">
        <v>1551</v>
      </c>
      <c r="I256" s="27" t="s">
        <v>1552</v>
      </c>
      <c r="J256" s="27" t="s">
        <v>1553</v>
      </c>
      <c r="K256" s="27" t="s">
        <v>48</v>
      </c>
      <c r="L256" s="32" t="s">
        <v>208</v>
      </c>
      <c r="M256" s="28" t="s">
        <v>145</v>
      </c>
      <c r="N256" s="28" t="s">
        <v>225</v>
      </c>
      <c r="O256" s="28" t="s">
        <v>1554</v>
      </c>
      <c r="P256" s="27"/>
      <c r="Q256" s="28"/>
      <c r="R256" s="32" t="s">
        <v>1537</v>
      </c>
      <c r="S256" s="27" t="s">
        <v>36</v>
      </c>
      <c r="T256" s="27">
        <v>400</v>
      </c>
      <c r="U256" s="27">
        <v>9</v>
      </c>
      <c r="V256" s="27" t="s">
        <v>958</v>
      </c>
      <c r="W256" s="27" t="s">
        <v>52</v>
      </c>
      <c r="X256" s="27" t="s">
        <v>43</v>
      </c>
      <c r="Y256" s="22" t="s">
        <v>148</v>
      </c>
      <c r="Z256" s="27" t="s">
        <v>1465</v>
      </c>
    </row>
    <row r="257" spans="1:26" ht="37.5" customHeight="1" x14ac:dyDescent="0.25">
      <c r="A257" s="22" t="s">
        <v>26</v>
      </c>
      <c r="B257" s="27" t="s">
        <v>1449</v>
      </c>
      <c r="C257" s="28" t="s">
        <v>1450</v>
      </c>
      <c r="D257" s="28" t="s">
        <v>1451</v>
      </c>
      <c r="E257" s="28" t="s">
        <v>1452</v>
      </c>
      <c r="F257" s="27" t="s">
        <v>1459</v>
      </c>
      <c r="G257" s="27">
        <v>2011</v>
      </c>
      <c r="H257" s="27" t="s">
        <v>1555</v>
      </c>
      <c r="I257" s="27" t="s">
        <v>1556</v>
      </c>
      <c r="J257" s="27" t="s">
        <v>1557</v>
      </c>
      <c r="K257" s="27" t="s">
        <v>48</v>
      </c>
      <c r="L257" s="32" t="s">
        <v>208</v>
      </c>
      <c r="M257" s="28" t="s">
        <v>145</v>
      </c>
      <c r="N257" s="28" t="s">
        <v>225</v>
      </c>
      <c r="O257" s="28" t="s">
        <v>1558</v>
      </c>
      <c r="P257" s="27"/>
      <c r="Q257" s="28"/>
      <c r="R257" s="32" t="s">
        <v>1559</v>
      </c>
      <c r="S257" s="27">
        <v>2.5</v>
      </c>
      <c r="T257" s="27">
        <v>1500</v>
      </c>
      <c r="U257" s="27">
        <v>3</v>
      </c>
      <c r="V257" s="27" t="s">
        <v>958</v>
      </c>
      <c r="W257" s="27" t="s">
        <v>52</v>
      </c>
      <c r="X257" s="27" t="s">
        <v>43</v>
      </c>
      <c r="Y257" s="22" t="s">
        <v>53</v>
      </c>
      <c r="Z257" s="27" t="s">
        <v>1465</v>
      </c>
    </row>
    <row r="258" spans="1:26" ht="37.5" customHeight="1" x14ac:dyDescent="0.25">
      <c r="A258" s="22" t="s">
        <v>26</v>
      </c>
      <c r="B258" s="27" t="s">
        <v>1449</v>
      </c>
      <c r="C258" s="28" t="s">
        <v>1450</v>
      </c>
      <c r="D258" s="28" t="s">
        <v>1451</v>
      </c>
      <c r="E258" s="28" t="s">
        <v>1452</v>
      </c>
      <c r="F258" s="27" t="s">
        <v>1459</v>
      </c>
      <c r="G258" s="27">
        <v>2011</v>
      </c>
      <c r="H258" s="27" t="s">
        <v>1560</v>
      </c>
      <c r="I258" s="27" t="s">
        <v>1561</v>
      </c>
      <c r="J258" s="27" t="s">
        <v>1562</v>
      </c>
      <c r="K258" s="27" t="s">
        <v>48</v>
      </c>
      <c r="L258" s="32" t="s">
        <v>208</v>
      </c>
      <c r="M258" s="28" t="s">
        <v>145</v>
      </c>
      <c r="N258" s="28" t="s">
        <v>225</v>
      </c>
      <c r="O258" s="28" t="s">
        <v>1563</v>
      </c>
      <c r="P258" s="27"/>
      <c r="Q258" s="28"/>
      <c r="R258" s="32" t="s">
        <v>1564</v>
      </c>
      <c r="S258" s="27">
        <v>100</v>
      </c>
      <c r="T258" s="27" t="s">
        <v>1565</v>
      </c>
      <c r="U258" s="27" t="s">
        <v>1566</v>
      </c>
      <c r="V258" s="27" t="s">
        <v>958</v>
      </c>
      <c r="W258" s="27" t="s">
        <v>52</v>
      </c>
      <c r="X258" s="27" t="s">
        <v>43</v>
      </c>
      <c r="Y258" s="22" t="s">
        <v>148</v>
      </c>
      <c r="Z258" s="27" t="s">
        <v>1465</v>
      </c>
    </row>
    <row r="259" spans="1:26" ht="37.5" customHeight="1" x14ac:dyDescent="0.25">
      <c r="A259" s="22" t="s">
        <v>26</v>
      </c>
      <c r="B259" s="27" t="s">
        <v>1449</v>
      </c>
      <c r="C259" s="28" t="s">
        <v>1450</v>
      </c>
      <c r="D259" s="28" t="s">
        <v>1451</v>
      </c>
      <c r="E259" s="28" t="s">
        <v>1452</v>
      </c>
      <c r="F259" s="27" t="s">
        <v>1459</v>
      </c>
      <c r="G259" s="27">
        <v>2013</v>
      </c>
      <c r="H259" s="27" t="s">
        <v>1567</v>
      </c>
      <c r="I259" s="27" t="s">
        <v>1568</v>
      </c>
      <c r="J259" s="27" t="s">
        <v>1569</v>
      </c>
      <c r="K259" s="27" t="s">
        <v>48</v>
      </c>
      <c r="L259" s="32" t="s">
        <v>208</v>
      </c>
      <c r="M259" s="28" t="s">
        <v>145</v>
      </c>
      <c r="N259" s="28" t="s">
        <v>225</v>
      </c>
      <c r="O259" s="28" t="s">
        <v>1570</v>
      </c>
      <c r="P259" s="27"/>
      <c r="Q259" s="28"/>
      <c r="R259" s="32" t="s">
        <v>1571</v>
      </c>
      <c r="S259" s="27">
        <v>100</v>
      </c>
      <c r="T259" s="27">
        <v>400</v>
      </c>
      <c r="U259" s="27">
        <v>12</v>
      </c>
      <c r="V259" s="27" t="s">
        <v>958</v>
      </c>
      <c r="W259" s="27" t="s">
        <v>52</v>
      </c>
      <c r="X259" s="27" t="s">
        <v>43</v>
      </c>
      <c r="Y259" s="22" t="s">
        <v>148</v>
      </c>
      <c r="Z259" s="27" t="s">
        <v>1465</v>
      </c>
    </row>
    <row r="260" spans="1:26" ht="37.5" customHeight="1" x14ac:dyDescent="0.25">
      <c r="A260" s="22" t="s">
        <v>26</v>
      </c>
      <c r="B260" s="27" t="s">
        <v>1449</v>
      </c>
      <c r="C260" s="28" t="s">
        <v>1450</v>
      </c>
      <c r="D260" s="28" t="s">
        <v>1451</v>
      </c>
      <c r="E260" s="28" t="s">
        <v>1452</v>
      </c>
      <c r="F260" s="27" t="s">
        <v>1459</v>
      </c>
      <c r="G260" s="27">
        <v>2014</v>
      </c>
      <c r="H260" s="27" t="s">
        <v>1572</v>
      </c>
      <c r="I260" s="27" t="s">
        <v>36</v>
      </c>
      <c r="J260" s="27" t="s">
        <v>1573</v>
      </c>
      <c r="K260" s="27" t="s">
        <v>48</v>
      </c>
      <c r="L260" s="32" t="s">
        <v>208</v>
      </c>
      <c r="M260" s="28" t="s">
        <v>145</v>
      </c>
      <c r="N260" s="28" t="s">
        <v>225</v>
      </c>
      <c r="O260" s="28" t="s">
        <v>1574</v>
      </c>
      <c r="P260" s="27"/>
      <c r="Q260" s="28"/>
      <c r="R260" s="32" t="s">
        <v>1575</v>
      </c>
      <c r="S260" s="27" t="s">
        <v>36</v>
      </c>
      <c r="T260" s="27">
        <v>400</v>
      </c>
      <c r="U260" s="27">
        <v>9</v>
      </c>
      <c r="V260" s="27" t="s">
        <v>958</v>
      </c>
      <c r="W260" s="27" t="s">
        <v>52</v>
      </c>
      <c r="X260" s="27" t="s">
        <v>43</v>
      </c>
      <c r="Y260" s="22" t="s">
        <v>53</v>
      </c>
      <c r="Z260" s="27" t="s">
        <v>1465</v>
      </c>
    </row>
    <row r="261" spans="1:26" ht="37.5" customHeight="1" x14ac:dyDescent="0.25">
      <c r="A261" s="22" t="s">
        <v>26</v>
      </c>
      <c r="B261" s="27" t="s">
        <v>1449</v>
      </c>
      <c r="C261" s="28" t="s">
        <v>1450</v>
      </c>
      <c r="D261" s="28" t="s">
        <v>1451</v>
      </c>
      <c r="E261" s="28" t="s">
        <v>1452</v>
      </c>
      <c r="F261" s="27" t="s">
        <v>1576</v>
      </c>
      <c r="G261" s="27">
        <v>2010</v>
      </c>
      <c r="H261" s="27" t="s">
        <v>1577</v>
      </c>
      <c r="I261" s="27" t="s">
        <v>1578</v>
      </c>
      <c r="J261" s="27" t="s">
        <v>1579</v>
      </c>
      <c r="K261" s="27" t="s">
        <v>48</v>
      </c>
      <c r="L261" s="32" t="s">
        <v>208</v>
      </c>
      <c r="M261" s="28" t="s">
        <v>145</v>
      </c>
      <c r="N261" s="28" t="s">
        <v>225</v>
      </c>
      <c r="O261" s="28" t="s">
        <v>1580</v>
      </c>
      <c r="P261" s="27"/>
      <c r="Q261" s="28"/>
      <c r="R261" s="32" t="s">
        <v>1581</v>
      </c>
      <c r="S261" s="27">
        <v>0.3</v>
      </c>
      <c r="T261" s="27">
        <v>150</v>
      </c>
      <c r="U261" s="27">
        <v>9</v>
      </c>
      <c r="V261" s="27" t="s">
        <v>958</v>
      </c>
      <c r="W261" s="27" t="s">
        <v>52</v>
      </c>
      <c r="X261" s="27" t="s">
        <v>43</v>
      </c>
      <c r="Y261" s="22" t="s">
        <v>148</v>
      </c>
      <c r="Z261" s="27" t="s">
        <v>1465</v>
      </c>
    </row>
    <row r="262" spans="1:26" ht="37.5" customHeight="1" x14ac:dyDescent="0.25">
      <c r="A262" s="22" t="s">
        <v>26</v>
      </c>
      <c r="B262" s="27" t="s">
        <v>1449</v>
      </c>
      <c r="C262" s="28" t="s">
        <v>1450</v>
      </c>
      <c r="D262" s="28" t="s">
        <v>1451</v>
      </c>
      <c r="E262" s="28" t="s">
        <v>1452</v>
      </c>
      <c r="F262" s="27" t="s">
        <v>1582</v>
      </c>
      <c r="G262" s="27">
        <v>2018</v>
      </c>
      <c r="H262" s="27" t="s">
        <v>1583</v>
      </c>
      <c r="I262" s="27" t="s">
        <v>1584</v>
      </c>
      <c r="J262" s="27" t="s">
        <v>1585</v>
      </c>
      <c r="K262" s="27" t="s">
        <v>48</v>
      </c>
      <c r="L262" s="32" t="s">
        <v>208</v>
      </c>
      <c r="M262" s="28" t="s">
        <v>145</v>
      </c>
      <c r="N262" s="28" t="s">
        <v>225</v>
      </c>
      <c r="O262" s="28" t="s">
        <v>1586</v>
      </c>
      <c r="P262" s="27"/>
      <c r="Q262" s="28"/>
      <c r="R262" s="32" t="s">
        <v>1587</v>
      </c>
      <c r="S262" s="27">
        <v>3800</v>
      </c>
      <c r="T262" s="27">
        <v>200</v>
      </c>
      <c r="U262" s="27">
        <v>30</v>
      </c>
      <c r="V262" s="27" t="s">
        <v>958</v>
      </c>
      <c r="W262" s="27" t="s">
        <v>52</v>
      </c>
      <c r="X262" s="27" t="s">
        <v>43</v>
      </c>
      <c r="Y262" s="22" t="s">
        <v>148</v>
      </c>
      <c r="Z262" s="27" t="s">
        <v>1465</v>
      </c>
    </row>
    <row r="263" spans="1:26" ht="37.5" customHeight="1" x14ac:dyDescent="0.25">
      <c r="A263" s="22" t="s">
        <v>26</v>
      </c>
      <c r="B263" s="27" t="s">
        <v>1449</v>
      </c>
      <c r="C263" s="28" t="s">
        <v>1450</v>
      </c>
      <c r="D263" s="28" t="s">
        <v>1451</v>
      </c>
      <c r="E263" s="28" t="s">
        <v>1452</v>
      </c>
      <c r="F263" s="27" t="s">
        <v>1588</v>
      </c>
      <c r="G263" s="27">
        <v>2004</v>
      </c>
      <c r="H263" s="27" t="s">
        <v>1567</v>
      </c>
      <c r="I263" s="27" t="s">
        <v>1589</v>
      </c>
      <c r="J263" s="27" t="s">
        <v>1590</v>
      </c>
      <c r="K263" s="27" t="s">
        <v>48</v>
      </c>
      <c r="L263" s="32" t="s">
        <v>208</v>
      </c>
      <c r="M263" s="28" t="s">
        <v>145</v>
      </c>
      <c r="N263" s="28" t="s">
        <v>225</v>
      </c>
      <c r="O263" s="28" t="s">
        <v>1591</v>
      </c>
      <c r="P263" s="27"/>
      <c r="Q263" s="28"/>
      <c r="R263" s="32" t="s">
        <v>1592</v>
      </c>
      <c r="S263" s="27">
        <v>700</v>
      </c>
      <c r="T263" s="27" t="s">
        <v>36</v>
      </c>
      <c r="U263" s="27" t="s">
        <v>36</v>
      </c>
      <c r="V263" s="27" t="s">
        <v>958</v>
      </c>
      <c r="W263" s="27" t="s">
        <v>52</v>
      </c>
      <c r="X263" s="27" t="s">
        <v>43</v>
      </c>
      <c r="Y263" s="22" t="s">
        <v>148</v>
      </c>
      <c r="Z263" s="27" t="s">
        <v>1465</v>
      </c>
    </row>
    <row r="264" spans="1:26" ht="37.5" customHeight="1" x14ac:dyDescent="0.25">
      <c r="A264" s="22" t="s">
        <v>26</v>
      </c>
      <c r="B264" s="27" t="s">
        <v>1449</v>
      </c>
      <c r="C264" s="28" t="s">
        <v>1450</v>
      </c>
      <c r="D264" s="28" t="s">
        <v>1451</v>
      </c>
      <c r="E264" s="28" t="s">
        <v>1452</v>
      </c>
      <c r="F264" s="27" t="s">
        <v>1588</v>
      </c>
      <c r="G264" s="27">
        <v>2005</v>
      </c>
      <c r="H264" s="27" t="s">
        <v>1593</v>
      </c>
      <c r="I264" s="27" t="s">
        <v>1594</v>
      </c>
      <c r="J264" s="27" t="s">
        <v>1595</v>
      </c>
      <c r="K264" s="27" t="s">
        <v>48</v>
      </c>
      <c r="L264" s="32" t="s">
        <v>208</v>
      </c>
      <c r="M264" s="28" t="s">
        <v>145</v>
      </c>
      <c r="N264" s="28" t="s">
        <v>225</v>
      </c>
      <c r="O264" s="28" t="s">
        <v>1591</v>
      </c>
      <c r="P264" s="27"/>
      <c r="Q264" s="28"/>
      <c r="R264" s="32" t="s">
        <v>1596</v>
      </c>
      <c r="S264" s="27">
        <v>189</v>
      </c>
      <c r="T264" s="27">
        <v>400</v>
      </c>
      <c r="U264" s="27">
        <v>40</v>
      </c>
      <c r="V264" s="27" t="s">
        <v>958</v>
      </c>
      <c r="W264" s="27" t="s">
        <v>52</v>
      </c>
      <c r="X264" s="27" t="s">
        <v>43</v>
      </c>
      <c r="Y264" s="22" t="s">
        <v>148</v>
      </c>
      <c r="Z264" s="27" t="s">
        <v>1465</v>
      </c>
    </row>
    <row r="265" spans="1:26" ht="37.5" customHeight="1" x14ac:dyDescent="0.25">
      <c r="A265" s="22" t="s">
        <v>26</v>
      </c>
      <c r="B265" s="27" t="s">
        <v>1449</v>
      </c>
      <c r="C265" s="28" t="s">
        <v>1450</v>
      </c>
      <c r="D265" s="28" t="s">
        <v>1451</v>
      </c>
      <c r="E265" s="28" t="s">
        <v>1452</v>
      </c>
      <c r="F265" s="27" t="s">
        <v>1588</v>
      </c>
      <c r="G265" s="27">
        <v>2007</v>
      </c>
      <c r="H265" s="27" t="s">
        <v>1597</v>
      </c>
      <c r="I265" s="27" t="s">
        <v>1598</v>
      </c>
      <c r="J265" s="27" t="s">
        <v>1599</v>
      </c>
      <c r="K265" s="27" t="s">
        <v>48</v>
      </c>
      <c r="L265" s="32" t="s">
        <v>208</v>
      </c>
      <c r="M265" s="28" t="s">
        <v>145</v>
      </c>
      <c r="N265" s="28" t="s">
        <v>225</v>
      </c>
      <c r="O265" s="28" t="s">
        <v>1600</v>
      </c>
      <c r="P265" s="27"/>
      <c r="Q265" s="28"/>
      <c r="R265" s="32" t="s">
        <v>1601</v>
      </c>
      <c r="S265" s="27">
        <v>700</v>
      </c>
      <c r="T265" s="27">
        <v>400</v>
      </c>
      <c r="U265" s="27">
        <v>15</v>
      </c>
      <c r="V265" s="27" t="s">
        <v>958</v>
      </c>
      <c r="W265" s="27" t="s">
        <v>52</v>
      </c>
      <c r="X265" s="27" t="s">
        <v>43</v>
      </c>
      <c r="Y265" s="22" t="s">
        <v>148</v>
      </c>
      <c r="Z265" s="27" t="s">
        <v>1465</v>
      </c>
    </row>
    <row r="266" spans="1:26" ht="37.5" customHeight="1" x14ac:dyDescent="0.25">
      <c r="A266" s="22" t="s">
        <v>26</v>
      </c>
      <c r="B266" s="27" t="s">
        <v>1449</v>
      </c>
      <c r="C266" s="28" t="s">
        <v>1450</v>
      </c>
      <c r="D266" s="28" t="s">
        <v>1451</v>
      </c>
      <c r="E266" s="28" t="s">
        <v>1452</v>
      </c>
      <c r="F266" s="27" t="s">
        <v>1588</v>
      </c>
      <c r="G266" s="27">
        <v>2009</v>
      </c>
      <c r="H266" s="27" t="s">
        <v>1476</v>
      </c>
      <c r="I266" s="27" t="s">
        <v>1602</v>
      </c>
      <c r="J266" s="27" t="s">
        <v>1603</v>
      </c>
      <c r="K266" s="27" t="s">
        <v>48</v>
      </c>
      <c r="L266" s="32" t="s">
        <v>208</v>
      </c>
      <c r="M266" s="28" t="s">
        <v>145</v>
      </c>
      <c r="N266" s="28" t="s">
        <v>225</v>
      </c>
      <c r="O266" s="28" t="s">
        <v>1604</v>
      </c>
      <c r="P266" s="27"/>
      <c r="Q266" s="28"/>
      <c r="R266" s="32" t="s">
        <v>1605</v>
      </c>
      <c r="S266" s="27">
        <v>60</v>
      </c>
      <c r="T266" s="27">
        <v>400</v>
      </c>
      <c r="U266" s="27">
        <v>15</v>
      </c>
      <c r="V266" s="27" t="s">
        <v>958</v>
      </c>
      <c r="W266" s="27" t="s">
        <v>52</v>
      </c>
      <c r="X266" s="27" t="s">
        <v>43</v>
      </c>
      <c r="Y266" s="22" t="s">
        <v>148</v>
      </c>
      <c r="Z266" s="27" t="s">
        <v>1465</v>
      </c>
    </row>
    <row r="267" spans="1:26" ht="37.5" customHeight="1" x14ac:dyDescent="0.25">
      <c r="A267" s="22" t="s">
        <v>26</v>
      </c>
      <c r="B267" s="27" t="s">
        <v>1449</v>
      </c>
      <c r="C267" s="28" t="s">
        <v>1450</v>
      </c>
      <c r="D267" s="28" t="s">
        <v>1451</v>
      </c>
      <c r="E267" s="28" t="s">
        <v>1452</v>
      </c>
      <c r="F267" s="27" t="s">
        <v>1606</v>
      </c>
      <c r="G267" s="27">
        <v>2016</v>
      </c>
      <c r="H267" s="27" t="s">
        <v>1607</v>
      </c>
      <c r="I267" s="27" t="s">
        <v>1607</v>
      </c>
      <c r="J267" s="27" t="s">
        <v>1608</v>
      </c>
      <c r="K267" s="27" t="s">
        <v>48</v>
      </c>
      <c r="L267" s="32" t="s">
        <v>208</v>
      </c>
      <c r="M267" s="28" t="s">
        <v>145</v>
      </c>
      <c r="N267" s="28" t="s">
        <v>225</v>
      </c>
      <c r="O267" s="28" t="s">
        <v>1609</v>
      </c>
      <c r="P267" s="27"/>
      <c r="Q267" s="28"/>
      <c r="R267" s="32" t="s">
        <v>1610</v>
      </c>
      <c r="S267" s="27" t="s">
        <v>36</v>
      </c>
      <c r="T267" s="27">
        <v>1</v>
      </c>
      <c r="U267" s="27">
        <v>192</v>
      </c>
      <c r="V267" s="27" t="s">
        <v>958</v>
      </c>
      <c r="W267" s="27" t="s">
        <v>52</v>
      </c>
      <c r="X267" s="27" t="s">
        <v>43</v>
      </c>
      <c r="Y267" s="22" t="s">
        <v>148</v>
      </c>
      <c r="Z267" s="27" t="s">
        <v>1465</v>
      </c>
    </row>
    <row r="268" spans="1:26" ht="37.5" customHeight="1" x14ac:dyDescent="0.25">
      <c r="A268" s="22" t="s">
        <v>26</v>
      </c>
      <c r="B268" s="27" t="s">
        <v>1449</v>
      </c>
      <c r="C268" s="28" t="s">
        <v>1450</v>
      </c>
      <c r="D268" s="28" t="s">
        <v>1451</v>
      </c>
      <c r="E268" s="28" t="s">
        <v>1452</v>
      </c>
      <c r="F268" s="27" t="s">
        <v>221</v>
      </c>
      <c r="G268" s="27">
        <v>2010</v>
      </c>
      <c r="H268" s="27" t="s">
        <v>1611</v>
      </c>
      <c r="I268" s="27" t="s">
        <v>1612</v>
      </c>
      <c r="J268" s="27" t="s">
        <v>1613</v>
      </c>
      <c r="K268" s="27" t="s">
        <v>48</v>
      </c>
      <c r="L268" s="32" t="s">
        <v>208</v>
      </c>
      <c r="M268" s="28" t="s">
        <v>145</v>
      </c>
      <c r="N268" s="28" t="s">
        <v>225</v>
      </c>
      <c r="O268" s="28" t="s">
        <v>1614</v>
      </c>
      <c r="P268" s="27"/>
      <c r="Q268" s="28"/>
      <c r="R268" s="32" t="s">
        <v>1615</v>
      </c>
      <c r="S268" s="27" t="s">
        <v>36</v>
      </c>
      <c r="T268" s="27">
        <v>400</v>
      </c>
      <c r="U268" s="27">
        <v>60</v>
      </c>
      <c r="V268" s="27" t="s">
        <v>958</v>
      </c>
      <c r="W268" s="27" t="s">
        <v>52</v>
      </c>
      <c r="X268" s="27" t="s">
        <v>43</v>
      </c>
      <c r="Y268" s="22" t="s">
        <v>148</v>
      </c>
      <c r="Z268" s="27" t="s">
        <v>1465</v>
      </c>
    </row>
    <row r="269" spans="1:26" ht="37.5" customHeight="1" x14ac:dyDescent="0.25">
      <c r="A269" s="22" t="s">
        <v>26</v>
      </c>
      <c r="B269" s="27" t="s">
        <v>1449</v>
      </c>
      <c r="C269" s="28" t="s">
        <v>1450</v>
      </c>
      <c r="D269" s="28" t="s">
        <v>1451</v>
      </c>
      <c r="E269" s="28" t="s">
        <v>1452</v>
      </c>
      <c r="F269" s="27" t="s">
        <v>1616</v>
      </c>
      <c r="G269" s="27">
        <v>2008</v>
      </c>
      <c r="H269" s="27" t="s">
        <v>1538</v>
      </c>
      <c r="I269" s="27" t="s">
        <v>1617</v>
      </c>
      <c r="J269" s="27" t="s">
        <v>1618</v>
      </c>
      <c r="K269" s="27" t="s">
        <v>48</v>
      </c>
      <c r="L269" s="32" t="s">
        <v>208</v>
      </c>
      <c r="M269" s="28" t="s">
        <v>145</v>
      </c>
      <c r="N269" s="28" t="s">
        <v>225</v>
      </c>
      <c r="O269" s="28" t="s">
        <v>1619</v>
      </c>
      <c r="P269" s="27"/>
      <c r="Q269" s="28"/>
      <c r="R269" s="32" t="s">
        <v>1620</v>
      </c>
      <c r="S269" s="27">
        <v>100</v>
      </c>
      <c r="T269" s="27">
        <v>400</v>
      </c>
      <c r="U269" s="27">
        <v>12</v>
      </c>
      <c r="V269" s="27" t="s">
        <v>958</v>
      </c>
      <c r="W269" s="27" t="s">
        <v>52</v>
      </c>
      <c r="X269" s="27" t="s">
        <v>43</v>
      </c>
      <c r="Y269" s="22" t="s">
        <v>148</v>
      </c>
      <c r="Z269" s="27" t="s">
        <v>1465</v>
      </c>
    </row>
    <row r="270" spans="1:26" ht="37.5" customHeight="1" x14ac:dyDescent="0.25">
      <c r="A270" s="22" t="s">
        <v>26</v>
      </c>
      <c r="B270" s="27" t="s">
        <v>1449</v>
      </c>
      <c r="C270" s="28" t="s">
        <v>1450</v>
      </c>
      <c r="D270" s="28" t="s">
        <v>1451</v>
      </c>
      <c r="E270" s="28" t="s">
        <v>1452</v>
      </c>
      <c r="F270" s="27" t="s">
        <v>1621</v>
      </c>
      <c r="G270" s="27">
        <v>2015</v>
      </c>
      <c r="H270" s="27" t="s">
        <v>1460</v>
      </c>
      <c r="I270" s="27" t="s">
        <v>1622</v>
      </c>
      <c r="J270" s="27" t="s">
        <v>1623</v>
      </c>
      <c r="K270" s="27" t="s">
        <v>48</v>
      </c>
      <c r="L270" s="32" t="s">
        <v>208</v>
      </c>
      <c r="M270" s="28" t="s">
        <v>145</v>
      </c>
      <c r="N270" s="28" t="s">
        <v>225</v>
      </c>
      <c r="O270" s="28" t="s">
        <v>1624</v>
      </c>
      <c r="P270" s="27"/>
      <c r="Q270" s="28"/>
      <c r="R270" s="32" t="s">
        <v>1625</v>
      </c>
      <c r="S270" s="27" t="s">
        <v>36</v>
      </c>
      <c r="T270" s="27">
        <v>400</v>
      </c>
      <c r="U270" s="27">
        <v>9</v>
      </c>
      <c r="V270" s="27" t="s">
        <v>958</v>
      </c>
      <c r="W270" s="27" t="s">
        <v>52</v>
      </c>
      <c r="X270" s="27" t="s">
        <v>43</v>
      </c>
      <c r="Y270" s="22" t="s">
        <v>148</v>
      </c>
      <c r="Z270" s="27" t="s">
        <v>1465</v>
      </c>
    </row>
    <row r="271" spans="1:26" ht="37.5" customHeight="1" x14ac:dyDescent="0.25">
      <c r="A271" s="22" t="s">
        <v>26</v>
      </c>
      <c r="B271" s="27" t="s">
        <v>1449</v>
      </c>
      <c r="C271" s="28" t="s">
        <v>1450</v>
      </c>
      <c r="D271" s="28" t="s">
        <v>1451</v>
      </c>
      <c r="E271" s="28" t="s">
        <v>1452</v>
      </c>
      <c r="F271" s="27" t="s">
        <v>1453</v>
      </c>
      <c r="G271" s="27">
        <v>2007</v>
      </c>
      <c r="H271" s="27" t="s">
        <v>1454</v>
      </c>
      <c r="I271" s="27" t="s">
        <v>1455</v>
      </c>
      <c r="J271" s="27" t="s">
        <v>1456</v>
      </c>
      <c r="K271" s="27" t="s">
        <v>48</v>
      </c>
      <c r="L271" s="32" t="s">
        <v>40</v>
      </c>
      <c r="M271" s="28" t="s">
        <v>280</v>
      </c>
      <c r="N271" s="28" t="s">
        <v>37</v>
      </c>
      <c r="O271" s="28" t="s">
        <v>1626</v>
      </c>
      <c r="P271" s="27"/>
      <c r="Q271" s="28"/>
      <c r="R271" s="32" t="s">
        <v>1627</v>
      </c>
      <c r="S271" s="27">
        <v>584560.31999999995</v>
      </c>
      <c r="T271" s="27" t="s">
        <v>36</v>
      </c>
      <c r="U271" s="27" t="s">
        <v>36</v>
      </c>
      <c r="V271" s="27" t="s">
        <v>958</v>
      </c>
      <c r="W271" s="27" t="s">
        <v>52</v>
      </c>
      <c r="X271" s="27" t="s">
        <v>43</v>
      </c>
      <c r="Y271" s="22" t="s">
        <v>907</v>
      </c>
      <c r="Z271" s="22" t="s">
        <v>5137</v>
      </c>
    </row>
    <row r="272" spans="1:26" ht="37.5" customHeight="1" x14ac:dyDescent="0.25">
      <c r="A272" s="22" t="s">
        <v>26</v>
      </c>
      <c r="B272" s="27" t="s">
        <v>1449</v>
      </c>
      <c r="C272" s="28" t="s">
        <v>1450</v>
      </c>
      <c r="D272" s="28" t="s">
        <v>1451</v>
      </c>
      <c r="E272" s="28" t="s">
        <v>1452</v>
      </c>
      <c r="F272" s="27" t="s">
        <v>1628</v>
      </c>
      <c r="G272" s="27">
        <v>2015</v>
      </c>
      <c r="H272" s="27" t="s">
        <v>1512</v>
      </c>
      <c r="I272" s="27" t="s">
        <v>1629</v>
      </c>
      <c r="J272" s="27" t="s">
        <v>1630</v>
      </c>
      <c r="K272" s="27" t="s">
        <v>48</v>
      </c>
      <c r="L272" s="32" t="s">
        <v>40</v>
      </c>
      <c r="M272" s="28" t="s">
        <v>58</v>
      </c>
      <c r="N272" s="28" t="s">
        <v>37</v>
      </c>
      <c r="O272" s="28" t="s">
        <v>1631</v>
      </c>
      <c r="P272" s="27"/>
      <c r="Q272" s="28"/>
      <c r="R272" s="32" t="s">
        <v>1632</v>
      </c>
      <c r="S272" s="30">
        <v>17008.5</v>
      </c>
      <c r="T272" s="27">
        <v>400</v>
      </c>
      <c r="U272" s="27">
        <v>9</v>
      </c>
      <c r="V272" s="27" t="s">
        <v>958</v>
      </c>
      <c r="W272" s="27" t="s">
        <v>52</v>
      </c>
      <c r="X272" s="27" t="s">
        <v>43</v>
      </c>
      <c r="Y272" s="22" t="s">
        <v>148</v>
      </c>
      <c r="Z272" s="27" t="s">
        <v>1465</v>
      </c>
    </row>
    <row r="273" spans="1:26" ht="37.5" customHeight="1" x14ac:dyDescent="0.25">
      <c r="A273" s="22" t="s">
        <v>26</v>
      </c>
      <c r="B273" s="27" t="s">
        <v>1449</v>
      </c>
      <c r="C273" s="28" t="s">
        <v>1450</v>
      </c>
      <c r="D273" s="28" t="s">
        <v>1451</v>
      </c>
      <c r="E273" s="28" t="s">
        <v>1452</v>
      </c>
      <c r="F273" s="27" t="s">
        <v>221</v>
      </c>
      <c r="G273" s="27">
        <v>2010</v>
      </c>
      <c r="H273" s="27" t="s">
        <v>1611</v>
      </c>
      <c r="I273" s="27" t="s">
        <v>1612</v>
      </c>
      <c r="J273" s="27" t="s">
        <v>1613</v>
      </c>
      <c r="K273" s="27" t="s">
        <v>48</v>
      </c>
      <c r="L273" s="32" t="s">
        <v>40</v>
      </c>
      <c r="M273" s="28" t="s">
        <v>145</v>
      </c>
      <c r="N273" s="28" t="s">
        <v>37</v>
      </c>
      <c r="O273" s="28" t="s">
        <v>1633</v>
      </c>
      <c r="P273" s="27"/>
      <c r="Q273" s="28"/>
      <c r="R273" s="32" t="s">
        <v>1615</v>
      </c>
      <c r="S273" s="27" t="s">
        <v>36</v>
      </c>
      <c r="T273" s="27">
        <v>400</v>
      </c>
      <c r="U273" s="27">
        <v>60</v>
      </c>
      <c r="V273" s="27" t="s">
        <v>958</v>
      </c>
      <c r="W273" s="27" t="s">
        <v>52</v>
      </c>
      <c r="X273" s="27" t="s">
        <v>43</v>
      </c>
      <c r="Y273" s="22" t="s">
        <v>148</v>
      </c>
      <c r="Z273" s="27" t="s">
        <v>1465</v>
      </c>
    </row>
    <row r="274" spans="1:26" ht="37.5" customHeight="1" x14ac:dyDescent="0.25">
      <c r="A274" s="22" t="s">
        <v>26</v>
      </c>
      <c r="B274" s="27" t="s">
        <v>1449</v>
      </c>
      <c r="C274" s="28" t="s">
        <v>1450</v>
      </c>
      <c r="D274" s="28" t="s">
        <v>1451</v>
      </c>
      <c r="E274" s="28" t="s">
        <v>1452</v>
      </c>
      <c r="F274" s="27" t="s">
        <v>1453</v>
      </c>
      <c r="G274" s="27">
        <v>2007</v>
      </c>
      <c r="H274" s="27" t="s">
        <v>1454</v>
      </c>
      <c r="I274" s="27" t="s">
        <v>1455</v>
      </c>
      <c r="J274" s="27" t="s">
        <v>1456</v>
      </c>
      <c r="K274" s="27" t="s">
        <v>48</v>
      </c>
      <c r="L274" s="32" t="s">
        <v>208</v>
      </c>
      <c r="M274" s="28" t="s">
        <v>58</v>
      </c>
      <c r="N274" s="28" t="s">
        <v>487</v>
      </c>
      <c r="O274" s="28" t="s">
        <v>1634</v>
      </c>
      <c r="P274" s="27"/>
      <c r="Q274" s="28"/>
      <c r="R274" s="32" t="s">
        <v>1635</v>
      </c>
      <c r="S274" s="27">
        <v>584560.31999999995</v>
      </c>
      <c r="T274" s="27" t="s">
        <v>36</v>
      </c>
      <c r="U274" s="27" t="s">
        <v>36</v>
      </c>
      <c r="V274" s="27" t="s">
        <v>958</v>
      </c>
      <c r="W274" s="27" t="s">
        <v>52</v>
      </c>
      <c r="X274" s="27" t="s">
        <v>43</v>
      </c>
      <c r="Y274" s="22" t="s">
        <v>907</v>
      </c>
      <c r="Z274" s="22" t="s">
        <v>5137</v>
      </c>
    </row>
    <row r="275" spans="1:26" ht="37.5" customHeight="1" x14ac:dyDescent="0.25">
      <c r="A275" s="22" t="s">
        <v>26</v>
      </c>
      <c r="B275" s="27" t="s">
        <v>1449</v>
      </c>
      <c r="C275" s="28" t="s">
        <v>1450</v>
      </c>
      <c r="D275" s="28" t="s">
        <v>1451</v>
      </c>
      <c r="E275" s="28" t="s">
        <v>1452</v>
      </c>
      <c r="F275" s="27" t="s">
        <v>1636</v>
      </c>
      <c r="G275" s="27">
        <v>2005</v>
      </c>
      <c r="H275" s="27" t="s">
        <v>1637</v>
      </c>
      <c r="I275" s="27" t="s">
        <v>1638</v>
      </c>
      <c r="J275" s="27" t="s">
        <v>1639</v>
      </c>
      <c r="K275" s="27" t="s">
        <v>48</v>
      </c>
      <c r="L275" s="32" t="s">
        <v>208</v>
      </c>
      <c r="M275" s="28" t="s">
        <v>58</v>
      </c>
      <c r="N275" s="28" t="s">
        <v>487</v>
      </c>
      <c r="O275" s="28" t="s">
        <v>1640</v>
      </c>
      <c r="P275" s="27"/>
      <c r="Q275" s="28"/>
      <c r="R275" s="32" t="s">
        <v>1641</v>
      </c>
      <c r="S275" s="27">
        <v>959590594.89999998</v>
      </c>
      <c r="T275" s="27" t="s">
        <v>1642</v>
      </c>
      <c r="U275" s="27">
        <v>7</v>
      </c>
      <c r="V275" s="27" t="s">
        <v>958</v>
      </c>
      <c r="W275" s="27" t="s">
        <v>52</v>
      </c>
      <c r="X275" s="27" t="s">
        <v>43</v>
      </c>
      <c r="Y275" s="22" t="s">
        <v>148</v>
      </c>
      <c r="Z275" s="27" t="s">
        <v>1465</v>
      </c>
    </row>
    <row r="276" spans="1:26" ht="37.5" customHeight="1" x14ac:dyDescent="0.25">
      <c r="A276" s="22" t="s">
        <v>26</v>
      </c>
      <c r="B276" s="27" t="s">
        <v>1449</v>
      </c>
      <c r="C276" s="28" t="s">
        <v>1450</v>
      </c>
      <c r="D276" s="28" t="s">
        <v>1451</v>
      </c>
      <c r="E276" s="28" t="s">
        <v>1452</v>
      </c>
      <c r="F276" s="27" t="s">
        <v>1616</v>
      </c>
      <c r="G276" s="27">
        <v>2005</v>
      </c>
      <c r="H276" s="27" t="s">
        <v>1555</v>
      </c>
      <c r="I276" s="27" t="s">
        <v>1643</v>
      </c>
      <c r="J276" s="27" t="s">
        <v>1644</v>
      </c>
      <c r="K276" s="27" t="s">
        <v>48</v>
      </c>
      <c r="L276" s="32" t="s">
        <v>208</v>
      </c>
      <c r="M276" s="28" t="s">
        <v>145</v>
      </c>
      <c r="N276" s="28" t="s">
        <v>487</v>
      </c>
      <c r="O276" s="28" t="s">
        <v>1645</v>
      </c>
      <c r="P276" s="27"/>
      <c r="Q276" s="28"/>
      <c r="R276" s="32" t="s">
        <v>1646</v>
      </c>
      <c r="S276" s="27">
        <v>218000000</v>
      </c>
      <c r="T276" s="27">
        <v>6.25E-2</v>
      </c>
      <c r="U276" s="27">
        <v>15</v>
      </c>
      <c r="V276" s="27" t="s">
        <v>958</v>
      </c>
      <c r="W276" s="27" t="s">
        <v>52</v>
      </c>
      <c r="X276" s="27" t="s">
        <v>43</v>
      </c>
      <c r="Y276" s="22" t="s">
        <v>148</v>
      </c>
      <c r="Z276" s="27" t="s">
        <v>1465</v>
      </c>
    </row>
    <row r="277" spans="1:26" ht="37.5" customHeight="1" x14ac:dyDescent="0.25">
      <c r="A277" s="22" t="s">
        <v>26</v>
      </c>
      <c r="B277" s="27" t="s">
        <v>1449</v>
      </c>
      <c r="C277" s="28" t="s">
        <v>1450</v>
      </c>
      <c r="D277" s="28" t="s">
        <v>1451</v>
      </c>
      <c r="E277" s="28" t="s">
        <v>1452</v>
      </c>
      <c r="F277" s="27" t="s">
        <v>1647</v>
      </c>
      <c r="G277" s="27">
        <v>2015</v>
      </c>
      <c r="H277" s="27" t="s">
        <v>1648</v>
      </c>
      <c r="I277" s="27" t="s">
        <v>1649</v>
      </c>
      <c r="J277" s="27" t="s">
        <v>1650</v>
      </c>
      <c r="K277" s="27" t="s">
        <v>48</v>
      </c>
      <c r="L277" s="32" t="s">
        <v>208</v>
      </c>
      <c r="M277" s="28" t="s">
        <v>49</v>
      </c>
      <c r="N277" s="28" t="s">
        <v>487</v>
      </c>
      <c r="O277" s="28" t="s">
        <v>1651</v>
      </c>
      <c r="P277" s="27"/>
      <c r="Q277" s="28"/>
      <c r="R277" s="32" t="s">
        <v>1652</v>
      </c>
      <c r="S277" s="27">
        <v>7493</v>
      </c>
      <c r="T277" s="27">
        <v>1</v>
      </c>
      <c r="U277" s="27">
        <v>62</v>
      </c>
      <c r="V277" s="27" t="s">
        <v>958</v>
      </c>
      <c r="W277" s="27" t="s">
        <v>52</v>
      </c>
      <c r="X277" s="27" t="s">
        <v>43</v>
      </c>
      <c r="Y277" s="22" t="s">
        <v>148</v>
      </c>
      <c r="Z277" s="27" t="s">
        <v>1465</v>
      </c>
    </row>
    <row r="278" spans="1:26" ht="37.5" customHeight="1" x14ac:dyDescent="0.25">
      <c r="A278" s="22" t="s">
        <v>26</v>
      </c>
      <c r="B278" s="27" t="s">
        <v>1449</v>
      </c>
      <c r="C278" s="28" t="s">
        <v>1450</v>
      </c>
      <c r="D278" s="28" t="s">
        <v>1451</v>
      </c>
      <c r="E278" s="28" t="s">
        <v>1452</v>
      </c>
      <c r="F278" s="27" t="s">
        <v>1653</v>
      </c>
      <c r="G278" s="27">
        <v>2016</v>
      </c>
      <c r="H278" s="27" t="s">
        <v>1534</v>
      </c>
      <c r="I278" s="27" t="s">
        <v>1654</v>
      </c>
      <c r="J278" s="27" t="s">
        <v>1655</v>
      </c>
      <c r="K278" s="27" t="s">
        <v>48</v>
      </c>
      <c r="L278" s="32" t="s">
        <v>208</v>
      </c>
      <c r="M278" s="28" t="s">
        <v>58</v>
      </c>
      <c r="N278" s="28" t="s">
        <v>165</v>
      </c>
      <c r="O278" s="28" t="s">
        <v>1656</v>
      </c>
      <c r="P278" s="27"/>
      <c r="Q278" s="28"/>
      <c r="R278" s="32" t="s">
        <v>1657</v>
      </c>
      <c r="S278" s="27" t="s">
        <v>36</v>
      </c>
      <c r="T278" s="27">
        <v>400</v>
      </c>
      <c r="U278" s="27">
        <v>9</v>
      </c>
      <c r="V278" s="27" t="s">
        <v>958</v>
      </c>
      <c r="W278" s="27" t="s">
        <v>52</v>
      </c>
      <c r="X278" s="27" t="s">
        <v>43</v>
      </c>
      <c r="Y278" s="22" t="s">
        <v>148</v>
      </c>
      <c r="Z278" s="27" t="s">
        <v>1465</v>
      </c>
    </row>
    <row r="279" spans="1:26" ht="37.5" customHeight="1" x14ac:dyDescent="0.25">
      <c r="A279" s="22" t="s">
        <v>26</v>
      </c>
      <c r="B279" s="27" t="s">
        <v>1449</v>
      </c>
      <c r="C279" s="28" t="s">
        <v>1450</v>
      </c>
      <c r="D279" s="28" t="s">
        <v>1451</v>
      </c>
      <c r="E279" s="28" t="s">
        <v>1452</v>
      </c>
      <c r="F279" s="27" t="s">
        <v>1658</v>
      </c>
      <c r="G279" s="27">
        <v>2016</v>
      </c>
      <c r="H279" s="27" t="s">
        <v>1560</v>
      </c>
      <c r="I279" s="27" t="s">
        <v>1659</v>
      </c>
      <c r="J279" s="27" t="s">
        <v>1660</v>
      </c>
      <c r="K279" s="27" t="s">
        <v>48</v>
      </c>
      <c r="L279" s="32" t="s">
        <v>208</v>
      </c>
      <c r="M279" s="28" t="s">
        <v>58</v>
      </c>
      <c r="N279" s="28" t="s">
        <v>165</v>
      </c>
      <c r="O279" s="28" t="s">
        <v>1656</v>
      </c>
      <c r="P279" s="27"/>
      <c r="Q279" s="28"/>
      <c r="R279" s="32" t="s">
        <v>1661</v>
      </c>
      <c r="S279" s="27" t="s">
        <v>36</v>
      </c>
      <c r="T279" s="27">
        <v>600</v>
      </c>
      <c r="U279" s="27">
        <v>8</v>
      </c>
      <c r="V279" s="27" t="s">
        <v>958</v>
      </c>
      <c r="W279" s="27" t="s">
        <v>52</v>
      </c>
      <c r="X279" s="27" t="s">
        <v>43</v>
      </c>
      <c r="Y279" s="22" t="s">
        <v>148</v>
      </c>
      <c r="Z279" s="27" t="s">
        <v>1465</v>
      </c>
    </row>
    <row r="280" spans="1:26" ht="37.5" customHeight="1" x14ac:dyDescent="0.25">
      <c r="A280" s="22" t="s">
        <v>26</v>
      </c>
      <c r="B280" s="27" t="s">
        <v>1449</v>
      </c>
      <c r="C280" s="28" t="s">
        <v>1450</v>
      </c>
      <c r="D280" s="28" t="s">
        <v>1451</v>
      </c>
      <c r="E280" s="28" t="s">
        <v>1452</v>
      </c>
      <c r="F280" s="27" t="s">
        <v>1466</v>
      </c>
      <c r="G280" s="27">
        <v>2013</v>
      </c>
      <c r="H280" s="27" t="s">
        <v>732</v>
      </c>
      <c r="I280" s="27" t="s">
        <v>1472</v>
      </c>
      <c r="J280" s="27" t="s">
        <v>1473</v>
      </c>
      <c r="K280" s="27" t="s">
        <v>48</v>
      </c>
      <c r="L280" s="32" t="s">
        <v>208</v>
      </c>
      <c r="M280" s="28" t="s">
        <v>58</v>
      </c>
      <c r="N280" s="28" t="s">
        <v>165</v>
      </c>
      <c r="O280" s="28" t="s">
        <v>1662</v>
      </c>
      <c r="P280" s="27"/>
      <c r="Q280" s="28"/>
      <c r="R280" s="32" t="s">
        <v>1663</v>
      </c>
      <c r="S280" s="27">
        <v>5</v>
      </c>
      <c r="T280" s="27">
        <v>600</v>
      </c>
      <c r="U280" s="27">
        <v>8</v>
      </c>
      <c r="V280" s="27" t="s">
        <v>958</v>
      </c>
      <c r="W280" s="27" t="s">
        <v>52</v>
      </c>
      <c r="X280" s="27" t="s">
        <v>43</v>
      </c>
      <c r="Y280" s="22" t="s">
        <v>148</v>
      </c>
      <c r="Z280" s="27" t="s">
        <v>1465</v>
      </c>
    </row>
    <row r="281" spans="1:26" ht="37.5" customHeight="1" x14ac:dyDescent="0.25">
      <c r="A281" s="22" t="s">
        <v>26</v>
      </c>
      <c r="B281" s="27" t="s">
        <v>1449</v>
      </c>
      <c r="C281" s="28" t="s">
        <v>1450</v>
      </c>
      <c r="D281" s="28" t="s">
        <v>1451</v>
      </c>
      <c r="E281" s="28" t="s">
        <v>1452</v>
      </c>
      <c r="F281" s="27" t="s">
        <v>1664</v>
      </c>
      <c r="G281" s="27">
        <v>2010</v>
      </c>
      <c r="H281" s="27" t="s">
        <v>1476</v>
      </c>
      <c r="I281" s="27" t="s">
        <v>1665</v>
      </c>
      <c r="J281" s="27" t="s">
        <v>1666</v>
      </c>
      <c r="K281" s="27" t="s">
        <v>48</v>
      </c>
      <c r="L281" s="32" t="s">
        <v>208</v>
      </c>
      <c r="M281" s="28" t="s">
        <v>58</v>
      </c>
      <c r="N281" s="28" t="s">
        <v>165</v>
      </c>
      <c r="O281" s="28" t="s">
        <v>1667</v>
      </c>
      <c r="P281" s="27"/>
      <c r="Q281" s="28"/>
      <c r="R281" s="32" t="s">
        <v>1668</v>
      </c>
      <c r="S281" s="27">
        <v>20</v>
      </c>
      <c r="T281" s="27">
        <v>30000</v>
      </c>
      <c r="U281" s="27">
        <v>7</v>
      </c>
      <c r="V281" s="27" t="s">
        <v>958</v>
      </c>
      <c r="W281" s="27" t="s">
        <v>52</v>
      </c>
      <c r="X281" s="27" t="s">
        <v>43</v>
      </c>
      <c r="Y281" s="22" t="s">
        <v>148</v>
      </c>
      <c r="Z281" s="27" t="s">
        <v>1465</v>
      </c>
    </row>
    <row r="282" spans="1:26" ht="37.5" customHeight="1" x14ac:dyDescent="0.25">
      <c r="A282" s="22" t="s">
        <v>26</v>
      </c>
      <c r="B282" s="27" t="s">
        <v>1449</v>
      </c>
      <c r="C282" s="28" t="s">
        <v>1450</v>
      </c>
      <c r="D282" s="28" t="s">
        <v>1451</v>
      </c>
      <c r="E282" s="28" t="s">
        <v>1452</v>
      </c>
      <c r="F282" s="27" t="s">
        <v>1664</v>
      </c>
      <c r="G282" s="27">
        <v>2018</v>
      </c>
      <c r="H282" s="27" t="s">
        <v>1669</v>
      </c>
      <c r="I282" s="27" t="s">
        <v>1670</v>
      </c>
      <c r="J282" s="27" t="s">
        <v>1671</v>
      </c>
      <c r="K282" s="27" t="s">
        <v>48</v>
      </c>
      <c r="L282" s="32" t="s">
        <v>208</v>
      </c>
      <c r="M282" s="28" t="s">
        <v>58</v>
      </c>
      <c r="N282" s="28" t="s">
        <v>165</v>
      </c>
      <c r="O282" s="28" t="s">
        <v>1667</v>
      </c>
      <c r="P282" s="27"/>
      <c r="Q282" s="28"/>
      <c r="R282" s="32" t="s">
        <v>1672</v>
      </c>
      <c r="S282" s="27">
        <v>100</v>
      </c>
      <c r="T282" s="27">
        <v>100</v>
      </c>
      <c r="U282" s="27">
        <v>6</v>
      </c>
      <c r="V282" s="27" t="s">
        <v>958</v>
      </c>
      <c r="W282" s="27" t="s">
        <v>52</v>
      </c>
      <c r="X282" s="27" t="s">
        <v>43</v>
      </c>
      <c r="Y282" s="22" t="s">
        <v>148</v>
      </c>
      <c r="Z282" s="27" t="s">
        <v>1465</v>
      </c>
    </row>
    <row r="283" spans="1:26" ht="37.5" customHeight="1" x14ac:dyDescent="0.25">
      <c r="A283" s="22" t="s">
        <v>26</v>
      </c>
      <c r="B283" s="27" t="s">
        <v>1449</v>
      </c>
      <c r="C283" s="28" t="s">
        <v>1450</v>
      </c>
      <c r="D283" s="28" t="s">
        <v>1451</v>
      </c>
      <c r="E283" s="28" t="s">
        <v>1452</v>
      </c>
      <c r="F283" s="27" t="s">
        <v>1673</v>
      </c>
      <c r="G283" s="27">
        <v>2015</v>
      </c>
      <c r="H283" s="27" t="s">
        <v>1476</v>
      </c>
      <c r="I283" s="27" t="s">
        <v>1674</v>
      </c>
      <c r="J283" s="27" t="s">
        <v>1675</v>
      </c>
      <c r="K283" s="27" t="s">
        <v>48</v>
      </c>
      <c r="L283" s="32" t="s">
        <v>208</v>
      </c>
      <c r="M283" s="28" t="s">
        <v>58</v>
      </c>
      <c r="N283" s="28" t="s">
        <v>165</v>
      </c>
      <c r="O283" s="28" t="s">
        <v>1676</v>
      </c>
      <c r="P283" s="27"/>
      <c r="Q283" s="28"/>
      <c r="R283" s="32" t="s">
        <v>1677</v>
      </c>
      <c r="S283" s="27">
        <v>5</v>
      </c>
      <c r="T283" s="27">
        <v>600</v>
      </c>
      <c r="U283" s="27">
        <v>8</v>
      </c>
      <c r="V283" s="27" t="s">
        <v>958</v>
      </c>
      <c r="W283" s="27" t="s">
        <v>52</v>
      </c>
      <c r="X283" s="27" t="s">
        <v>43</v>
      </c>
      <c r="Y283" s="22" t="s">
        <v>53</v>
      </c>
      <c r="Z283" s="27" t="s">
        <v>1465</v>
      </c>
    </row>
    <row r="284" spans="1:26" ht="37.5" customHeight="1" x14ac:dyDescent="0.25">
      <c r="A284" s="22" t="s">
        <v>26</v>
      </c>
      <c r="B284" s="27" t="s">
        <v>1449</v>
      </c>
      <c r="C284" s="28" t="s">
        <v>1450</v>
      </c>
      <c r="D284" s="28" t="s">
        <v>1451</v>
      </c>
      <c r="E284" s="28" t="s">
        <v>1452</v>
      </c>
      <c r="F284" s="27" t="s">
        <v>1678</v>
      </c>
      <c r="G284" s="27">
        <v>2016</v>
      </c>
      <c r="H284" s="27" t="s">
        <v>1454</v>
      </c>
      <c r="I284" s="27" t="s">
        <v>1679</v>
      </c>
      <c r="J284" s="27" t="s">
        <v>1680</v>
      </c>
      <c r="K284" s="27" t="s">
        <v>48</v>
      </c>
      <c r="L284" s="32" t="s">
        <v>208</v>
      </c>
      <c r="M284" s="28" t="s">
        <v>58</v>
      </c>
      <c r="N284" s="28" t="s">
        <v>165</v>
      </c>
      <c r="O284" s="28" t="s">
        <v>1681</v>
      </c>
      <c r="P284" s="27"/>
      <c r="Q284" s="28"/>
      <c r="R284" s="32" t="s">
        <v>1682</v>
      </c>
      <c r="S284" s="27" t="s">
        <v>36</v>
      </c>
      <c r="T284" s="27">
        <v>400</v>
      </c>
      <c r="U284" s="27">
        <v>9</v>
      </c>
      <c r="V284" s="27" t="s">
        <v>958</v>
      </c>
      <c r="W284" s="27" t="s">
        <v>52</v>
      </c>
      <c r="X284" s="27" t="s">
        <v>43</v>
      </c>
      <c r="Y284" s="22" t="s">
        <v>148</v>
      </c>
      <c r="Z284" s="27" t="s">
        <v>1465</v>
      </c>
    </row>
    <row r="285" spans="1:26" ht="37.5" customHeight="1" x14ac:dyDescent="0.25">
      <c r="A285" s="22" t="s">
        <v>26</v>
      </c>
      <c r="B285" s="27" t="s">
        <v>1449</v>
      </c>
      <c r="C285" s="28" t="s">
        <v>1450</v>
      </c>
      <c r="D285" s="28" t="s">
        <v>1451</v>
      </c>
      <c r="E285" s="28" t="s">
        <v>1452</v>
      </c>
      <c r="F285" s="27" t="s">
        <v>1683</v>
      </c>
      <c r="G285" s="27">
        <v>2015</v>
      </c>
      <c r="H285" s="27" t="s">
        <v>1560</v>
      </c>
      <c r="I285" s="27" t="s">
        <v>1684</v>
      </c>
      <c r="J285" s="27" t="s">
        <v>1685</v>
      </c>
      <c r="K285" s="27" t="s">
        <v>48</v>
      </c>
      <c r="L285" s="32" t="s">
        <v>208</v>
      </c>
      <c r="M285" s="28" t="s">
        <v>58</v>
      </c>
      <c r="N285" s="28" t="s">
        <v>165</v>
      </c>
      <c r="O285" s="28" t="s">
        <v>1686</v>
      </c>
      <c r="P285" s="27"/>
      <c r="Q285" s="28"/>
      <c r="R285" s="32" t="s">
        <v>1687</v>
      </c>
      <c r="S285" s="27">
        <v>100</v>
      </c>
      <c r="T285" s="27">
        <v>25000</v>
      </c>
      <c r="U285" s="27">
        <v>8</v>
      </c>
      <c r="V285" s="27" t="s">
        <v>958</v>
      </c>
      <c r="W285" s="27" t="s">
        <v>52</v>
      </c>
      <c r="X285" s="27" t="s">
        <v>43</v>
      </c>
      <c r="Y285" s="22" t="s">
        <v>148</v>
      </c>
      <c r="Z285" s="27" t="s">
        <v>1465</v>
      </c>
    </row>
    <row r="286" spans="1:26" ht="37.5" customHeight="1" x14ac:dyDescent="0.25">
      <c r="A286" s="22" t="s">
        <v>26</v>
      </c>
      <c r="B286" s="27" t="s">
        <v>1449</v>
      </c>
      <c r="C286" s="28" t="s">
        <v>1450</v>
      </c>
      <c r="D286" s="28" t="s">
        <v>1451</v>
      </c>
      <c r="E286" s="28" t="s">
        <v>1452</v>
      </c>
      <c r="F286" s="27" t="s">
        <v>1688</v>
      </c>
      <c r="G286" s="27">
        <v>2012</v>
      </c>
      <c r="H286" s="27" t="s">
        <v>1689</v>
      </c>
      <c r="I286" s="27" t="s">
        <v>1690</v>
      </c>
      <c r="J286" s="27" t="s">
        <v>1691</v>
      </c>
      <c r="K286" s="27" t="s">
        <v>48</v>
      </c>
      <c r="L286" s="32" t="s">
        <v>208</v>
      </c>
      <c r="M286" s="28" t="s">
        <v>58</v>
      </c>
      <c r="N286" s="28" t="s">
        <v>165</v>
      </c>
      <c r="O286" s="28" t="s">
        <v>1692</v>
      </c>
      <c r="P286" s="27"/>
      <c r="Q286" s="28"/>
      <c r="R286" s="32" t="s">
        <v>1693</v>
      </c>
      <c r="S286" s="27" t="s">
        <v>36</v>
      </c>
      <c r="T286" s="27">
        <v>2500</v>
      </c>
      <c r="U286" s="27">
        <v>21</v>
      </c>
      <c r="V286" s="27" t="s">
        <v>958</v>
      </c>
      <c r="W286" s="27" t="s">
        <v>52</v>
      </c>
      <c r="X286" s="27" t="s">
        <v>43</v>
      </c>
      <c r="Y286" s="22" t="s">
        <v>148</v>
      </c>
      <c r="Z286" s="27" t="s">
        <v>1465</v>
      </c>
    </row>
    <row r="287" spans="1:26" ht="37.5" customHeight="1" x14ac:dyDescent="0.25">
      <c r="A287" s="22" t="s">
        <v>26</v>
      </c>
      <c r="B287" s="27" t="s">
        <v>1449</v>
      </c>
      <c r="C287" s="28" t="s">
        <v>1450</v>
      </c>
      <c r="D287" s="28" t="s">
        <v>1451</v>
      </c>
      <c r="E287" s="28" t="s">
        <v>1452</v>
      </c>
      <c r="F287" s="27" t="s">
        <v>1647</v>
      </c>
      <c r="G287" s="27">
        <v>2013</v>
      </c>
      <c r="H287" s="27" t="s">
        <v>1593</v>
      </c>
      <c r="I287" s="27" t="s">
        <v>1694</v>
      </c>
      <c r="J287" s="27" t="s">
        <v>1695</v>
      </c>
      <c r="K287" s="27" t="s">
        <v>48</v>
      </c>
      <c r="L287" s="32" t="s">
        <v>40</v>
      </c>
      <c r="M287" s="28" t="s">
        <v>145</v>
      </c>
      <c r="N287" s="28" t="s">
        <v>165</v>
      </c>
      <c r="O287" s="28" t="s">
        <v>1696</v>
      </c>
      <c r="P287" s="27"/>
      <c r="Q287" s="28"/>
      <c r="R287" s="32" t="s">
        <v>1697</v>
      </c>
      <c r="S287" s="27">
        <v>100</v>
      </c>
      <c r="T287" s="27">
        <v>1</v>
      </c>
      <c r="U287" s="27">
        <v>6</v>
      </c>
      <c r="V287" s="27" t="s">
        <v>958</v>
      </c>
      <c r="W287" s="27" t="s">
        <v>52</v>
      </c>
      <c r="X287" s="27" t="s">
        <v>43</v>
      </c>
      <c r="Y287" s="22" t="s">
        <v>44</v>
      </c>
      <c r="Z287" s="27" t="s">
        <v>1465</v>
      </c>
    </row>
    <row r="288" spans="1:26" ht="37.5" customHeight="1" x14ac:dyDescent="0.25">
      <c r="A288" s="22" t="s">
        <v>26</v>
      </c>
      <c r="B288" s="27" t="s">
        <v>1449</v>
      </c>
      <c r="C288" s="28" t="s">
        <v>1450</v>
      </c>
      <c r="D288" s="28" t="s">
        <v>1451</v>
      </c>
      <c r="E288" s="28" t="s">
        <v>1452</v>
      </c>
      <c r="F288" s="27" t="s">
        <v>1647</v>
      </c>
      <c r="G288" s="27">
        <v>2014</v>
      </c>
      <c r="H288" s="27" t="s">
        <v>1476</v>
      </c>
      <c r="I288" s="27" t="s">
        <v>1698</v>
      </c>
      <c r="J288" s="27" t="s">
        <v>1699</v>
      </c>
      <c r="K288" s="27" t="s">
        <v>48</v>
      </c>
      <c r="L288" s="32" t="s">
        <v>40</v>
      </c>
      <c r="M288" s="28" t="s">
        <v>145</v>
      </c>
      <c r="N288" s="28" t="s">
        <v>165</v>
      </c>
      <c r="O288" s="28" t="s">
        <v>1696</v>
      </c>
      <c r="P288" s="27"/>
      <c r="Q288" s="28"/>
      <c r="R288" s="32" t="s">
        <v>1700</v>
      </c>
      <c r="S288" s="27">
        <v>100</v>
      </c>
      <c r="T288" s="27">
        <v>1</v>
      </c>
      <c r="U288" s="27">
        <v>9</v>
      </c>
      <c r="V288" s="27" t="s">
        <v>958</v>
      </c>
      <c r="W288" s="27" t="s">
        <v>52</v>
      </c>
      <c r="X288" s="27" t="s">
        <v>43</v>
      </c>
      <c r="Y288" s="22" t="s">
        <v>148</v>
      </c>
      <c r="Z288" s="27" t="s">
        <v>1465</v>
      </c>
    </row>
    <row r="289" spans="1:26" ht="37.5" customHeight="1" x14ac:dyDescent="0.25">
      <c r="A289" s="22" t="s">
        <v>26</v>
      </c>
      <c r="B289" s="27" t="s">
        <v>1449</v>
      </c>
      <c r="C289" s="28" t="s">
        <v>1450</v>
      </c>
      <c r="D289" s="28" t="s">
        <v>1451</v>
      </c>
      <c r="E289" s="28" t="s">
        <v>1452</v>
      </c>
      <c r="F289" s="27" t="s">
        <v>1701</v>
      </c>
      <c r="G289" s="27">
        <v>2008</v>
      </c>
      <c r="H289" s="27" t="s">
        <v>1702</v>
      </c>
      <c r="I289" s="27" t="s">
        <v>1703</v>
      </c>
      <c r="J289" s="27" t="s">
        <v>1704</v>
      </c>
      <c r="K289" s="27" t="s">
        <v>48</v>
      </c>
      <c r="L289" s="32" t="s">
        <v>40</v>
      </c>
      <c r="M289" s="28" t="s">
        <v>145</v>
      </c>
      <c r="N289" s="28" t="s">
        <v>165</v>
      </c>
      <c r="O289" s="28" t="s">
        <v>1705</v>
      </c>
      <c r="P289" s="27"/>
      <c r="Q289" s="28"/>
      <c r="R289" s="32" t="s">
        <v>1706</v>
      </c>
      <c r="S289" s="27" t="s">
        <v>36</v>
      </c>
      <c r="T289" s="27" t="s">
        <v>36</v>
      </c>
      <c r="U289" s="27" t="s">
        <v>36</v>
      </c>
      <c r="V289" s="27" t="s">
        <v>958</v>
      </c>
      <c r="W289" s="27" t="s">
        <v>52</v>
      </c>
      <c r="X289" s="27" t="s">
        <v>43</v>
      </c>
      <c r="Y289" s="22" t="s">
        <v>66</v>
      </c>
      <c r="Z289" s="27" t="s">
        <v>1465</v>
      </c>
    </row>
    <row r="290" spans="1:26" ht="37.5" customHeight="1" x14ac:dyDescent="0.25">
      <c r="A290" s="22" t="s">
        <v>26</v>
      </c>
      <c r="B290" s="27" t="s">
        <v>1449</v>
      </c>
      <c r="C290" s="28" t="s">
        <v>1450</v>
      </c>
      <c r="D290" s="28" t="s">
        <v>1451</v>
      </c>
      <c r="E290" s="28" t="s">
        <v>1452</v>
      </c>
      <c r="F290" s="27" t="s">
        <v>1707</v>
      </c>
      <c r="G290" s="27">
        <v>2008</v>
      </c>
      <c r="H290" s="27" t="s">
        <v>1708</v>
      </c>
      <c r="I290" s="27" t="s">
        <v>1709</v>
      </c>
      <c r="J290" s="27" t="s">
        <v>1710</v>
      </c>
      <c r="K290" s="27" t="s">
        <v>48</v>
      </c>
      <c r="L290" s="32" t="s">
        <v>40</v>
      </c>
      <c r="M290" s="28" t="s">
        <v>145</v>
      </c>
      <c r="N290" s="28" t="s">
        <v>165</v>
      </c>
      <c r="O290" s="28" t="s">
        <v>1705</v>
      </c>
      <c r="P290" s="27"/>
      <c r="Q290" s="28"/>
      <c r="R290" s="32" t="s">
        <v>1711</v>
      </c>
      <c r="S290" s="27" t="s">
        <v>36</v>
      </c>
      <c r="T290" s="27">
        <v>1.2</v>
      </c>
      <c r="U290" s="27">
        <v>72</v>
      </c>
      <c r="V290" s="27" t="s">
        <v>958</v>
      </c>
      <c r="W290" s="27" t="s">
        <v>52</v>
      </c>
      <c r="X290" s="27" t="s">
        <v>43</v>
      </c>
      <c r="Y290" s="22" t="s">
        <v>148</v>
      </c>
      <c r="Z290" s="27" t="s">
        <v>1465</v>
      </c>
    </row>
    <row r="291" spans="1:26" ht="37.5" customHeight="1" x14ac:dyDescent="0.25">
      <c r="A291" s="22" t="s">
        <v>26</v>
      </c>
      <c r="B291" s="27" t="s">
        <v>1449</v>
      </c>
      <c r="C291" s="28" t="s">
        <v>1450</v>
      </c>
      <c r="D291" s="28" t="s">
        <v>1451</v>
      </c>
      <c r="E291" s="28" t="s">
        <v>1452</v>
      </c>
      <c r="F291" s="27" t="s">
        <v>221</v>
      </c>
      <c r="G291" s="27">
        <v>1993</v>
      </c>
      <c r="H291" s="27" t="s">
        <v>782</v>
      </c>
      <c r="I291" s="27" t="s">
        <v>1712</v>
      </c>
      <c r="J291" s="27" t="s">
        <v>1713</v>
      </c>
      <c r="K291" s="27" t="s">
        <v>48</v>
      </c>
      <c r="L291" s="32" t="s">
        <v>40</v>
      </c>
      <c r="M291" s="28" t="s">
        <v>145</v>
      </c>
      <c r="N291" s="28" t="s">
        <v>165</v>
      </c>
      <c r="O291" s="28" t="s">
        <v>1705</v>
      </c>
      <c r="P291" s="27"/>
      <c r="Q291" s="28"/>
      <c r="R291" s="32" t="s">
        <v>1714</v>
      </c>
      <c r="S291" s="27" t="s">
        <v>36</v>
      </c>
      <c r="T291" s="27" t="s">
        <v>36</v>
      </c>
      <c r="U291" s="27" t="s">
        <v>36</v>
      </c>
      <c r="V291" s="27" t="s">
        <v>958</v>
      </c>
      <c r="W291" s="27" t="s">
        <v>52</v>
      </c>
      <c r="X291" s="27" t="s">
        <v>43</v>
      </c>
      <c r="Y291" s="22" t="s">
        <v>44</v>
      </c>
      <c r="Z291" s="27" t="s">
        <v>1465</v>
      </c>
    </row>
    <row r="292" spans="1:26" ht="37.5" customHeight="1" x14ac:dyDescent="0.25">
      <c r="A292" s="22" t="s">
        <v>26</v>
      </c>
      <c r="B292" s="27" t="s">
        <v>1449</v>
      </c>
      <c r="C292" s="28" t="s">
        <v>1450</v>
      </c>
      <c r="D292" s="28" t="s">
        <v>1451</v>
      </c>
      <c r="E292" s="28" t="s">
        <v>1452</v>
      </c>
      <c r="F292" s="27" t="s">
        <v>1647</v>
      </c>
      <c r="G292" s="27">
        <v>2005</v>
      </c>
      <c r="H292" s="27" t="s">
        <v>1715</v>
      </c>
      <c r="I292" s="27" t="s">
        <v>1716</v>
      </c>
      <c r="J292" s="27" t="s">
        <v>1717</v>
      </c>
      <c r="K292" s="27" t="s">
        <v>327</v>
      </c>
      <c r="L292" s="32" t="s">
        <v>208</v>
      </c>
      <c r="M292" s="28" t="s">
        <v>36</v>
      </c>
      <c r="N292" s="28" t="s">
        <v>225</v>
      </c>
      <c r="O292" s="28" t="s">
        <v>1718</v>
      </c>
      <c r="P292" s="27"/>
      <c r="Q292" s="28"/>
      <c r="R292" s="32" t="s">
        <v>1719</v>
      </c>
      <c r="S292" s="27">
        <v>700</v>
      </c>
      <c r="T292" s="27">
        <v>400</v>
      </c>
      <c r="U292" s="27">
        <v>25</v>
      </c>
      <c r="V292" s="27" t="s">
        <v>958</v>
      </c>
      <c r="W292" s="27" t="s">
        <v>52</v>
      </c>
      <c r="X292" s="27" t="s">
        <v>43</v>
      </c>
      <c r="Y292" s="22" t="s">
        <v>148</v>
      </c>
      <c r="Z292" s="27" t="s">
        <v>1465</v>
      </c>
    </row>
    <row r="293" spans="1:26" ht="37.5" customHeight="1" x14ac:dyDescent="0.25">
      <c r="A293" s="22" t="s">
        <v>26</v>
      </c>
      <c r="B293" s="27" t="s">
        <v>1449</v>
      </c>
      <c r="C293" s="28" t="s">
        <v>1450</v>
      </c>
      <c r="D293" s="28" t="s">
        <v>1451</v>
      </c>
      <c r="E293" s="28" t="s">
        <v>1452</v>
      </c>
      <c r="F293" s="27" t="s">
        <v>1647</v>
      </c>
      <c r="G293" s="27">
        <v>2013</v>
      </c>
      <c r="H293" s="27" t="s">
        <v>1720</v>
      </c>
      <c r="I293" s="27" t="s">
        <v>1721</v>
      </c>
      <c r="J293" s="27" t="s">
        <v>1722</v>
      </c>
      <c r="K293" s="27" t="s">
        <v>327</v>
      </c>
      <c r="L293" s="32" t="s">
        <v>208</v>
      </c>
      <c r="M293" s="28" t="s">
        <v>36</v>
      </c>
      <c r="N293" s="28" t="s">
        <v>225</v>
      </c>
      <c r="O293" s="28" t="s">
        <v>1723</v>
      </c>
      <c r="P293" s="27"/>
      <c r="Q293" s="28"/>
      <c r="R293" s="32" t="s">
        <v>1724</v>
      </c>
      <c r="S293" s="27" t="s">
        <v>36</v>
      </c>
      <c r="T293" s="27">
        <v>400</v>
      </c>
      <c r="U293" s="27">
        <v>21</v>
      </c>
      <c r="V293" s="27" t="s">
        <v>958</v>
      </c>
      <c r="W293" s="27" t="s">
        <v>52</v>
      </c>
      <c r="X293" s="27" t="s">
        <v>43</v>
      </c>
      <c r="Y293" s="22" t="s">
        <v>53</v>
      </c>
      <c r="Z293" s="27" t="s">
        <v>1465</v>
      </c>
    </row>
    <row r="294" spans="1:26" ht="37.5" customHeight="1" x14ac:dyDescent="0.25">
      <c r="A294" s="22" t="s">
        <v>26</v>
      </c>
      <c r="B294" s="27" t="s">
        <v>1449</v>
      </c>
      <c r="C294" s="28" t="s">
        <v>1450</v>
      </c>
      <c r="D294" s="28" t="s">
        <v>1451</v>
      </c>
      <c r="E294" s="28" t="s">
        <v>1452</v>
      </c>
      <c r="F294" s="27" t="s">
        <v>1647</v>
      </c>
      <c r="G294" s="27">
        <v>2013</v>
      </c>
      <c r="H294" s="27" t="s">
        <v>1725</v>
      </c>
      <c r="I294" s="27" t="s">
        <v>1726</v>
      </c>
      <c r="J294" s="27" t="s">
        <v>1727</v>
      </c>
      <c r="K294" s="27" t="s">
        <v>327</v>
      </c>
      <c r="L294" s="32" t="s">
        <v>208</v>
      </c>
      <c r="M294" s="28" t="s">
        <v>36</v>
      </c>
      <c r="N294" s="28" t="s">
        <v>225</v>
      </c>
      <c r="O294" s="28" t="s">
        <v>1728</v>
      </c>
      <c r="P294" s="27"/>
      <c r="Q294" s="28"/>
      <c r="R294" s="32" t="s">
        <v>1729</v>
      </c>
      <c r="S294" s="27">
        <v>41000000</v>
      </c>
      <c r="T294" s="27" t="s">
        <v>36</v>
      </c>
      <c r="U294" s="27" t="s">
        <v>36</v>
      </c>
      <c r="V294" s="27" t="s">
        <v>958</v>
      </c>
      <c r="W294" s="27" t="s">
        <v>52</v>
      </c>
      <c r="X294" s="27" t="s">
        <v>43</v>
      </c>
      <c r="Y294" s="22" t="s">
        <v>208</v>
      </c>
      <c r="Z294" s="27" t="s">
        <v>1465</v>
      </c>
    </row>
    <row r="295" spans="1:26" ht="37.5" customHeight="1" x14ac:dyDescent="0.25">
      <c r="A295" s="22" t="s">
        <v>26</v>
      </c>
      <c r="B295" s="27" t="s">
        <v>1449</v>
      </c>
      <c r="C295" s="28" t="s">
        <v>1450</v>
      </c>
      <c r="D295" s="28" t="s">
        <v>1451</v>
      </c>
      <c r="E295" s="28" t="s">
        <v>1452</v>
      </c>
      <c r="F295" s="27" t="s">
        <v>1730</v>
      </c>
      <c r="G295" s="27">
        <v>2017</v>
      </c>
      <c r="H295" s="27" t="s">
        <v>836</v>
      </c>
      <c r="I295" s="27" t="s">
        <v>1731</v>
      </c>
      <c r="J295" s="27" t="s">
        <v>1732</v>
      </c>
      <c r="K295" s="27" t="s">
        <v>327</v>
      </c>
      <c r="L295" s="32" t="s">
        <v>208</v>
      </c>
      <c r="M295" s="28" t="s">
        <v>36</v>
      </c>
      <c r="N295" s="28" t="s">
        <v>225</v>
      </c>
      <c r="O295" s="28" t="s">
        <v>1733</v>
      </c>
      <c r="P295" s="27"/>
      <c r="Q295" s="28"/>
      <c r="R295" s="32" t="s">
        <v>1734</v>
      </c>
      <c r="S295" s="27">
        <v>16.3</v>
      </c>
      <c r="T295" s="27" t="s">
        <v>36</v>
      </c>
      <c r="U295" s="27" t="s">
        <v>36</v>
      </c>
      <c r="V295" s="27" t="s">
        <v>958</v>
      </c>
      <c r="W295" s="27" t="s">
        <v>52</v>
      </c>
      <c r="X295" s="27" t="s">
        <v>43</v>
      </c>
      <c r="Y295" s="22" t="s">
        <v>148</v>
      </c>
      <c r="Z295" s="27" t="s">
        <v>1465</v>
      </c>
    </row>
    <row r="296" spans="1:26" ht="37.5" customHeight="1" x14ac:dyDescent="0.25">
      <c r="A296" s="22" t="s">
        <v>26</v>
      </c>
      <c r="B296" s="27" t="s">
        <v>1449</v>
      </c>
      <c r="C296" s="28" t="s">
        <v>1450</v>
      </c>
      <c r="D296" s="28" t="s">
        <v>1451</v>
      </c>
      <c r="E296" s="28" t="s">
        <v>1452</v>
      </c>
      <c r="F296" s="27" t="s">
        <v>1735</v>
      </c>
      <c r="G296" s="27">
        <v>2016</v>
      </c>
      <c r="H296" s="27" t="s">
        <v>1736</v>
      </c>
      <c r="I296" s="27" t="s">
        <v>1737</v>
      </c>
      <c r="J296" s="27" t="s">
        <v>1738</v>
      </c>
      <c r="K296" s="27" t="s">
        <v>327</v>
      </c>
      <c r="L296" s="32" t="s">
        <v>208</v>
      </c>
      <c r="M296" s="28" t="s">
        <v>36</v>
      </c>
      <c r="N296" s="28" t="s">
        <v>225</v>
      </c>
      <c r="O296" s="28" t="s">
        <v>1723</v>
      </c>
      <c r="P296" s="27"/>
      <c r="Q296" s="28"/>
      <c r="R296" s="32" t="s">
        <v>1739</v>
      </c>
      <c r="S296" s="27">
        <v>140300</v>
      </c>
      <c r="T296" s="27" t="s">
        <v>1740</v>
      </c>
      <c r="U296" s="27">
        <v>5</v>
      </c>
      <c r="V296" s="27" t="s">
        <v>958</v>
      </c>
      <c r="W296" s="27" t="s">
        <v>52</v>
      </c>
      <c r="X296" s="27" t="s">
        <v>43</v>
      </c>
      <c r="Y296" s="22" t="s">
        <v>148</v>
      </c>
      <c r="Z296" s="27" t="s">
        <v>1465</v>
      </c>
    </row>
    <row r="297" spans="1:26" ht="37.5" customHeight="1" x14ac:dyDescent="0.25">
      <c r="A297" s="22" t="s">
        <v>26</v>
      </c>
      <c r="B297" s="27" t="s">
        <v>1449</v>
      </c>
      <c r="C297" s="28" t="s">
        <v>1450</v>
      </c>
      <c r="D297" s="28" t="s">
        <v>1451</v>
      </c>
      <c r="E297" s="28" t="s">
        <v>1452</v>
      </c>
      <c r="F297" s="27" t="s">
        <v>1741</v>
      </c>
      <c r="G297" s="27">
        <v>2006</v>
      </c>
      <c r="H297" s="27" t="s">
        <v>1742</v>
      </c>
      <c r="I297" s="27" t="s">
        <v>1743</v>
      </c>
      <c r="J297" s="27" t="s">
        <v>1744</v>
      </c>
      <c r="K297" s="27" t="s">
        <v>327</v>
      </c>
      <c r="L297" s="32" t="s">
        <v>208</v>
      </c>
      <c r="M297" s="28" t="s">
        <v>36</v>
      </c>
      <c r="N297" s="28" t="s">
        <v>225</v>
      </c>
      <c r="O297" s="28" t="s">
        <v>1745</v>
      </c>
      <c r="P297" s="27"/>
      <c r="Q297" s="28"/>
      <c r="R297" s="32" t="s">
        <v>1746</v>
      </c>
      <c r="S297" s="27" t="s">
        <v>36</v>
      </c>
      <c r="T297" s="27">
        <v>200</v>
      </c>
      <c r="U297" s="27">
        <v>9</v>
      </c>
      <c r="V297" s="27" t="s">
        <v>958</v>
      </c>
      <c r="W297" s="27" t="s">
        <v>52</v>
      </c>
      <c r="X297" s="27" t="s">
        <v>43</v>
      </c>
      <c r="Y297" s="22" t="s">
        <v>148</v>
      </c>
      <c r="Z297" s="27" t="s">
        <v>1465</v>
      </c>
    </row>
    <row r="298" spans="1:26" ht="37.5" customHeight="1" x14ac:dyDescent="0.25">
      <c r="A298" s="22" t="s">
        <v>26</v>
      </c>
      <c r="B298" s="27" t="s">
        <v>1449</v>
      </c>
      <c r="C298" s="28" t="s">
        <v>1450</v>
      </c>
      <c r="D298" s="28" t="s">
        <v>1451</v>
      </c>
      <c r="E298" s="28" t="s">
        <v>1452</v>
      </c>
      <c r="F298" s="27" t="s">
        <v>1747</v>
      </c>
      <c r="G298" s="27">
        <v>2012</v>
      </c>
      <c r="H298" s="27" t="s">
        <v>1748</v>
      </c>
      <c r="I298" s="27" t="s">
        <v>1749</v>
      </c>
      <c r="J298" s="27" t="s">
        <v>1750</v>
      </c>
      <c r="K298" s="27" t="s">
        <v>327</v>
      </c>
      <c r="L298" s="32" t="s">
        <v>208</v>
      </c>
      <c r="M298" s="28" t="s">
        <v>36</v>
      </c>
      <c r="N298" s="28" t="s">
        <v>225</v>
      </c>
      <c r="O298" s="28" t="s">
        <v>1751</v>
      </c>
      <c r="P298" s="27"/>
      <c r="Q298" s="28"/>
      <c r="R298" s="32" t="s">
        <v>1752</v>
      </c>
      <c r="S298" s="27">
        <v>977461.51</v>
      </c>
      <c r="T298" s="27">
        <v>100</v>
      </c>
      <c r="U298" s="27">
        <v>6</v>
      </c>
      <c r="V298" s="27" t="s">
        <v>958</v>
      </c>
      <c r="W298" s="27" t="s">
        <v>52</v>
      </c>
      <c r="X298" s="27" t="s">
        <v>43</v>
      </c>
      <c r="Y298" s="22" t="s">
        <v>148</v>
      </c>
      <c r="Z298" s="27" t="s">
        <v>1753</v>
      </c>
    </row>
    <row r="299" spans="1:26" ht="37.5" customHeight="1" x14ac:dyDescent="0.25">
      <c r="A299" s="22" t="s">
        <v>26</v>
      </c>
      <c r="B299" s="27" t="s">
        <v>1754</v>
      </c>
      <c r="C299" s="28" t="s">
        <v>1755</v>
      </c>
      <c r="D299" s="28" t="s">
        <v>1756</v>
      </c>
      <c r="E299" s="28" t="s">
        <v>180</v>
      </c>
      <c r="F299" s="27" t="s">
        <v>1757</v>
      </c>
      <c r="G299" s="27">
        <v>2014</v>
      </c>
      <c r="H299" s="27" t="s">
        <v>1758</v>
      </c>
      <c r="I299" s="27" t="s">
        <v>1759</v>
      </c>
      <c r="J299" s="27" t="s">
        <v>1760</v>
      </c>
      <c r="K299" s="27" t="s">
        <v>48</v>
      </c>
      <c r="L299" s="32" t="s">
        <v>208</v>
      </c>
      <c r="M299" s="28" t="s">
        <v>49</v>
      </c>
      <c r="N299" s="28" t="s">
        <v>225</v>
      </c>
      <c r="O299" s="28" t="s">
        <v>1761</v>
      </c>
      <c r="P299" s="27"/>
      <c r="Q299" s="28"/>
      <c r="R299" s="32" t="s">
        <v>1762</v>
      </c>
      <c r="S299" s="27" t="s">
        <v>36</v>
      </c>
      <c r="T299" s="27" t="s">
        <v>36</v>
      </c>
      <c r="U299" s="27" t="s">
        <v>36</v>
      </c>
      <c r="V299" s="27" t="s">
        <v>316</v>
      </c>
      <c r="W299" s="27" t="s">
        <v>42</v>
      </c>
      <c r="X299" s="27" t="s">
        <v>43</v>
      </c>
      <c r="Y299" s="22" t="s">
        <v>44</v>
      </c>
      <c r="Z299" s="27" t="s">
        <v>1763</v>
      </c>
    </row>
    <row r="300" spans="1:26" ht="37.5" customHeight="1" x14ac:dyDescent="0.25">
      <c r="A300" s="22" t="s">
        <v>26</v>
      </c>
      <c r="B300" s="27" t="s">
        <v>1754</v>
      </c>
      <c r="C300" s="28" t="s">
        <v>1755</v>
      </c>
      <c r="D300" s="28" t="s">
        <v>1756</v>
      </c>
      <c r="E300" s="28" t="s">
        <v>180</v>
      </c>
      <c r="F300" s="27" t="s">
        <v>1764</v>
      </c>
      <c r="G300" s="27">
        <v>2007</v>
      </c>
      <c r="H300" s="27" t="s">
        <v>1765</v>
      </c>
      <c r="I300" s="27" t="s">
        <v>1766</v>
      </c>
      <c r="J300" s="27" t="s">
        <v>1767</v>
      </c>
      <c r="K300" s="27" t="s">
        <v>48</v>
      </c>
      <c r="L300" s="32" t="s">
        <v>62</v>
      </c>
      <c r="M300" s="28" t="s">
        <v>49</v>
      </c>
      <c r="N300" s="28" t="s">
        <v>225</v>
      </c>
      <c r="O300" s="28" t="s">
        <v>1768</v>
      </c>
      <c r="P300" s="27"/>
      <c r="Q300" s="28"/>
      <c r="R300" s="32" t="s">
        <v>1769</v>
      </c>
      <c r="S300" s="27">
        <v>9.7200000000000006</v>
      </c>
      <c r="T300" s="27">
        <v>1</v>
      </c>
      <c r="U300" s="27">
        <v>83</v>
      </c>
      <c r="V300" s="27" t="s">
        <v>316</v>
      </c>
      <c r="W300" s="27" t="s">
        <v>317</v>
      </c>
      <c r="X300" s="27" t="s">
        <v>43</v>
      </c>
      <c r="Y300" s="22" t="s">
        <v>148</v>
      </c>
      <c r="Z300" s="22" t="s">
        <v>5137</v>
      </c>
    </row>
    <row r="301" spans="1:26" ht="37.5" customHeight="1" x14ac:dyDescent="0.25">
      <c r="A301" s="22" t="s">
        <v>26</v>
      </c>
      <c r="B301" s="27" t="s">
        <v>1754</v>
      </c>
      <c r="C301" s="28" t="s">
        <v>1755</v>
      </c>
      <c r="D301" s="28" t="s">
        <v>1756</v>
      </c>
      <c r="E301" s="28" t="s">
        <v>180</v>
      </c>
      <c r="F301" s="27" t="s">
        <v>1770</v>
      </c>
      <c r="G301" s="27">
        <v>2003</v>
      </c>
      <c r="H301" s="27" t="s">
        <v>1538</v>
      </c>
      <c r="I301" s="27" t="s">
        <v>1771</v>
      </c>
      <c r="J301" s="27" t="s">
        <v>1772</v>
      </c>
      <c r="K301" s="27" t="s">
        <v>48</v>
      </c>
      <c r="L301" s="32" t="s">
        <v>40</v>
      </c>
      <c r="M301" s="28" t="s">
        <v>58</v>
      </c>
      <c r="N301" s="28" t="s">
        <v>37</v>
      </c>
      <c r="O301" s="28" t="s">
        <v>1773</v>
      </c>
      <c r="P301" s="27"/>
      <c r="Q301" s="28"/>
      <c r="R301" s="32" t="s">
        <v>1774</v>
      </c>
      <c r="S301" s="27">
        <v>6652</v>
      </c>
      <c r="T301" s="27">
        <v>250</v>
      </c>
      <c r="U301" s="27">
        <v>25</v>
      </c>
      <c r="V301" s="27" t="s">
        <v>316</v>
      </c>
      <c r="W301" s="27" t="s">
        <v>52</v>
      </c>
      <c r="X301" s="27" t="s">
        <v>43</v>
      </c>
      <c r="Y301" s="22" t="s">
        <v>53</v>
      </c>
      <c r="Z301" s="22" t="s">
        <v>5137</v>
      </c>
    </row>
    <row r="302" spans="1:26" ht="37.5" customHeight="1" x14ac:dyDescent="0.25">
      <c r="A302" s="22" t="s">
        <v>26</v>
      </c>
      <c r="B302" s="27" t="s">
        <v>1754</v>
      </c>
      <c r="C302" s="28" t="s">
        <v>1755</v>
      </c>
      <c r="D302" s="28" t="s">
        <v>1756</v>
      </c>
      <c r="E302" s="28" t="s">
        <v>180</v>
      </c>
      <c r="F302" s="27" t="s">
        <v>1775</v>
      </c>
      <c r="G302" s="27">
        <v>2003</v>
      </c>
      <c r="H302" s="27" t="s">
        <v>720</v>
      </c>
      <c r="I302" s="27" t="s">
        <v>1776</v>
      </c>
      <c r="J302" s="27" t="s">
        <v>1777</v>
      </c>
      <c r="K302" s="27" t="s">
        <v>48</v>
      </c>
      <c r="L302" s="32" t="s">
        <v>40</v>
      </c>
      <c r="M302" s="28" t="s">
        <v>145</v>
      </c>
      <c r="N302" s="28" t="s">
        <v>37</v>
      </c>
      <c r="O302" s="28" t="s">
        <v>1778</v>
      </c>
      <c r="P302" s="27"/>
      <c r="Q302" s="28"/>
      <c r="R302" s="32" t="s">
        <v>1779</v>
      </c>
      <c r="S302" s="27" t="s">
        <v>36</v>
      </c>
      <c r="T302" s="27" t="s">
        <v>36</v>
      </c>
      <c r="U302" s="27" t="s">
        <v>36</v>
      </c>
      <c r="V302" s="27" t="s">
        <v>587</v>
      </c>
      <c r="W302" s="27" t="s">
        <v>317</v>
      </c>
      <c r="X302" s="27" t="s">
        <v>43</v>
      </c>
      <c r="Y302" s="22" t="s">
        <v>44</v>
      </c>
      <c r="Z302" s="22" t="s">
        <v>5137</v>
      </c>
    </row>
    <row r="303" spans="1:26" ht="37.5" customHeight="1" x14ac:dyDescent="0.25">
      <c r="A303" s="22" t="s">
        <v>26</v>
      </c>
      <c r="B303" s="27" t="s">
        <v>1754</v>
      </c>
      <c r="C303" s="28" t="s">
        <v>1755</v>
      </c>
      <c r="D303" s="28" t="s">
        <v>1756</v>
      </c>
      <c r="E303" s="28" t="s">
        <v>180</v>
      </c>
      <c r="F303" s="27" t="s">
        <v>1780</v>
      </c>
      <c r="G303" s="27">
        <v>2011</v>
      </c>
      <c r="H303" s="27" t="s">
        <v>677</v>
      </c>
      <c r="I303" s="27" t="s">
        <v>1781</v>
      </c>
      <c r="J303" s="27" t="s">
        <v>1782</v>
      </c>
      <c r="K303" s="27" t="s">
        <v>48</v>
      </c>
      <c r="L303" s="32" t="s">
        <v>240</v>
      </c>
      <c r="M303" s="28" t="s">
        <v>49</v>
      </c>
      <c r="N303" s="28" t="s">
        <v>197</v>
      </c>
      <c r="O303" s="28" t="s">
        <v>1783</v>
      </c>
      <c r="P303" s="27"/>
      <c r="Q303" s="28"/>
      <c r="R303" s="32" t="s">
        <v>1784</v>
      </c>
      <c r="S303" s="27" t="s">
        <v>36</v>
      </c>
      <c r="T303" s="27" t="s">
        <v>36</v>
      </c>
      <c r="U303" s="27" t="s">
        <v>36</v>
      </c>
      <c r="V303" s="27" t="s">
        <v>323</v>
      </c>
      <c r="W303" s="27" t="s">
        <v>317</v>
      </c>
      <c r="X303" s="27" t="s">
        <v>43</v>
      </c>
      <c r="Y303" s="22" t="s">
        <v>44</v>
      </c>
      <c r="Z303" s="22" t="s">
        <v>5137</v>
      </c>
    </row>
    <row r="304" spans="1:26" ht="37.5" customHeight="1" x14ac:dyDescent="0.25">
      <c r="A304" s="22" t="s">
        <v>26</v>
      </c>
      <c r="B304" s="27" t="s">
        <v>1785</v>
      </c>
      <c r="C304" s="28" t="s">
        <v>1786</v>
      </c>
      <c r="D304" s="28" t="s">
        <v>1787</v>
      </c>
      <c r="E304" s="28" t="s">
        <v>1452</v>
      </c>
      <c r="F304" s="27" t="s">
        <v>1788</v>
      </c>
      <c r="G304" s="27">
        <v>2009</v>
      </c>
      <c r="H304" s="27" t="s">
        <v>887</v>
      </c>
      <c r="I304" s="27" t="s">
        <v>1789</v>
      </c>
      <c r="J304" s="27" t="s">
        <v>1790</v>
      </c>
      <c r="K304" s="27" t="s">
        <v>35</v>
      </c>
      <c r="L304" s="32" t="s">
        <v>208</v>
      </c>
      <c r="M304" s="28" t="s">
        <v>36</v>
      </c>
      <c r="N304" s="28" t="s">
        <v>225</v>
      </c>
      <c r="O304" s="28" t="s">
        <v>1791</v>
      </c>
      <c r="P304" s="27"/>
      <c r="Q304" s="28"/>
      <c r="R304" s="32" t="s">
        <v>1792</v>
      </c>
      <c r="S304" s="27" t="s">
        <v>36</v>
      </c>
      <c r="T304" s="27" t="s">
        <v>36</v>
      </c>
      <c r="U304" s="27" t="s">
        <v>36</v>
      </c>
      <c r="V304" s="27" t="s">
        <v>1793</v>
      </c>
      <c r="W304" s="27" t="s">
        <v>52</v>
      </c>
      <c r="X304" s="27" t="s">
        <v>43</v>
      </c>
      <c r="Y304" s="22" t="s">
        <v>44</v>
      </c>
      <c r="Z304" s="27" t="s">
        <v>1794</v>
      </c>
    </row>
    <row r="305" spans="1:26" ht="37.5" customHeight="1" x14ac:dyDescent="0.25">
      <c r="A305" s="22" t="s">
        <v>26</v>
      </c>
      <c r="B305" s="27" t="s">
        <v>1785</v>
      </c>
      <c r="C305" s="28" t="s">
        <v>1786</v>
      </c>
      <c r="D305" s="28" t="s">
        <v>1787</v>
      </c>
      <c r="E305" s="28" t="s">
        <v>1452</v>
      </c>
      <c r="F305" s="27" t="s">
        <v>1795</v>
      </c>
      <c r="G305" s="27">
        <v>1998</v>
      </c>
      <c r="H305" s="27" t="s">
        <v>1351</v>
      </c>
      <c r="I305" s="27" t="s">
        <v>1796</v>
      </c>
      <c r="J305" s="27" t="s">
        <v>1797</v>
      </c>
      <c r="K305" s="27" t="s">
        <v>35</v>
      </c>
      <c r="L305" s="32" t="s">
        <v>40</v>
      </c>
      <c r="M305" s="28" t="s">
        <v>36</v>
      </c>
      <c r="N305" s="28" t="s">
        <v>37</v>
      </c>
      <c r="O305" s="28" t="s">
        <v>1798</v>
      </c>
      <c r="P305" s="27"/>
      <c r="Q305" s="28"/>
      <c r="R305" s="32" t="s">
        <v>1799</v>
      </c>
      <c r="S305" s="27">
        <v>2623.5770000000002</v>
      </c>
      <c r="T305" s="27" t="s">
        <v>1800</v>
      </c>
      <c r="U305" s="27">
        <v>4</v>
      </c>
      <c r="V305" s="27" t="s">
        <v>101</v>
      </c>
      <c r="W305" s="22" t="s">
        <v>42</v>
      </c>
      <c r="X305" s="27" t="s">
        <v>43</v>
      </c>
      <c r="Y305" s="22" t="s">
        <v>53</v>
      </c>
      <c r="Z305" s="27" t="s">
        <v>1794</v>
      </c>
    </row>
    <row r="306" spans="1:26" ht="37.5" customHeight="1" x14ac:dyDescent="0.25">
      <c r="A306" s="22" t="s">
        <v>26</v>
      </c>
      <c r="B306" s="27" t="s">
        <v>1785</v>
      </c>
      <c r="C306" s="28" t="s">
        <v>1786</v>
      </c>
      <c r="D306" s="28" t="s">
        <v>1787</v>
      </c>
      <c r="E306" s="28" t="s">
        <v>1452</v>
      </c>
      <c r="F306" s="27" t="s">
        <v>1801</v>
      </c>
      <c r="G306" s="27">
        <v>1995</v>
      </c>
      <c r="H306" s="27" t="s">
        <v>168</v>
      </c>
      <c r="I306" s="27" t="s">
        <v>1802</v>
      </c>
      <c r="J306" s="27" t="s">
        <v>1803</v>
      </c>
      <c r="K306" s="27" t="s">
        <v>35</v>
      </c>
      <c r="L306" s="32" t="s">
        <v>40</v>
      </c>
      <c r="M306" s="28" t="s">
        <v>36</v>
      </c>
      <c r="N306" s="28" t="s">
        <v>37</v>
      </c>
      <c r="O306" s="28" t="s">
        <v>1804</v>
      </c>
      <c r="P306" s="27"/>
      <c r="Q306" s="28"/>
      <c r="R306" s="32" t="s">
        <v>1805</v>
      </c>
      <c r="S306" s="27" t="s">
        <v>36</v>
      </c>
      <c r="T306" s="27" t="s">
        <v>1806</v>
      </c>
      <c r="U306" s="27">
        <v>144</v>
      </c>
      <c r="V306" s="27" t="s">
        <v>101</v>
      </c>
      <c r="W306" s="22" t="s">
        <v>42</v>
      </c>
      <c r="X306" s="27" t="s">
        <v>43</v>
      </c>
      <c r="Y306" s="22" t="s">
        <v>53</v>
      </c>
      <c r="Z306" s="27" t="s">
        <v>1794</v>
      </c>
    </row>
    <row r="307" spans="1:26" ht="37.5" customHeight="1" x14ac:dyDescent="0.25">
      <c r="A307" s="22" t="s">
        <v>26</v>
      </c>
      <c r="B307" s="27" t="s">
        <v>1785</v>
      </c>
      <c r="C307" s="28" t="s">
        <v>1786</v>
      </c>
      <c r="D307" s="28" t="s">
        <v>1787</v>
      </c>
      <c r="E307" s="28" t="s">
        <v>1452</v>
      </c>
      <c r="F307" s="27" t="s">
        <v>1807</v>
      </c>
      <c r="G307" s="27">
        <v>2010</v>
      </c>
      <c r="H307" s="27" t="s">
        <v>188</v>
      </c>
      <c r="I307" s="27" t="s">
        <v>36</v>
      </c>
      <c r="J307" s="27" t="s">
        <v>1808</v>
      </c>
      <c r="K307" s="27" t="s">
        <v>35</v>
      </c>
      <c r="L307" s="32" t="s">
        <v>40</v>
      </c>
      <c r="M307" s="28" t="s">
        <v>36</v>
      </c>
      <c r="N307" s="28" t="s">
        <v>165</v>
      </c>
      <c r="O307" s="28" t="s">
        <v>1809</v>
      </c>
      <c r="P307" s="27"/>
      <c r="Q307" s="28"/>
      <c r="R307" s="32" t="s">
        <v>1810</v>
      </c>
      <c r="S307" s="27" t="s">
        <v>36</v>
      </c>
      <c r="T307" s="27" t="s">
        <v>36</v>
      </c>
      <c r="U307" s="27" t="s">
        <v>36</v>
      </c>
      <c r="V307" s="27" t="s">
        <v>36</v>
      </c>
      <c r="W307" s="22" t="s">
        <v>42</v>
      </c>
      <c r="X307" s="27" t="s">
        <v>43</v>
      </c>
      <c r="Y307" s="22" t="s">
        <v>44</v>
      </c>
      <c r="Z307" s="22" t="s">
        <v>5137</v>
      </c>
    </row>
    <row r="308" spans="1:26" ht="37.5" customHeight="1" x14ac:dyDescent="0.25">
      <c r="A308" s="22" t="s">
        <v>26</v>
      </c>
      <c r="B308" s="27" t="s">
        <v>1785</v>
      </c>
      <c r="C308" s="28" t="s">
        <v>1786</v>
      </c>
      <c r="D308" s="28" t="s">
        <v>1787</v>
      </c>
      <c r="E308" s="28" t="s">
        <v>1452</v>
      </c>
      <c r="F308" s="27" t="s">
        <v>1811</v>
      </c>
      <c r="G308" s="27">
        <v>2017</v>
      </c>
      <c r="H308" s="27" t="s">
        <v>857</v>
      </c>
      <c r="I308" s="27" t="s">
        <v>1812</v>
      </c>
      <c r="J308" s="27" t="s">
        <v>1813</v>
      </c>
      <c r="K308" s="27" t="s">
        <v>35</v>
      </c>
      <c r="L308" s="32" t="s">
        <v>40</v>
      </c>
      <c r="M308" s="28" t="s">
        <v>36</v>
      </c>
      <c r="N308" s="28" t="s">
        <v>165</v>
      </c>
      <c r="O308" s="28" t="s">
        <v>1814</v>
      </c>
      <c r="P308" s="27"/>
      <c r="Q308" s="28"/>
      <c r="R308" s="32" t="s">
        <v>1815</v>
      </c>
      <c r="S308" s="27" t="s">
        <v>36</v>
      </c>
      <c r="T308" s="27">
        <v>0.138544</v>
      </c>
      <c r="U308" s="27">
        <v>44</v>
      </c>
      <c r="V308" s="27" t="s">
        <v>107</v>
      </c>
      <c r="W308" s="27" t="s">
        <v>52</v>
      </c>
      <c r="X308" s="27" t="s">
        <v>43</v>
      </c>
      <c r="Y308" s="22" t="s">
        <v>44</v>
      </c>
      <c r="Z308" s="27" t="s">
        <v>1794</v>
      </c>
    </row>
    <row r="309" spans="1:26" ht="37.5" customHeight="1" x14ac:dyDescent="0.25">
      <c r="A309" s="22" t="s">
        <v>26</v>
      </c>
      <c r="B309" s="27" t="s">
        <v>1785</v>
      </c>
      <c r="C309" s="28" t="s">
        <v>1786</v>
      </c>
      <c r="D309" s="28" t="s">
        <v>1787</v>
      </c>
      <c r="E309" s="28" t="s">
        <v>1452</v>
      </c>
      <c r="F309" s="27" t="s">
        <v>1816</v>
      </c>
      <c r="G309" s="27">
        <v>2006</v>
      </c>
      <c r="H309" s="27" t="s">
        <v>188</v>
      </c>
      <c r="I309" s="27" t="s">
        <v>36</v>
      </c>
      <c r="J309" s="27" t="s">
        <v>1817</v>
      </c>
      <c r="K309" s="27" t="s">
        <v>35</v>
      </c>
      <c r="L309" s="32" t="s">
        <v>40</v>
      </c>
      <c r="M309" s="28" t="s">
        <v>36</v>
      </c>
      <c r="N309" s="28" t="s">
        <v>165</v>
      </c>
      <c r="O309" s="28" t="s">
        <v>1818</v>
      </c>
      <c r="P309" s="27"/>
      <c r="Q309" s="28"/>
      <c r="R309" s="32" t="s">
        <v>1819</v>
      </c>
      <c r="S309" s="27" t="s">
        <v>36</v>
      </c>
      <c r="T309" s="27">
        <v>1</v>
      </c>
      <c r="U309" s="27">
        <v>40</v>
      </c>
      <c r="V309" s="27" t="s">
        <v>101</v>
      </c>
      <c r="W309" s="22" t="s">
        <v>42</v>
      </c>
      <c r="X309" s="27" t="s">
        <v>43</v>
      </c>
      <c r="Y309" s="22" t="s">
        <v>148</v>
      </c>
      <c r="Z309" s="27" t="s">
        <v>1794</v>
      </c>
    </row>
    <row r="310" spans="1:26" ht="37.5" customHeight="1" x14ac:dyDescent="0.25">
      <c r="A310" s="22" t="s">
        <v>26</v>
      </c>
      <c r="B310" s="27" t="s">
        <v>1785</v>
      </c>
      <c r="C310" s="28" t="s">
        <v>1786</v>
      </c>
      <c r="D310" s="28" t="s">
        <v>1787</v>
      </c>
      <c r="E310" s="28" t="s">
        <v>1452</v>
      </c>
      <c r="F310" s="27" t="s">
        <v>1820</v>
      </c>
      <c r="G310" s="27">
        <v>2010</v>
      </c>
      <c r="H310" s="27" t="s">
        <v>1821</v>
      </c>
      <c r="I310" s="27" t="s">
        <v>1822</v>
      </c>
      <c r="J310" s="27" t="s">
        <v>1823</v>
      </c>
      <c r="K310" s="27" t="s">
        <v>48</v>
      </c>
      <c r="L310" s="32" t="s">
        <v>208</v>
      </c>
      <c r="M310" s="28" t="s">
        <v>145</v>
      </c>
      <c r="N310" s="28" t="s">
        <v>225</v>
      </c>
      <c r="O310" s="28" t="s">
        <v>1824</v>
      </c>
      <c r="P310" s="27"/>
      <c r="Q310" s="28"/>
      <c r="R310" s="32" t="s">
        <v>1825</v>
      </c>
      <c r="S310" s="27">
        <v>769800</v>
      </c>
      <c r="T310" s="27">
        <v>100</v>
      </c>
      <c r="U310" s="27">
        <v>13</v>
      </c>
      <c r="V310" s="27" t="s">
        <v>101</v>
      </c>
      <c r="W310" s="27" t="s">
        <v>52</v>
      </c>
      <c r="X310" s="27" t="s">
        <v>43</v>
      </c>
      <c r="Y310" s="22" t="s">
        <v>148</v>
      </c>
      <c r="Z310" s="27" t="s">
        <v>1794</v>
      </c>
    </row>
    <row r="311" spans="1:26" ht="37.5" customHeight="1" x14ac:dyDescent="0.25">
      <c r="A311" s="22" t="s">
        <v>26</v>
      </c>
      <c r="B311" s="27" t="s">
        <v>1785</v>
      </c>
      <c r="C311" s="28" t="s">
        <v>1786</v>
      </c>
      <c r="D311" s="28" t="s">
        <v>1787</v>
      </c>
      <c r="E311" s="28" t="s">
        <v>1452</v>
      </c>
      <c r="F311" s="27" t="s">
        <v>1816</v>
      </c>
      <c r="G311" s="27">
        <v>2006</v>
      </c>
      <c r="H311" s="27" t="s">
        <v>1826</v>
      </c>
      <c r="I311" s="27" t="s">
        <v>1827</v>
      </c>
      <c r="J311" s="27" t="s">
        <v>1828</v>
      </c>
      <c r="K311" s="27" t="s">
        <v>48</v>
      </c>
      <c r="L311" s="32" t="s">
        <v>208</v>
      </c>
      <c r="M311" s="28" t="s">
        <v>145</v>
      </c>
      <c r="N311" s="28" t="s">
        <v>225</v>
      </c>
      <c r="O311" s="28" t="s">
        <v>1829</v>
      </c>
      <c r="P311" s="27"/>
      <c r="Q311" s="28"/>
      <c r="R311" s="32" t="s">
        <v>1830</v>
      </c>
      <c r="S311" s="27">
        <v>150000</v>
      </c>
      <c r="T311" s="27" t="s">
        <v>36</v>
      </c>
      <c r="U311" s="27" t="s">
        <v>36</v>
      </c>
      <c r="V311" s="27" t="s">
        <v>101</v>
      </c>
      <c r="W311" s="27" t="s">
        <v>52</v>
      </c>
      <c r="X311" s="27" t="s">
        <v>43</v>
      </c>
      <c r="Y311" s="22" t="s">
        <v>208</v>
      </c>
      <c r="Z311" s="27" t="s">
        <v>1794</v>
      </c>
    </row>
    <row r="312" spans="1:26" ht="37.5" customHeight="1" x14ac:dyDescent="0.25">
      <c r="A312" s="22" t="s">
        <v>26</v>
      </c>
      <c r="B312" s="27" t="s">
        <v>1785</v>
      </c>
      <c r="C312" s="28" t="s">
        <v>1786</v>
      </c>
      <c r="D312" s="28" t="s">
        <v>1787</v>
      </c>
      <c r="E312" s="28" t="s">
        <v>1452</v>
      </c>
      <c r="F312" s="27" t="s">
        <v>1831</v>
      </c>
      <c r="G312" s="27">
        <v>2003</v>
      </c>
      <c r="H312" s="27" t="s">
        <v>1832</v>
      </c>
      <c r="I312" s="27" t="s">
        <v>1833</v>
      </c>
      <c r="J312" s="27" t="s">
        <v>1834</v>
      </c>
      <c r="K312" s="27" t="s">
        <v>48</v>
      </c>
      <c r="L312" s="32" t="s">
        <v>208</v>
      </c>
      <c r="M312" s="28" t="s">
        <v>145</v>
      </c>
      <c r="N312" s="28" t="s">
        <v>225</v>
      </c>
      <c r="O312" s="28" t="s">
        <v>1835</v>
      </c>
      <c r="P312" s="27"/>
      <c r="Q312" s="28"/>
      <c r="R312" s="32" t="s">
        <v>1836</v>
      </c>
      <c r="S312" s="27" t="s">
        <v>36</v>
      </c>
      <c r="T312" s="27" t="s">
        <v>36</v>
      </c>
      <c r="U312" s="27" t="s">
        <v>36</v>
      </c>
      <c r="V312" s="27" t="s">
        <v>101</v>
      </c>
      <c r="W312" s="27" t="s">
        <v>52</v>
      </c>
      <c r="X312" s="27" t="s">
        <v>43</v>
      </c>
      <c r="Y312" s="22" t="s">
        <v>44</v>
      </c>
      <c r="Z312" s="27" t="s">
        <v>1794</v>
      </c>
    </row>
    <row r="313" spans="1:26" ht="37.5" customHeight="1" x14ac:dyDescent="0.25">
      <c r="A313" s="22" t="s">
        <v>26</v>
      </c>
      <c r="B313" s="27" t="s">
        <v>1785</v>
      </c>
      <c r="C313" s="28" t="s">
        <v>1786</v>
      </c>
      <c r="D313" s="28" t="s">
        <v>1787</v>
      </c>
      <c r="E313" s="28" t="s">
        <v>1452</v>
      </c>
      <c r="F313" s="27" t="s">
        <v>1837</v>
      </c>
      <c r="G313" s="27">
        <v>2016</v>
      </c>
      <c r="H313" s="27" t="s">
        <v>1838</v>
      </c>
      <c r="I313" s="27" t="s">
        <v>1839</v>
      </c>
      <c r="J313" s="27" t="s">
        <v>1840</v>
      </c>
      <c r="K313" s="27" t="s">
        <v>48</v>
      </c>
      <c r="L313" s="32" t="s">
        <v>40</v>
      </c>
      <c r="M313" s="28" t="s">
        <v>58</v>
      </c>
      <c r="N313" s="28" t="s">
        <v>37</v>
      </c>
      <c r="O313" s="28" t="s">
        <v>1841</v>
      </c>
      <c r="P313" s="27"/>
      <c r="Q313" s="28"/>
      <c r="R313" s="32" t="s">
        <v>1842</v>
      </c>
      <c r="S313" s="27">
        <v>210</v>
      </c>
      <c r="T313" s="27">
        <v>100</v>
      </c>
      <c r="U313" s="27">
        <v>126</v>
      </c>
      <c r="V313" s="27" t="s">
        <v>1239</v>
      </c>
      <c r="W313" s="27" t="s">
        <v>272</v>
      </c>
      <c r="X313" s="27" t="s">
        <v>43</v>
      </c>
      <c r="Y313" s="22" t="s">
        <v>53</v>
      </c>
      <c r="Z313" s="22" t="s">
        <v>5137</v>
      </c>
    </row>
    <row r="314" spans="1:26" ht="37.5" customHeight="1" x14ac:dyDescent="0.25">
      <c r="A314" s="22" t="s">
        <v>26</v>
      </c>
      <c r="B314" s="27" t="s">
        <v>1785</v>
      </c>
      <c r="C314" s="28" t="s">
        <v>1786</v>
      </c>
      <c r="D314" s="28" t="s">
        <v>1787</v>
      </c>
      <c r="E314" s="28" t="s">
        <v>1452</v>
      </c>
      <c r="F314" s="27" t="s">
        <v>1843</v>
      </c>
      <c r="G314" s="27">
        <v>2014</v>
      </c>
      <c r="H314" s="27" t="s">
        <v>1844</v>
      </c>
      <c r="I314" s="27" t="s">
        <v>1845</v>
      </c>
      <c r="J314" s="27" t="s">
        <v>1846</v>
      </c>
      <c r="K314" s="27" t="s">
        <v>48</v>
      </c>
      <c r="L314" s="32" t="s">
        <v>40</v>
      </c>
      <c r="M314" s="28" t="s">
        <v>145</v>
      </c>
      <c r="N314" s="28" t="s">
        <v>165</v>
      </c>
      <c r="O314" s="28" t="s">
        <v>1847</v>
      </c>
      <c r="P314" s="27"/>
      <c r="Q314" s="28"/>
      <c r="R314" s="32" t="s">
        <v>1848</v>
      </c>
      <c r="S314" s="27" t="s">
        <v>36</v>
      </c>
      <c r="T314" s="27" t="s">
        <v>36</v>
      </c>
      <c r="U314" s="27" t="s">
        <v>36</v>
      </c>
      <c r="V314" s="27" t="s">
        <v>101</v>
      </c>
      <c r="W314" s="22" t="s">
        <v>42</v>
      </c>
      <c r="X314" s="27" t="s">
        <v>43</v>
      </c>
      <c r="Y314" s="22" t="s">
        <v>44</v>
      </c>
      <c r="Z314" s="27" t="s">
        <v>1794</v>
      </c>
    </row>
    <row r="315" spans="1:26" ht="37.5" customHeight="1" x14ac:dyDescent="0.25">
      <c r="A315" s="22" t="s">
        <v>26</v>
      </c>
      <c r="B315" s="27" t="s">
        <v>1785</v>
      </c>
      <c r="C315" s="28" t="s">
        <v>1786</v>
      </c>
      <c r="D315" s="28" t="s">
        <v>1787</v>
      </c>
      <c r="E315" s="28" t="s">
        <v>1452</v>
      </c>
      <c r="F315" s="27" t="s">
        <v>1849</v>
      </c>
      <c r="G315" s="27">
        <v>2000</v>
      </c>
      <c r="H315" s="27" t="s">
        <v>188</v>
      </c>
      <c r="I315" s="27" t="s">
        <v>36</v>
      </c>
      <c r="J315" s="27" t="s">
        <v>1850</v>
      </c>
      <c r="K315" s="27" t="s">
        <v>48</v>
      </c>
      <c r="L315" s="32" t="s">
        <v>40</v>
      </c>
      <c r="M315" s="28" t="s">
        <v>145</v>
      </c>
      <c r="N315" s="28" t="s">
        <v>165</v>
      </c>
      <c r="O315" s="28" t="s">
        <v>1851</v>
      </c>
      <c r="P315" s="27"/>
      <c r="Q315" s="28"/>
      <c r="R315" s="32" t="s">
        <v>1852</v>
      </c>
      <c r="S315" s="27" t="s">
        <v>36</v>
      </c>
      <c r="T315" s="27" t="s">
        <v>36</v>
      </c>
      <c r="U315" s="27">
        <v>21</v>
      </c>
      <c r="V315" s="27" t="s">
        <v>101</v>
      </c>
      <c r="W315" s="22" t="s">
        <v>42</v>
      </c>
      <c r="X315" s="27" t="s">
        <v>43</v>
      </c>
      <c r="Y315" s="22" t="s">
        <v>44</v>
      </c>
      <c r="Z315" s="27" t="s">
        <v>1794</v>
      </c>
    </row>
    <row r="316" spans="1:26" ht="37.5" customHeight="1" x14ac:dyDescent="0.25">
      <c r="A316" s="22" t="s">
        <v>26</v>
      </c>
      <c r="B316" s="27" t="s">
        <v>1785</v>
      </c>
      <c r="C316" s="28" t="s">
        <v>1786</v>
      </c>
      <c r="D316" s="28" t="s">
        <v>1787</v>
      </c>
      <c r="E316" s="28" t="s">
        <v>1452</v>
      </c>
      <c r="F316" s="27" t="s">
        <v>1853</v>
      </c>
      <c r="G316" s="27">
        <v>2014</v>
      </c>
      <c r="H316" s="27" t="s">
        <v>1854</v>
      </c>
      <c r="I316" s="27" t="s">
        <v>1855</v>
      </c>
      <c r="J316" s="27" t="s">
        <v>1856</v>
      </c>
      <c r="K316" s="27" t="s">
        <v>48</v>
      </c>
      <c r="L316" s="32" t="s">
        <v>62</v>
      </c>
      <c r="M316" s="28" t="s">
        <v>145</v>
      </c>
      <c r="N316" s="28" t="s">
        <v>165</v>
      </c>
      <c r="O316" s="28" t="s">
        <v>1857</v>
      </c>
      <c r="P316" s="27"/>
      <c r="Q316" s="28"/>
      <c r="R316" s="32" t="s">
        <v>1858</v>
      </c>
      <c r="S316" s="27" t="s">
        <v>36</v>
      </c>
      <c r="T316" s="27" t="s">
        <v>36</v>
      </c>
      <c r="U316" s="27" t="s">
        <v>36</v>
      </c>
      <c r="V316" s="27" t="s">
        <v>101</v>
      </c>
      <c r="W316" s="22" t="s">
        <v>42</v>
      </c>
      <c r="X316" s="27" t="s">
        <v>43</v>
      </c>
      <c r="Y316" s="22" t="s">
        <v>44</v>
      </c>
      <c r="Z316" s="27" t="s">
        <v>1794</v>
      </c>
    </row>
    <row r="317" spans="1:26" ht="37.5" customHeight="1" x14ac:dyDescent="0.25">
      <c r="A317" s="22" t="s">
        <v>26</v>
      </c>
      <c r="B317" s="27" t="s">
        <v>1785</v>
      </c>
      <c r="C317" s="28" t="s">
        <v>1786</v>
      </c>
      <c r="D317" s="28" t="s">
        <v>1787</v>
      </c>
      <c r="E317" s="28" t="s">
        <v>1452</v>
      </c>
      <c r="F317" s="27" t="s">
        <v>1853</v>
      </c>
      <c r="G317" s="27">
        <v>2018</v>
      </c>
      <c r="H317" s="27" t="s">
        <v>1859</v>
      </c>
      <c r="I317" s="27" t="s">
        <v>1860</v>
      </c>
      <c r="J317" s="27" t="s">
        <v>1861</v>
      </c>
      <c r="K317" s="27" t="s">
        <v>48</v>
      </c>
      <c r="L317" s="32" t="s">
        <v>62</v>
      </c>
      <c r="M317" s="28" t="s">
        <v>145</v>
      </c>
      <c r="N317" s="28" t="s">
        <v>165</v>
      </c>
      <c r="O317" s="28" t="s">
        <v>1862</v>
      </c>
      <c r="P317" s="27"/>
      <c r="Q317" s="28"/>
      <c r="R317" s="32" t="s">
        <v>1863</v>
      </c>
      <c r="S317" s="27" t="s">
        <v>36</v>
      </c>
      <c r="T317" s="27" t="s">
        <v>36</v>
      </c>
      <c r="U317" s="27" t="s">
        <v>36</v>
      </c>
      <c r="V317" s="27" t="s">
        <v>101</v>
      </c>
      <c r="W317" s="22" t="s">
        <v>42</v>
      </c>
      <c r="X317" s="27" t="s">
        <v>43</v>
      </c>
      <c r="Y317" s="22" t="s">
        <v>44</v>
      </c>
      <c r="Z317" s="27" t="s">
        <v>1794</v>
      </c>
    </row>
    <row r="318" spans="1:26" ht="37.5" customHeight="1" x14ac:dyDescent="0.25">
      <c r="A318" s="22" t="s">
        <v>26</v>
      </c>
      <c r="B318" s="27" t="s">
        <v>1785</v>
      </c>
      <c r="C318" s="28" t="s">
        <v>1786</v>
      </c>
      <c r="D318" s="28" t="s">
        <v>1787</v>
      </c>
      <c r="E318" s="28" t="s">
        <v>1452</v>
      </c>
      <c r="F318" s="27" t="s">
        <v>637</v>
      </c>
      <c r="G318" s="27">
        <v>2018</v>
      </c>
      <c r="H318" s="27" t="s">
        <v>1864</v>
      </c>
      <c r="I318" s="27" t="s">
        <v>1865</v>
      </c>
      <c r="J318" s="27" t="s">
        <v>1866</v>
      </c>
      <c r="K318" s="27" t="s">
        <v>327</v>
      </c>
      <c r="L318" s="32" t="s">
        <v>208</v>
      </c>
      <c r="M318" s="28" t="s">
        <v>36</v>
      </c>
      <c r="N318" s="28" t="s">
        <v>165</v>
      </c>
      <c r="O318" s="28" t="s">
        <v>1867</v>
      </c>
      <c r="P318" s="27"/>
      <c r="Q318" s="28"/>
      <c r="R318" s="32" t="s">
        <v>1868</v>
      </c>
      <c r="S318" s="27" t="s">
        <v>36</v>
      </c>
      <c r="T318" s="27" t="s">
        <v>36</v>
      </c>
      <c r="U318" s="27" t="s">
        <v>36</v>
      </c>
      <c r="V318" s="27" t="s">
        <v>101</v>
      </c>
      <c r="W318" s="27" t="s">
        <v>52</v>
      </c>
      <c r="X318" s="27" t="s">
        <v>43</v>
      </c>
      <c r="Y318" s="22" t="s">
        <v>907</v>
      </c>
      <c r="Z318" s="27" t="s">
        <v>1794</v>
      </c>
    </row>
    <row r="319" spans="1:26" ht="37.5" customHeight="1" x14ac:dyDescent="0.25">
      <c r="A319" s="22" t="s">
        <v>26</v>
      </c>
      <c r="B319" s="27" t="s">
        <v>1785</v>
      </c>
      <c r="C319" s="28" t="s">
        <v>1786</v>
      </c>
      <c r="D319" s="28" t="s">
        <v>1787</v>
      </c>
      <c r="E319" s="28" t="s">
        <v>1452</v>
      </c>
      <c r="F319" s="27" t="s">
        <v>1869</v>
      </c>
      <c r="G319" s="27">
        <v>2009</v>
      </c>
      <c r="H319" s="27" t="s">
        <v>1870</v>
      </c>
      <c r="I319" s="27" t="s">
        <v>1871</v>
      </c>
      <c r="J319" s="27" t="s">
        <v>1872</v>
      </c>
      <c r="K319" s="27" t="s">
        <v>327</v>
      </c>
      <c r="L319" s="32" t="s">
        <v>62</v>
      </c>
      <c r="M319" s="28" t="s">
        <v>36</v>
      </c>
      <c r="N319" s="28" t="s">
        <v>165</v>
      </c>
      <c r="O319" s="28" t="s">
        <v>1873</v>
      </c>
      <c r="P319" s="27"/>
      <c r="Q319" s="28"/>
      <c r="R319" s="32" t="s">
        <v>1874</v>
      </c>
      <c r="S319" s="27" t="s">
        <v>36</v>
      </c>
      <c r="T319" s="27" t="s">
        <v>36</v>
      </c>
      <c r="U319" s="27" t="s">
        <v>36</v>
      </c>
      <c r="V319" s="27" t="s">
        <v>316</v>
      </c>
      <c r="W319" s="27" t="s">
        <v>52</v>
      </c>
      <c r="X319" s="27" t="s">
        <v>43</v>
      </c>
      <c r="Y319" s="22" t="s">
        <v>208</v>
      </c>
      <c r="Z319" s="22" t="s">
        <v>5137</v>
      </c>
    </row>
    <row r="320" spans="1:26" ht="37.5" customHeight="1" x14ac:dyDescent="0.25">
      <c r="A320" s="22" t="s">
        <v>26</v>
      </c>
      <c r="B320" s="27" t="s">
        <v>1875</v>
      </c>
      <c r="C320" s="28" t="s">
        <v>1876</v>
      </c>
      <c r="D320" s="28" t="s">
        <v>1877</v>
      </c>
      <c r="E320" s="28" t="s">
        <v>333</v>
      </c>
      <c r="F320" s="27" t="s">
        <v>1878</v>
      </c>
      <c r="G320" s="27">
        <v>2014</v>
      </c>
      <c r="H320" s="27" t="s">
        <v>1879</v>
      </c>
      <c r="I320" s="27" t="s">
        <v>1880</v>
      </c>
      <c r="J320" s="27" t="s">
        <v>1881</v>
      </c>
      <c r="K320" s="27" t="s">
        <v>48</v>
      </c>
      <c r="L320" s="32" t="s">
        <v>40</v>
      </c>
      <c r="M320" s="28" t="s">
        <v>58</v>
      </c>
      <c r="N320" s="28" t="s">
        <v>37</v>
      </c>
      <c r="O320" s="28" t="s">
        <v>1882</v>
      </c>
      <c r="P320" s="27"/>
      <c r="Q320" s="28"/>
      <c r="R320" s="32" t="s">
        <v>1883</v>
      </c>
      <c r="S320" s="27">
        <v>100</v>
      </c>
      <c r="T320" s="27">
        <v>600</v>
      </c>
      <c r="U320" s="27">
        <v>6</v>
      </c>
      <c r="V320" s="27" t="s">
        <v>1133</v>
      </c>
      <c r="W320" s="27" t="s">
        <v>52</v>
      </c>
      <c r="X320" s="27" t="s">
        <v>43</v>
      </c>
      <c r="Y320" s="22" t="s">
        <v>53</v>
      </c>
      <c r="Z320" s="22" t="s">
        <v>5137</v>
      </c>
    </row>
    <row r="321" spans="1:26" ht="37.5" customHeight="1" x14ac:dyDescent="0.25">
      <c r="A321" s="22" t="s">
        <v>26</v>
      </c>
      <c r="B321" s="27" t="s">
        <v>1875</v>
      </c>
      <c r="C321" s="28" t="s">
        <v>1876</v>
      </c>
      <c r="D321" s="28" t="s">
        <v>1877</v>
      </c>
      <c r="E321" s="28" t="s">
        <v>333</v>
      </c>
      <c r="F321" s="27" t="s">
        <v>1884</v>
      </c>
      <c r="G321" s="27">
        <v>2005</v>
      </c>
      <c r="H321" s="27" t="s">
        <v>1885</v>
      </c>
      <c r="I321" s="27" t="s">
        <v>1886</v>
      </c>
      <c r="J321" s="27" t="s">
        <v>1887</v>
      </c>
      <c r="K321" s="27" t="s">
        <v>48</v>
      </c>
      <c r="L321" s="32" t="s">
        <v>40</v>
      </c>
      <c r="M321" s="28" t="s">
        <v>58</v>
      </c>
      <c r="N321" s="28" t="s">
        <v>37</v>
      </c>
      <c r="O321" s="28" t="s">
        <v>1888</v>
      </c>
      <c r="P321" s="27"/>
      <c r="Q321" s="28"/>
      <c r="R321" s="32" t="s">
        <v>1889</v>
      </c>
      <c r="S321" s="27">
        <v>200000</v>
      </c>
      <c r="T321" s="22" t="s">
        <v>36</v>
      </c>
      <c r="U321" s="22" t="s">
        <v>36</v>
      </c>
      <c r="V321" s="27" t="s">
        <v>1133</v>
      </c>
      <c r="W321" s="27" t="s">
        <v>52</v>
      </c>
      <c r="X321" s="27" t="s">
        <v>43</v>
      </c>
      <c r="Y321" s="22" t="s">
        <v>53</v>
      </c>
      <c r="Z321" s="22" t="s">
        <v>5137</v>
      </c>
    </row>
    <row r="322" spans="1:26" ht="37.5" customHeight="1" x14ac:dyDescent="0.25">
      <c r="A322" s="22" t="s">
        <v>26</v>
      </c>
      <c r="B322" s="22" t="s">
        <v>1890</v>
      </c>
      <c r="C322" s="8" t="s">
        <v>1891</v>
      </c>
      <c r="D322" s="8" t="s">
        <v>1892</v>
      </c>
      <c r="E322" s="8" t="s">
        <v>70</v>
      </c>
      <c r="F322" s="22" t="s">
        <v>1893</v>
      </c>
      <c r="G322" s="22">
        <v>2006</v>
      </c>
      <c r="H322" s="22" t="s">
        <v>715</v>
      </c>
      <c r="I322" s="22" t="s">
        <v>1894</v>
      </c>
      <c r="J322" s="22" t="s">
        <v>1895</v>
      </c>
      <c r="K322" s="22" t="s">
        <v>48</v>
      </c>
      <c r="L322" s="32" t="s">
        <v>208</v>
      </c>
      <c r="M322" s="8" t="s">
        <v>58</v>
      </c>
      <c r="N322" s="8" t="s">
        <v>225</v>
      </c>
      <c r="O322" s="8" t="s">
        <v>1896</v>
      </c>
      <c r="P322" s="22"/>
      <c r="Q322" s="22"/>
      <c r="R322" s="32" t="s">
        <v>1897</v>
      </c>
      <c r="S322" s="22">
        <v>223</v>
      </c>
      <c r="T322" s="22">
        <v>400</v>
      </c>
      <c r="U322" s="22">
        <v>4</v>
      </c>
      <c r="V322" s="22" t="s">
        <v>587</v>
      </c>
      <c r="W322" s="22" t="s">
        <v>52</v>
      </c>
      <c r="X322" s="22" t="s">
        <v>43</v>
      </c>
      <c r="Y322" s="22" t="s">
        <v>53</v>
      </c>
      <c r="Z322" s="22" t="s">
        <v>5137</v>
      </c>
    </row>
    <row r="323" spans="1:26" ht="37.5" customHeight="1" x14ac:dyDescent="0.25">
      <c r="A323" s="22" t="s">
        <v>26</v>
      </c>
      <c r="B323" s="22" t="s">
        <v>1890</v>
      </c>
      <c r="C323" s="8" t="s">
        <v>1891</v>
      </c>
      <c r="D323" s="8" t="s">
        <v>1892</v>
      </c>
      <c r="E323" s="8" t="s">
        <v>70</v>
      </c>
      <c r="F323" s="22" t="s">
        <v>1893</v>
      </c>
      <c r="G323" s="22">
        <v>2006</v>
      </c>
      <c r="H323" s="22" t="s">
        <v>715</v>
      </c>
      <c r="I323" s="22" t="s">
        <v>1894</v>
      </c>
      <c r="J323" s="22" t="s">
        <v>1895</v>
      </c>
      <c r="K323" s="22" t="s">
        <v>48</v>
      </c>
      <c r="L323" s="32" t="s">
        <v>40</v>
      </c>
      <c r="M323" s="8" t="s">
        <v>280</v>
      </c>
      <c r="N323" s="8" t="s">
        <v>37</v>
      </c>
      <c r="O323" s="8" t="s">
        <v>1898</v>
      </c>
      <c r="P323" s="22"/>
      <c r="Q323" s="22"/>
      <c r="R323" s="32" t="s">
        <v>1899</v>
      </c>
      <c r="S323" s="22">
        <v>223</v>
      </c>
      <c r="T323" s="22">
        <v>400</v>
      </c>
      <c r="U323" s="22">
        <v>4</v>
      </c>
      <c r="V323" s="22" t="s">
        <v>587</v>
      </c>
      <c r="W323" s="22" t="s">
        <v>52</v>
      </c>
      <c r="X323" s="22" t="s">
        <v>43</v>
      </c>
      <c r="Y323" s="22" t="s">
        <v>53</v>
      </c>
      <c r="Z323" s="22" t="s">
        <v>5137</v>
      </c>
    </row>
    <row r="324" spans="1:26" ht="37.5" customHeight="1" x14ac:dyDescent="0.25">
      <c r="A324" s="22" t="s">
        <v>26</v>
      </c>
      <c r="B324" s="22" t="s">
        <v>1890</v>
      </c>
      <c r="C324" s="8" t="s">
        <v>1891</v>
      </c>
      <c r="D324" s="8" t="s">
        <v>1892</v>
      </c>
      <c r="E324" s="8" t="s">
        <v>70</v>
      </c>
      <c r="F324" s="22" t="s">
        <v>1900</v>
      </c>
      <c r="G324" s="22">
        <v>2016</v>
      </c>
      <c r="H324" s="22" t="s">
        <v>1901</v>
      </c>
      <c r="I324" s="22" t="s">
        <v>1902</v>
      </c>
      <c r="J324" s="22" t="s">
        <v>1903</v>
      </c>
      <c r="K324" s="22" t="s">
        <v>48</v>
      </c>
      <c r="L324" s="32" t="s">
        <v>240</v>
      </c>
      <c r="M324" s="8" t="s">
        <v>58</v>
      </c>
      <c r="N324" s="8" t="s">
        <v>197</v>
      </c>
      <c r="O324" s="8" t="s">
        <v>1904</v>
      </c>
      <c r="P324" s="22"/>
      <c r="Q324" s="22"/>
      <c r="R324" s="32" t="s">
        <v>1905</v>
      </c>
      <c r="S324" s="22" t="s">
        <v>36</v>
      </c>
      <c r="T324" s="22" t="s">
        <v>36</v>
      </c>
      <c r="U324" s="22" t="s">
        <v>36</v>
      </c>
      <c r="V324" s="22" t="s">
        <v>323</v>
      </c>
      <c r="W324" s="22" t="s">
        <v>396</v>
      </c>
      <c r="X324" s="22" t="s">
        <v>43</v>
      </c>
      <c r="Y324" s="22" t="s">
        <v>44</v>
      </c>
      <c r="Z324" s="22" t="s">
        <v>5137</v>
      </c>
    </row>
    <row r="325" spans="1:26" ht="37.5" customHeight="1" x14ac:dyDescent="0.25">
      <c r="A325" s="22" t="s">
        <v>26</v>
      </c>
      <c r="B325" s="27" t="s">
        <v>1906</v>
      </c>
      <c r="C325" s="28" t="s">
        <v>1907</v>
      </c>
      <c r="D325" s="28" t="s">
        <v>1908</v>
      </c>
      <c r="E325" s="28" t="s">
        <v>180</v>
      </c>
      <c r="F325" s="27" t="s">
        <v>1909</v>
      </c>
      <c r="G325" s="27">
        <v>2017</v>
      </c>
      <c r="H325" s="27" t="s">
        <v>1476</v>
      </c>
      <c r="I325" s="27" t="s">
        <v>1910</v>
      </c>
      <c r="J325" s="27" t="s">
        <v>1911</v>
      </c>
      <c r="K325" s="27" t="s">
        <v>48</v>
      </c>
      <c r="L325" s="32" t="s">
        <v>208</v>
      </c>
      <c r="M325" s="28" t="s">
        <v>49</v>
      </c>
      <c r="N325" s="28" t="s">
        <v>225</v>
      </c>
      <c r="O325" s="28" t="s">
        <v>1912</v>
      </c>
      <c r="P325" s="27"/>
      <c r="Q325" s="28"/>
      <c r="R325" s="32" t="s">
        <v>1913</v>
      </c>
      <c r="S325" s="27">
        <v>12000</v>
      </c>
      <c r="T325" s="27" t="s">
        <v>36</v>
      </c>
      <c r="U325" s="27">
        <v>38</v>
      </c>
      <c r="V325" s="27" t="s">
        <v>958</v>
      </c>
      <c r="W325" s="27" t="s">
        <v>42</v>
      </c>
      <c r="X325" s="27" t="s">
        <v>43</v>
      </c>
      <c r="Y325" s="22" t="s">
        <v>53</v>
      </c>
      <c r="Z325" s="27" t="s">
        <v>1914</v>
      </c>
    </row>
    <row r="326" spans="1:26" ht="37.5" customHeight="1" x14ac:dyDescent="0.25">
      <c r="A326" s="22" t="s">
        <v>26</v>
      </c>
      <c r="B326" s="27" t="s">
        <v>1915</v>
      </c>
      <c r="C326" s="28" t="s">
        <v>1916</v>
      </c>
      <c r="D326" s="28" t="s">
        <v>1917</v>
      </c>
      <c r="E326" s="28" t="s">
        <v>30</v>
      </c>
      <c r="F326" s="27" t="s">
        <v>902</v>
      </c>
      <c r="G326" s="27">
        <v>1994</v>
      </c>
      <c r="H326" s="27" t="s">
        <v>1918</v>
      </c>
      <c r="I326" s="27" t="s">
        <v>1919</v>
      </c>
      <c r="J326" s="27" t="s">
        <v>1920</v>
      </c>
      <c r="K326" s="27" t="s">
        <v>35</v>
      </c>
      <c r="L326" s="32" t="s">
        <v>62</v>
      </c>
      <c r="M326" s="28" t="s">
        <v>36</v>
      </c>
      <c r="N326" s="28" t="s">
        <v>225</v>
      </c>
      <c r="O326" s="28" t="s">
        <v>1921</v>
      </c>
      <c r="P326" s="27"/>
      <c r="Q326" s="27"/>
      <c r="R326" s="32" t="s">
        <v>1922</v>
      </c>
      <c r="S326" s="27">
        <v>0.51</v>
      </c>
      <c r="T326" s="27">
        <v>0.18</v>
      </c>
      <c r="U326" s="27">
        <v>34</v>
      </c>
      <c r="V326" s="27" t="s">
        <v>41</v>
      </c>
      <c r="W326" s="27" t="s">
        <v>1126</v>
      </c>
      <c r="X326" s="27" t="s">
        <v>43</v>
      </c>
      <c r="Y326" s="22" t="s">
        <v>148</v>
      </c>
      <c r="Z326" s="22" t="s">
        <v>5137</v>
      </c>
    </row>
    <row r="327" spans="1:26" ht="37.5" customHeight="1" x14ac:dyDescent="0.25">
      <c r="A327" s="22" t="s">
        <v>26</v>
      </c>
      <c r="B327" s="27" t="s">
        <v>1915</v>
      </c>
      <c r="C327" s="28" t="s">
        <v>1916</v>
      </c>
      <c r="D327" s="28" t="s">
        <v>1917</v>
      </c>
      <c r="E327" s="28" t="s">
        <v>30</v>
      </c>
      <c r="F327" s="27" t="s">
        <v>1923</v>
      </c>
      <c r="G327" s="27">
        <v>2011</v>
      </c>
      <c r="H327" s="27" t="s">
        <v>1924</v>
      </c>
      <c r="I327" s="27" t="s">
        <v>1925</v>
      </c>
      <c r="J327" s="27" t="s">
        <v>1926</v>
      </c>
      <c r="K327" s="27" t="s">
        <v>35</v>
      </c>
      <c r="L327" s="32" t="s">
        <v>62</v>
      </c>
      <c r="M327" s="28" t="s">
        <v>36</v>
      </c>
      <c r="N327" s="28" t="s">
        <v>225</v>
      </c>
      <c r="O327" s="28" t="s">
        <v>1927</v>
      </c>
      <c r="P327" s="27"/>
      <c r="Q327" s="27"/>
      <c r="R327" s="32" t="s">
        <v>1928</v>
      </c>
      <c r="S327" s="27" t="s">
        <v>36</v>
      </c>
      <c r="T327" s="27" t="s">
        <v>36</v>
      </c>
      <c r="U327" s="27" t="s">
        <v>36</v>
      </c>
      <c r="V327" s="27" t="s">
        <v>41</v>
      </c>
      <c r="W327" s="27" t="s">
        <v>1126</v>
      </c>
      <c r="X327" s="27" t="s">
        <v>43</v>
      </c>
      <c r="Y327" s="22" t="s">
        <v>44</v>
      </c>
      <c r="Z327" s="22" t="s">
        <v>5137</v>
      </c>
    </row>
    <row r="328" spans="1:26" ht="37.5" customHeight="1" x14ac:dyDescent="0.25">
      <c r="A328" s="22" t="s">
        <v>26</v>
      </c>
      <c r="B328" s="27" t="s">
        <v>1915</v>
      </c>
      <c r="C328" s="28" t="s">
        <v>1916</v>
      </c>
      <c r="D328" s="28" t="s">
        <v>1917</v>
      </c>
      <c r="E328" s="28" t="s">
        <v>30</v>
      </c>
      <c r="F328" s="27" t="s">
        <v>1929</v>
      </c>
      <c r="G328" s="27">
        <v>1999</v>
      </c>
      <c r="H328" s="27" t="s">
        <v>1930</v>
      </c>
      <c r="I328" s="27" t="s">
        <v>1931</v>
      </c>
      <c r="J328" s="27" t="s">
        <v>1932</v>
      </c>
      <c r="K328" s="27" t="s">
        <v>35</v>
      </c>
      <c r="L328" s="32" t="s">
        <v>62</v>
      </c>
      <c r="M328" s="28" t="s">
        <v>36</v>
      </c>
      <c r="N328" s="28" t="s">
        <v>36</v>
      </c>
      <c r="O328" s="52" t="s">
        <v>5136</v>
      </c>
      <c r="P328" s="27"/>
      <c r="Q328" s="27"/>
      <c r="R328" s="32" t="s">
        <v>1933</v>
      </c>
      <c r="S328" s="27" t="s">
        <v>36</v>
      </c>
      <c r="T328" s="27" t="s">
        <v>36</v>
      </c>
      <c r="U328" s="27" t="s">
        <v>36</v>
      </c>
      <c r="V328" s="27" t="s">
        <v>41</v>
      </c>
      <c r="W328" s="27" t="s">
        <v>1126</v>
      </c>
      <c r="X328" s="27" t="s">
        <v>43</v>
      </c>
      <c r="Y328" s="22" t="s">
        <v>208</v>
      </c>
      <c r="Z328" s="22" t="s">
        <v>5137</v>
      </c>
    </row>
    <row r="329" spans="1:26" ht="37.5" customHeight="1" x14ac:dyDescent="0.25">
      <c r="A329" s="22" t="s">
        <v>26</v>
      </c>
      <c r="B329" s="27" t="s">
        <v>1915</v>
      </c>
      <c r="C329" s="28" t="s">
        <v>1916</v>
      </c>
      <c r="D329" s="28" t="s">
        <v>1917</v>
      </c>
      <c r="E329" s="28" t="s">
        <v>30</v>
      </c>
      <c r="F329" s="27" t="s">
        <v>1934</v>
      </c>
      <c r="G329" s="27">
        <v>2008</v>
      </c>
      <c r="H329" s="27" t="s">
        <v>1935</v>
      </c>
      <c r="I329" s="27" t="s">
        <v>1936</v>
      </c>
      <c r="J329" s="27" t="s">
        <v>1937</v>
      </c>
      <c r="K329" s="27" t="s">
        <v>35</v>
      </c>
      <c r="L329" s="32" t="s">
        <v>1940</v>
      </c>
      <c r="M329" s="28" t="s">
        <v>36</v>
      </c>
      <c r="N329" s="28" t="s">
        <v>37</v>
      </c>
      <c r="O329" s="28" t="s">
        <v>1938</v>
      </c>
      <c r="P329" s="27"/>
      <c r="Q329" s="27"/>
      <c r="R329" s="32" t="s">
        <v>1939</v>
      </c>
      <c r="S329" s="27">
        <v>100</v>
      </c>
      <c r="T329" s="27" t="s">
        <v>36</v>
      </c>
      <c r="U329" s="27" t="s">
        <v>36</v>
      </c>
      <c r="V329" s="27" t="s">
        <v>41</v>
      </c>
      <c r="W329" s="27" t="s">
        <v>1126</v>
      </c>
      <c r="X329" s="27" t="s">
        <v>43</v>
      </c>
      <c r="Y329" s="22" t="s">
        <v>208</v>
      </c>
      <c r="Z329" s="22" t="s">
        <v>5137</v>
      </c>
    </row>
    <row r="330" spans="1:26" ht="37.5" customHeight="1" x14ac:dyDescent="0.25">
      <c r="A330" s="22" t="s">
        <v>26</v>
      </c>
      <c r="B330" s="27" t="s">
        <v>1915</v>
      </c>
      <c r="C330" s="28" t="s">
        <v>1916</v>
      </c>
      <c r="D330" s="28" t="s">
        <v>1917</v>
      </c>
      <c r="E330" s="28" t="s">
        <v>30</v>
      </c>
      <c r="F330" s="27" t="s">
        <v>1934</v>
      </c>
      <c r="G330" s="27">
        <v>2009</v>
      </c>
      <c r="H330" s="27" t="s">
        <v>1941</v>
      </c>
      <c r="I330" s="27" t="s">
        <v>1942</v>
      </c>
      <c r="J330" s="27" t="s">
        <v>1943</v>
      </c>
      <c r="K330" s="27" t="s">
        <v>35</v>
      </c>
      <c r="L330" s="32" t="s">
        <v>40</v>
      </c>
      <c r="M330" s="28" t="s">
        <v>36</v>
      </c>
      <c r="N330" s="28" t="s">
        <v>37</v>
      </c>
      <c r="O330" s="28" t="s">
        <v>1944</v>
      </c>
      <c r="P330" s="27"/>
      <c r="Q330" s="27"/>
      <c r="R330" s="32" t="s">
        <v>1945</v>
      </c>
      <c r="S330" s="27" t="s">
        <v>36</v>
      </c>
      <c r="T330" s="27" t="s">
        <v>36</v>
      </c>
      <c r="U330" s="27" t="s">
        <v>36</v>
      </c>
      <c r="V330" s="27" t="s">
        <v>41</v>
      </c>
      <c r="W330" s="27" t="s">
        <v>1126</v>
      </c>
      <c r="X330" s="27" t="s">
        <v>43</v>
      </c>
      <c r="Y330" s="22" t="s">
        <v>208</v>
      </c>
      <c r="Z330" s="22" t="s">
        <v>5137</v>
      </c>
    </row>
    <row r="331" spans="1:26" ht="37.5" customHeight="1" x14ac:dyDescent="0.25">
      <c r="A331" s="22" t="s">
        <v>26</v>
      </c>
      <c r="B331" s="27" t="s">
        <v>1915</v>
      </c>
      <c r="C331" s="28" t="s">
        <v>1916</v>
      </c>
      <c r="D331" s="28" t="s">
        <v>1917</v>
      </c>
      <c r="E331" s="28" t="s">
        <v>30</v>
      </c>
      <c r="F331" s="27" t="s">
        <v>1946</v>
      </c>
      <c r="G331" s="27">
        <v>1998</v>
      </c>
      <c r="H331" s="27" t="s">
        <v>1918</v>
      </c>
      <c r="I331" s="27" t="s">
        <v>1947</v>
      </c>
      <c r="J331" s="27" t="s">
        <v>1948</v>
      </c>
      <c r="K331" s="27" t="s">
        <v>35</v>
      </c>
      <c r="L331" s="32" t="s">
        <v>1940</v>
      </c>
      <c r="M331" s="28" t="s">
        <v>36</v>
      </c>
      <c r="N331" s="28" t="s">
        <v>37</v>
      </c>
      <c r="O331" s="28" t="s">
        <v>1949</v>
      </c>
      <c r="P331" s="27"/>
      <c r="Q331" s="27"/>
      <c r="R331" s="32" t="s">
        <v>1950</v>
      </c>
      <c r="S331" s="27" t="s">
        <v>36</v>
      </c>
      <c r="T331" s="27" t="s">
        <v>36</v>
      </c>
      <c r="U331" s="27" t="s">
        <v>36</v>
      </c>
      <c r="V331" s="27" t="s">
        <v>41</v>
      </c>
      <c r="W331" s="27" t="s">
        <v>396</v>
      </c>
      <c r="X331" s="27" t="s">
        <v>43</v>
      </c>
      <c r="Y331" s="22" t="s">
        <v>208</v>
      </c>
      <c r="Z331" s="22" t="s">
        <v>5137</v>
      </c>
    </row>
    <row r="332" spans="1:26" ht="37.5" customHeight="1" x14ac:dyDescent="0.25">
      <c r="A332" s="22" t="s">
        <v>26</v>
      </c>
      <c r="B332" s="27" t="s">
        <v>1915</v>
      </c>
      <c r="C332" s="28" t="s">
        <v>1916</v>
      </c>
      <c r="D332" s="28" t="s">
        <v>1917</v>
      </c>
      <c r="E332" s="28" t="s">
        <v>30</v>
      </c>
      <c r="F332" s="27" t="s">
        <v>1951</v>
      </c>
      <c r="G332" s="27">
        <v>1992</v>
      </c>
      <c r="H332" s="27" t="s">
        <v>444</v>
      </c>
      <c r="I332" s="27" t="s">
        <v>1952</v>
      </c>
      <c r="J332" s="27" t="s">
        <v>1953</v>
      </c>
      <c r="K332" s="27" t="s">
        <v>35</v>
      </c>
      <c r="L332" s="32" t="s">
        <v>1940</v>
      </c>
      <c r="M332" s="28" t="s">
        <v>36</v>
      </c>
      <c r="N332" s="28" t="s">
        <v>37</v>
      </c>
      <c r="O332" s="28" t="s">
        <v>1954</v>
      </c>
      <c r="P332" s="27"/>
      <c r="Q332" s="27"/>
      <c r="R332" s="32" t="s">
        <v>1955</v>
      </c>
      <c r="S332" s="27">
        <v>75000000</v>
      </c>
      <c r="T332" s="27" t="s">
        <v>36</v>
      </c>
      <c r="U332" s="27">
        <v>5</v>
      </c>
      <c r="V332" s="27" t="s">
        <v>41</v>
      </c>
      <c r="W332" s="27" t="s">
        <v>1126</v>
      </c>
      <c r="X332" s="27" t="s">
        <v>43</v>
      </c>
      <c r="Y332" s="22" t="s">
        <v>208</v>
      </c>
      <c r="Z332" s="22" t="s">
        <v>5137</v>
      </c>
    </row>
    <row r="333" spans="1:26" ht="37.5" customHeight="1" x14ac:dyDescent="0.25">
      <c r="A333" s="22" t="s">
        <v>26</v>
      </c>
      <c r="B333" s="27" t="s">
        <v>1915</v>
      </c>
      <c r="C333" s="28" t="s">
        <v>1916</v>
      </c>
      <c r="D333" s="28" t="s">
        <v>1917</v>
      </c>
      <c r="E333" s="28" t="s">
        <v>30</v>
      </c>
      <c r="F333" s="27" t="s">
        <v>1951</v>
      </c>
      <c r="G333" s="27">
        <v>2004</v>
      </c>
      <c r="H333" s="27" t="s">
        <v>1956</v>
      </c>
      <c r="I333" s="27" t="s">
        <v>1957</v>
      </c>
      <c r="J333" s="27" t="s">
        <v>1958</v>
      </c>
      <c r="K333" s="27" t="s">
        <v>35</v>
      </c>
      <c r="L333" s="32" t="s">
        <v>1940</v>
      </c>
      <c r="M333" s="28" t="s">
        <v>36</v>
      </c>
      <c r="N333" s="28" t="s">
        <v>37</v>
      </c>
      <c r="O333" s="28" t="s">
        <v>1959</v>
      </c>
      <c r="P333" s="27"/>
      <c r="Q333" s="27"/>
      <c r="R333" s="32" t="s">
        <v>1960</v>
      </c>
      <c r="S333" s="27">
        <v>60000000</v>
      </c>
      <c r="T333" s="27" t="s">
        <v>36</v>
      </c>
      <c r="U333" s="27">
        <v>4</v>
      </c>
      <c r="V333" s="27" t="s">
        <v>41</v>
      </c>
      <c r="W333" s="27" t="s">
        <v>1126</v>
      </c>
      <c r="X333" s="27" t="s">
        <v>43</v>
      </c>
      <c r="Y333" s="22" t="s">
        <v>148</v>
      </c>
      <c r="Z333" s="22" t="s">
        <v>5137</v>
      </c>
    </row>
    <row r="334" spans="1:26" ht="37.5" customHeight="1" x14ac:dyDescent="0.25">
      <c r="A334" s="22" t="s">
        <v>26</v>
      </c>
      <c r="B334" s="27" t="s">
        <v>1915</v>
      </c>
      <c r="C334" s="28" t="s">
        <v>1916</v>
      </c>
      <c r="D334" s="28" t="s">
        <v>1917</v>
      </c>
      <c r="E334" s="28" t="s">
        <v>30</v>
      </c>
      <c r="F334" s="27" t="s">
        <v>1961</v>
      </c>
      <c r="G334" s="27">
        <v>2018</v>
      </c>
      <c r="H334" s="27" t="s">
        <v>433</v>
      </c>
      <c r="I334" s="27" t="s">
        <v>1962</v>
      </c>
      <c r="J334" s="27" t="s">
        <v>1963</v>
      </c>
      <c r="K334" s="27" t="s">
        <v>35</v>
      </c>
      <c r="L334" s="32" t="s">
        <v>1940</v>
      </c>
      <c r="M334" s="28" t="s">
        <v>36</v>
      </c>
      <c r="N334" s="28" t="s">
        <v>37</v>
      </c>
      <c r="O334" s="28" t="s">
        <v>1964</v>
      </c>
      <c r="P334" s="27"/>
      <c r="Q334" s="27"/>
      <c r="R334" s="32" t="s">
        <v>1965</v>
      </c>
      <c r="S334" s="27" t="s">
        <v>36</v>
      </c>
      <c r="T334" s="27" t="s">
        <v>36</v>
      </c>
      <c r="U334" s="27" t="s">
        <v>36</v>
      </c>
      <c r="V334" s="27" t="s">
        <v>41</v>
      </c>
      <c r="W334" s="27" t="s">
        <v>42</v>
      </c>
      <c r="X334" s="27" t="s">
        <v>43</v>
      </c>
      <c r="Y334" s="22" t="s">
        <v>907</v>
      </c>
      <c r="Z334" s="22" t="s">
        <v>5137</v>
      </c>
    </row>
    <row r="335" spans="1:26" ht="37.5" customHeight="1" x14ac:dyDescent="0.25">
      <c r="A335" s="22" t="s">
        <v>26</v>
      </c>
      <c r="B335" s="27" t="s">
        <v>1915</v>
      </c>
      <c r="C335" s="28" t="s">
        <v>1916</v>
      </c>
      <c r="D335" s="28" t="s">
        <v>1917</v>
      </c>
      <c r="E335" s="28" t="s">
        <v>30</v>
      </c>
      <c r="F335" s="27" t="s">
        <v>1966</v>
      </c>
      <c r="G335" s="27">
        <v>2006</v>
      </c>
      <c r="H335" s="27" t="s">
        <v>1967</v>
      </c>
      <c r="I335" s="27" t="s">
        <v>1968</v>
      </c>
      <c r="J335" s="27" t="s">
        <v>1969</v>
      </c>
      <c r="K335" s="27" t="s">
        <v>35</v>
      </c>
      <c r="L335" s="32" t="s">
        <v>1940</v>
      </c>
      <c r="M335" s="28" t="s">
        <v>36</v>
      </c>
      <c r="N335" s="28" t="s">
        <v>37</v>
      </c>
      <c r="O335" s="28" t="s">
        <v>1970</v>
      </c>
      <c r="P335" s="27"/>
      <c r="Q335" s="27"/>
      <c r="R335" s="32" t="s">
        <v>1971</v>
      </c>
      <c r="S335" s="27" t="s">
        <v>36</v>
      </c>
      <c r="T335" s="27">
        <v>1</v>
      </c>
      <c r="U335" s="27">
        <v>288</v>
      </c>
      <c r="V335" s="27" t="s">
        <v>41</v>
      </c>
      <c r="W335" s="27" t="s">
        <v>1126</v>
      </c>
      <c r="X335" s="27" t="s">
        <v>43</v>
      </c>
      <c r="Y335" s="22" t="s">
        <v>148</v>
      </c>
      <c r="Z335" s="22" t="s">
        <v>5137</v>
      </c>
    </row>
    <row r="336" spans="1:26" ht="37.5" customHeight="1" x14ac:dyDescent="0.25">
      <c r="A336" s="22" t="s">
        <v>26</v>
      </c>
      <c r="B336" s="27" t="s">
        <v>1915</v>
      </c>
      <c r="C336" s="28" t="s">
        <v>1916</v>
      </c>
      <c r="D336" s="28" t="s">
        <v>1917</v>
      </c>
      <c r="E336" s="28" t="s">
        <v>30</v>
      </c>
      <c r="F336" s="27" t="s">
        <v>1966</v>
      </c>
      <c r="G336" s="27">
        <v>2007</v>
      </c>
      <c r="H336" s="27" t="s">
        <v>420</v>
      </c>
      <c r="I336" s="27" t="s">
        <v>1972</v>
      </c>
      <c r="J336" s="27" t="s">
        <v>1973</v>
      </c>
      <c r="K336" s="27" t="s">
        <v>35</v>
      </c>
      <c r="L336" s="32" t="s">
        <v>1940</v>
      </c>
      <c r="M336" s="28" t="s">
        <v>36</v>
      </c>
      <c r="N336" s="28" t="s">
        <v>37</v>
      </c>
      <c r="O336" s="28" t="s">
        <v>1974</v>
      </c>
      <c r="P336" s="27"/>
      <c r="Q336" s="27"/>
      <c r="R336" s="32" t="s">
        <v>1975</v>
      </c>
      <c r="S336" s="27" t="s">
        <v>36</v>
      </c>
      <c r="T336" s="27">
        <v>1</v>
      </c>
      <c r="U336" s="27">
        <v>288</v>
      </c>
      <c r="V336" s="27" t="s">
        <v>41</v>
      </c>
      <c r="W336" s="27" t="s">
        <v>1126</v>
      </c>
      <c r="X336" s="27" t="s">
        <v>43</v>
      </c>
      <c r="Y336" s="22" t="s">
        <v>53</v>
      </c>
      <c r="Z336" s="22" t="s">
        <v>5137</v>
      </c>
    </row>
    <row r="337" spans="1:26" ht="37.5" customHeight="1" x14ac:dyDescent="0.25">
      <c r="A337" s="22" t="s">
        <v>26</v>
      </c>
      <c r="B337" s="27" t="s">
        <v>1915</v>
      </c>
      <c r="C337" s="28" t="s">
        <v>1916</v>
      </c>
      <c r="D337" s="28" t="s">
        <v>1917</v>
      </c>
      <c r="E337" s="28" t="s">
        <v>30</v>
      </c>
      <c r="F337" s="27" t="s">
        <v>1966</v>
      </c>
      <c r="G337" s="27">
        <v>2009</v>
      </c>
      <c r="H337" s="27" t="s">
        <v>1976</v>
      </c>
      <c r="I337" s="27" t="s">
        <v>1977</v>
      </c>
      <c r="J337" s="27" t="s">
        <v>1978</v>
      </c>
      <c r="K337" s="27" t="s">
        <v>35</v>
      </c>
      <c r="L337" s="32" t="s">
        <v>1940</v>
      </c>
      <c r="M337" s="28" t="s">
        <v>36</v>
      </c>
      <c r="N337" s="28" t="s">
        <v>37</v>
      </c>
      <c r="O337" s="28" t="s">
        <v>1979</v>
      </c>
      <c r="P337" s="27"/>
      <c r="Q337" s="27"/>
      <c r="R337" s="32" t="s">
        <v>1980</v>
      </c>
      <c r="S337" s="27">
        <v>800</v>
      </c>
      <c r="T337" s="27">
        <v>240</v>
      </c>
      <c r="U337" s="27">
        <v>12</v>
      </c>
      <c r="V337" s="27" t="s">
        <v>41</v>
      </c>
      <c r="W337" s="27" t="s">
        <v>396</v>
      </c>
      <c r="X337" s="27" t="s">
        <v>65</v>
      </c>
      <c r="Y337" s="22" t="s">
        <v>53</v>
      </c>
      <c r="Z337" s="22" t="s">
        <v>5137</v>
      </c>
    </row>
    <row r="338" spans="1:26" ht="37.5" customHeight="1" x14ac:dyDescent="0.25">
      <c r="A338" s="22" t="s">
        <v>26</v>
      </c>
      <c r="B338" s="27" t="s">
        <v>1915</v>
      </c>
      <c r="C338" s="28" t="s">
        <v>1916</v>
      </c>
      <c r="D338" s="28" t="s">
        <v>1917</v>
      </c>
      <c r="E338" s="28" t="s">
        <v>30</v>
      </c>
      <c r="F338" s="27" t="s">
        <v>1981</v>
      </c>
      <c r="G338" s="27">
        <v>1995</v>
      </c>
      <c r="H338" s="27" t="s">
        <v>1956</v>
      </c>
      <c r="I338" s="27" t="s">
        <v>1982</v>
      </c>
      <c r="J338" s="27" t="s">
        <v>1983</v>
      </c>
      <c r="K338" s="27" t="s">
        <v>35</v>
      </c>
      <c r="L338" s="32" t="s">
        <v>40</v>
      </c>
      <c r="M338" s="28" t="s">
        <v>36</v>
      </c>
      <c r="N338" s="28" t="s">
        <v>75</v>
      </c>
      <c r="O338" s="28" t="s">
        <v>1984</v>
      </c>
      <c r="P338" s="27"/>
      <c r="Q338" s="27"/>
      <c r="R338" s="32" t="s">
        <v>1985</v>
      </c>
      <c r="S338" s="27" t="s">
        <v>36</v>
      </c>
      <c r="T338" s="27" t="s">
        <v>36</v>
      </c>
      <c r="U338" s="27" t="s">
        <v>36</v>
      </c>
      <c r="V338" s="27" t="s">
        <v>41</v>
      </c>
      <c r="W338" s="27" t="s">
        <v>1986</v>
      </c>
      <c r="X338" s="27" t="s">
        <v>43</v>
      </c>
      <c r="Y338" s="22" t="s">
        <v>44</v>
      </c>
      <c r="Z338" s="22" t="s">
        <v>5137</v>
      </c>
    </row>
    <row r="339" spans="1:26" ht="37.5" customHeight="1" x14ac:dyDescent="0.25">
      <c r="A339" s="22" t="s">
        <v>26</v>
      </c>
      <c r="B339" s="27" t="s">
        <v>1915</v>
      </c>
      <c r="C339" s="28" t="s">
        <v>1916</v>
      </c>
      <c r="D339" s="28" t="s">
        <v>1917</v>
      </c>
      <c r="E339" s="28" t="s">
        <v>30</v>
      </c>
      <c r="F339" s="27" t="s">
        <v>1987</v>
      </c>
      <c r="G339" s="27">
        <v>1996</v>
      </c>
      <c r="H339" s="27" t="s">
        <v>1988</v>
      </c>
      <c r="I339" s="27" t="s">
        <v>1989</v>
      </c>
      <c r="J339" s="27" t="s">
        <v>1990</v>
      </c>
      <c r="K339" s="27" t="s">
        <v>35</v>
      </c>
      <c r="L339" s="32" t="s">
        <v>62</v>
      </c>
      <c r="M339" s="28" t="s">
        <v>36</v>
      </c>
      <c r="N339" s="28" t="s">
        <v>36</v>
      </c>
      <c r="O339" s="28" t="s">
        <v>1991</v>
      </c>
      <c r="P339" s="27"/>
      <c r="Q339" s="27"/>
      <c r="R339" s="32" t="s">
        <v>1992</v>
      </c>
      <c r="S339" s="27">
        <v>2.4</v>
      </c>
      <c r="T339" s="27">
        <v>8000</v>
      </c>
      <c r="U339" s="27">
        <v>3</v>
      </c>
      <c r="V339" s="27" t="s">
        <v>41</v>
      </c>
      <c r="W339" s="27" t="s">
        <v>1126</v>
      </c>
      <c r="X339" s="27" t="s">
        <v>43</v>
      </c>
      <c r="Y339" s="22" t="s">
        <v>148</v>
      </c>
      <c r="Z339" s="22" t="s">
        <v>5137</v>
      </c>
    </row>
    <row r="340" spans="1:26" ht="37.5" customHeight="1" x14ac:dyDescent="0.25">
      <c r="A340" s="22" t="s">
        <v>26</v>
      </c>
      <c r="B340" s="27" t="s">
        <v>1915</v>
      </c>
      <c r="C340" s="28" t="s">
        <v>1916</v>
      </c>
      <c r="D340" s="28" t="s">
        <v>1917</v>
      </c>
      <c r="E340" s="28" t="s">
        <v>30</v>
      </c>
      <c r="F340" s="27" t="s">
        <v>1993</v>
      </c>
      <c r="G340" s="27">
        <v>1999</v>
      </c>
      <c r="H340" s="27" t="s">
        <v>444</v>
      </c>
      <c r="I340" s="27" t="s">
        <v>1994</v>
      </c>
      <c r="J340" s="27" t="s">
        <v>1995</v>
      </c>
      <c r="K340" s="27" t="s">
        <v>35</v>
      </c>
      <c r="L340" s="32" t="s">
        <v>1940</v>
      </c>
      <c r="M340" s="28" t="s">
        <v>36</v>
      </c>
      <c r="N340" s="28" t="s">
        <v>36</v>
      </c>
      <c r="O340" s="28" t="s">
        <v>1996</v>
      </c>
      <c r="P340" s="27"/>
      <c r="Q340" s="27"/>
      <c r="R340" s="32" t="s">
        <v>1997</v>
      </c>
      <c r="S340" s="27" t="s">
        <v>36</v>
      </c>
      <c r="T340" s="27" t="s">
        <v>36</v>
      </c>
      <c r="U340" s="27" t="s">
        <v>36</v>
      </c>
      <c r="V340" s="27" t="s">
        <v>41</v>
      </c>
      <c r="W340" s="27" t="s">
        <v>42</v>
      </c>
      <c r="X340" s="27" t="s">
        <v>43</v>
      </c>
      <c r="Y340" s="22" t="s">
        <v>907</v>
      </c>
      <c r="Z340" s="22" t="s">
        <v>5137</v>
      </c>
    </row>
    <row r="341" spans="1:26" ht="37.5" customHeight="1" x14ac:dyDescent="0.25">
      <c r="A341" s="22" t="s">
        <v>26</v>
      </c>
      <c r="B341" s="27" t="s">
        <v>1915</v>
      </c>
      <c r="C341" s="28" t="s">
        <v>1916</v>
      </c>
      <c r="D341" s="28" t="s">
        <v>1917</v>
      </c>
      <c r="E341" s="28" t="s">
        <v>30</v>
      </c>
      <c r="F341" s="27" t="s">
        <v>1998</v>
      </c>
      <c r="G341" s="27">
        <v>2000</v>
      </c>
      <c r="H341" s="27" t="s">
        <v>444</v>
      </c>
      <c r="I341" s="27" t="s">
        <v>1999</v>
      </c>
      <c r="J341" s="27" t="s">
        <v>2000</v>
      </c>
      <c r="K341" s="27" t="s">
        <v>35</v>
      </c>
      <c r="L341" s="32" t="s">
        <v>62</v>
      </c>
      <c r="M341" s="28" t="s">
        <v>36</v>
      </c>
      <c r="N341" s="28" t="s">
        <v>165</v>
      </c>
      <c r="O341" s="28" t="s">
        <v>2001</v>
      </c>
      <c r="P341" s="27"/>
      <c r="Q341" s="27"/>
      <c r="R341" s="32" t="s">
        <v>2002</v>
      </c>
      <c r="S341" s="27" t="s">
        <v>36</v>
      </c>
      <c r="T341" s="27" t="s">
        <v>36</v>
      </c>
      <c r="U341" s="27" t="s">
        <v>36</v>
      </c>
      <c r="V341" s="27" t="s">
        <v>41</v>
      </c>
      <c r="W341" s="27" t="s">
        <v>1126</v>
      </c>
      <c r="X341" s="27" t="s">
        <v>43</v>
      </c>
      <c r="Y341" s="22" t="s">
        <v>66</v>
      </c>
      <c r="Z341" s="22" t="s">
        <v>5137</v>
      </c>
    </row>
    <row r="342" spans="1:26" ht="37.5" customHeight="1" x14ac:dyDescent="0.25">
      <c r="A342" s="22" t="s">
        <v>26</v>
      </c>
      <c r="B342" s="27" t="s">
        <v>1915</v>
      </c>
      <c r="C342" s="28" t="s">
        <v>1916</v>
      </c>
      <c r="D342" s="28" t="s">
        <v>1917</v>
      </c>
      <c r="E342" s="28" t="s">
        <v>30</v>
      </c>
      <c r="F342" s="27" t="s">
        <v>2003</v>
      </c>
      <c r="G342" s="27">
        <v>2002</v>
      </c>
      <c r="H342" s="27" t="s">
        <v>589</v>
      </c>
      <c r="I342" s="27" t="s">
        <v>2004</v>
      </c>
      <c r="J342" s="27" t="s">
        <v>2005</v>
      </c>
      <c r="K342" s="27" t="s">
        <v>35</v>
      </c>
      <c r="L342" s="32" t="s">
        <v>62</v>
      </c>
      <c r="M342" s="28" t="s">
        <v>36</v>
      </c>
      <c r="N342" s="28" t="s">
        <v>165</v>
      </c>
      <c r="O342" s="28" t="s">
        <v>2006</v>
      </c>
      <c r="P342" s="27"/>
      <c r="Q342" s="27"/>
      <c r="R342" s="32" t="s">
        <v>2007</v>
      </c>
      <c r="S342" s="27" t="s">
        <v>36</v>
      </c>
      <c r="T342" s="27" t="s">
        <v>36</v>
      </c>
      <c r="U342" s="27" t="s">
        <v>36</v>
      </c>
      <c r="V342" s="27" t="s">
        <v>41</v>
      </c>
      <c r="W342" s="27" t="s">
        <v>1126</v>
      </c>
      <c r="X342" s="27" t="s">
        <v>43</v>
      </c>
      <c r="Y342" s="22" t="s">
        <v>44</v>
      </c>
      <c r="Z342" s="22" t="s">
        <v>5137</v>
      </c>
    </row>
    <row r="343" spans="1:26" ht="37.5" customHeight="1" x14ac:dyDescent="0.25">
      <c r="A343" s="22" t="s">
        <v>26</v>
      </c>
      <c r="B343" s="27" t="s">
        <v>1915</v>
      </c>
      <c r="C343" s="28" t="s">
        <v>1916</v>
      </c>
      <c r="D343" s="28" t="s">
        <v>1917</v>
      </c>
      <c r="E343" s="28" t="s">
        <v>30</v>
      </c>
      <c r="F343" s="27" t="s">
        <v>2003</v>
      </c>
      <c r="G343" s="27">
        <v>2003</v>
      </c>
      <c r="H343" s="27" t="s">
        <v>589</v>
      </c>
      <c r="I343" s="27" t="s">
        <v>2008</v>
      </c>
      <c r="J343" s="27" t="s">
        <v>2009</v>
      </c>
      <c r="K343" s="27" t="s">
        <v>35</v>
      </c>
      <c r="L343" s="32" t="s">
        <v>62</v>
      </c>
      <c r="M343" s="28" t="s">
        <v>36</v>
      </c>
      <c r="N343" s="28" t="s">
        <v>165</v>
      </c>
      <c r="O343" s="28" t="s">
        <v>2010</v>
      </c>
      <c r="P343" s="27"/>
      <c r="Q343" s="27"/>
      <c r="R343" s="32" t="s">
        <v>2011</v>
      </c>
      <c r="S343" s="27" t="s">
        <v>36</v>
      </c>
      <c r="T343" s="27" t="s">
        <v>36</v>
      </c>
      <c r="U343" s="27" t="s">
        <v>36</v>
      </c>
      <c r="V343" s="27" t="s">
        <v>41</v>
      </c>
      <c r="W343" s="27" t="s">
        <v>396</v>
      </c>
      <c r="X343" s="27" t="s">
        <v>43</v>
      </c>
      <c r="Y343" s="22" t="s">
        <v>44</v>
      </c>
      <c r="Z343" s="22" t="s">
        <v>5137</v>
      </c>
    </row>
    <row r="344" spans="1:26" ht="37.5" customHeight="1" x14ac:dyDescent="0.25">
      <c r="A344" s="22" t="s">
        <v>26</v>
      </c>
      <c r="B344" s="27" t="s">
        <v>1915</v>
      </c>
      <c r="C344" s="28" t="s">
        <v>1916</v>
      </c>
      <c r="D344" s="28" t="s">
        <v>1917</v>
      </c>
      <c r="E344" s="28" t="s">
        <v>30</v>
      </c>
      <c r="F344" s="27" t="s">
        <v>2012</v>
      </c>
      <c r="G344" s="27">
        <v>1999</v>
      </c>
      <c r="H344" s="27" t="s">
        <v>2013</v>
      </c>
      <c r="I344" s="27" t="s">
        <v>2014</v>
      </c>
      <c r="J344" s="27" t="s">
        <v>2015</v>
      </c>
      <c r="K344" s="27" t="s">
        <v>35</v>
      </c>
      <c r="L344" s="32" t="s">
        <v>62</v>
      </c>
      <c r="M344" s="28" t="s">
        <v>36</v>
      </c>
      <c r="N344" s="28" t="s">
        <v>165</v>
      </c>
      <c r="O344" s="28" t="s">
        <v>2006</v>
      </c>
      <c r="P344" s="27"/>
      <c r="Q344" s="27"/>
      <c r="R344" s="32" t="s">
        <v>2016</v>
      </c>
      <c r="S344" s="27" t="s">
        <v>36</v>
      </c>
      <c r="T344" s="27">
        <v>0.33</v>
      </c>
      <c r="U344" s="27">
        <v>9</v>
      </c>
      <c r="V344" s="27" t="s">
        <v>41</v>
      </c>
      <c r="W344" s="27" t="s">
        <v>1126</v>
      </c>
      <c r="X344" s="27" t="s">
        <v>43</v>
      </c>
      <c r="Y344" s="22" t="s">
        <v>148</v>
      </c>
      <c r="Z344" s="22" t="s">
        <v>5137</v>
      </c>
    </row>
    <row r="345" spans="1:26" ht="37.5" customHeight="1" x14ac:dyDescent="0.25">
      <c r="A345" s="22" t="s">
        <v>26</v>
      </c>
      <c r="B345" s="27" t="s">
        <v>1915</v>
      </c>
      <c r="C345" s="28" t="s">
        <v>1916</v>
      </c>
      <c r="D345" s="28" t="s">
        <v>1917</v>
      </c>
      <c r="E345" s="28" t="s">
        <v>30</v>
      </c>
      <c r="F345" s="27" t="s">
        <v>2017</v>
      </c>
      <c r="G345" s="27">
        <v>1992</v>
      </c>
      <c r="H345" s="27" t="s">
        <v>1918</v>
      </c>
      <c r="I345" s="27" t="s">
        <v>2018</v>
      </c>
      <c r="J345" s="27" t="s">
        <v>2019</v>
      </c>
      <c r="K345" s="27" t="s">
        <v>35</v>
      </c>
      <c r="L345" s="32" t="s">
        <v>62</v>
      </c>
      <c r="M345" s="28" t="s">
        <v>36</v>
      </c>
      <c r="N345" s="28" t="s">
        <v>165</v>
      </c>
      <c r="O345" s="28" t="s">
        <v>2020</v>
      </c>
      <c r="P345" s="27"/>
      <c r="Q345" s="27"/>
      <c r="R345" s="32" t="s">
        <v>2021</v>
      </c>
      <c r="S345" s="27">
        <v>160</v>
      </c>
      <c r="T345" s="27">
        <v>145</v>
      </c>
      <c r="U345" s="27">
        <v>64</v>
      </c>
      <c r="V345" s="27" t="s">
        <v>41</v>
      </c>
      <c r="W345" s="27" t="s">
        <v>1126</v>
      </c>
      <c r="X345" s="27" t="s">
        <v>65</v>
      </c>
      <c r="Y345" s="22" t="s">
        <v>148</v>
      </c>
      <c r="Z345" s="22" t="s">
        <v>5137</v>
      </c>
    </row>
    <row r="346" spans="1:26" ht="37.5" customHeight="1" x14ac:dyDescent="0.25">
      <c r="A346" s="22" t="s">
        <v>26</v>
      </c>
      <c r="B346" s="27" t="s">
        <v>1915</v>
      </c>
      <c r="C346" s="28" t="s">
        <v>1916</v>
      </c>
      <c r="D346" s="28" t="s">
        <v>1917</v>
      </c>
      <c r="E346" s="28" t="s">
        <v>30</v>
      </c>
      <c r="F346" s="27" t="s">
        <v>2022</v>
      </c>
      <c r="G346" s="27">
        <v>1993</v>
      </c>
      <c r="H346" s="27" t="s">
        <v>1918</v>
      </c>
      <c r="I346" s="27" t="s">
        <v>2023</v>
      </c>
      <c r="J346" s="27" t="s">
        <v>2024</v>
      </c>
      <c r="K346" s="27" t="s">
        <v>35</v>
      </c>
      <c r="L346" s="32" t="s">
        <v>62</v>
      </c>
      <c r="M346" s="28" t="s">
        <v>36</v>
      </c>
      <c r="N346" s="28" t="s">
        <v>165</v>
      </c>
      <c r="O346" s="28" t="s">
        <v>2025</v>
      </c>
      <c r="P346" s="27"/>
      <c r="Q346" s="27"/>
      <c r="R346" s="32" t="s">
        <v>2026</v>
      </c>
      <c r="S346" s="27" t="s">
        <v>36</v>
      </c>
      <c r="T346" s="27" t="s">
        <v>36</v>
      </c>
      <c r="U346" s="27" t="s">
        <v>36</v>
      </c>
      <c r="V346" s="27" t="s">
        <v>41</v>
      </c>
      <c r="W346" s="27" t="s">
        <v>1126</v>
      </c>
      <c r="X346" s="27" t="s">
        <v>43</v>
      </c>
      <c r="Y346" s="22" t="s">
        <v>44</v>
      </c>
      <c r="Z346" s="22" t="s">
        <v>5137</v>
      </c>
    </row>
    <row r="347" spans="1:26" ht="37.5" customHeight="1" x14ac:dyDescent="0.25">
      <c r="A347" s="22" t="s">
        <v>26</v>
      </c>
      <c r="B347" s="27" t="s">
        <v>1915</v>
      </c>
      <c r="C347" s="28" t="s">
        <v>1916</v>
      </c>
      <c r="D347" s="28" t="s">
        <v>1917</v>
      </c>
      <c r="E347" s="28" t="s">
        <v>30</v>
      </c>
      <c r="F347" s="27" t="s">
        <v>2022</v>
      </c>
      <c r="G347" s="27">
        <v>2006</v>
      </c>
      <c r="H347" s="27" t="s">
        <v>589</v>
      </c>
      <c r="I347" s="27" t="s">
        <v>2027</v>
      </c>
      <c r="J347" s="27" t="s">
        <v>2028</v>
      </c>
      <c r="K347" s="27" t="s">
        <v>35</v>
      </c>
      <c r="L347" s="32" t="s">
        <v>62</v>
      </c>
      <c r="M347" s="28" t="s">
        <v>36</v>
      </c>
      <c r="N347" s="28" t="s">
        <v>165</v>
      </c>
      <c r="O347" s="28" t="s">
        <v>2029</v>
      </c>
      <c r="P347" s="27"/>
      <c r="Q347" s="27"/>
      <c r="R347" s="32" t="s">
        <v>2030</v>
      </c>
      <c r="S347" s="27" t="s">
        <v>36</v>
      </c>
      <c r="T347" s="27" t="s">
        <v>36</v>
      </c>
      <c r="U347" s="27" t="s">
        <v>36</v>
      </c>
      <c r="V347" s="27" t="s">
        <v>41</v>
      </c>
      <c r="W347" s="27" t="s">
        <v>1126</v>
      </c>
      <c r="X347" s="27" t="s">
        <v>43</v>
      </c>
      <c r="Y347" s="22" t="s">
        <v>44</v>
      </c>
      <c r="Z347" s="22" t="s">
        <v>5137</v>
      </c>
    </row>
    <row r="348" spans="1:26" ht="37.5" customHeight="1" x14ac:dyDescent="0.25">
      <c r="A348" s="22" t="s">
        <v>26</v>
      </c>
      <c r="B348" s="27" t="s">
        <v>1915</v>
      </c>
      <c r="C348" s="28" t="s">
        <v>1916</v>
      </c>
      <c r="D348" s="28" t="s">
        <v>1917</v>
      </c>
      <c r="E348" s="28" t="s">
        <v>30</v>
      </c>
      <c r="F348" s="27" t="s">
        <v>1664</v>
      </c>
      <c r="G348" s="27">
        <v>2014</v>
      </c>
      <c r="H348" s="27" t="s">
        <v>1708</v>
      </c>
      <c r="I348" s="27" t="s">
        <v>2031</v>
      </c>
      <c r="J348" s="27" t="s">
        <v>2032</v>
      </c>
      <c r="K348" s="27" t="s">
        <v>35</v>
      </c>
      <c r="L348" s="32" t="s">
        <v>40</v>
      </c>
      <c r="M348" s="28" t="s">
        <v>36</v>
      </c>
      <c r="N348" s="28" t="s">
        <v>165</v>
      </c>
      <c r="O348" s="28" t="s">
        <v>2033</v>
      </c>
      <c r="P348" s="27"/>
      <c r="Q348" s="27"/>
      <c r="R348" s="32" t="s">
        <v>2034</v>
      </c>
      <c r="S348" s="27" t="s">
        <v>36</v>
      </c>
      <c r="T348" s="27" t="s">
        <v>36</v>
      </c>
      <c r="U348" s="27" t="s">
        <v>36</v>
      </c>
      <c r="V348" s="27" t="s">
        <v>958</v>
      </c>
      <c r="W348" s="27" t="s">
        <v>1986</v>
      </c>
      <c r="X348" s="27" t="s">
        <v>43</v>
      </c>
      <c r="Y348" s="22" t="s">
        <v>44</v>
      </c>
      <c r="Z348" s="22" t="s">
        <v>5137</v>
      </c>
    </row>
    <row r="349" spans="1:26" ht="37.5" customHeight="1" x14ac:dyDescent="0.25">
      <c r="A349" s="22" t="s">
        <v>26</v>
      </c>
      <c r="B349" s="27" t="s">
        <v>1915</v>
      </c>
      <c r="C349" s="28" t="s">
        <v>1916</v>
      </c>
      <c r="D349" s="28" t="s">
        <v>1917</v>
      </c>
      <c r="E349" s="28" t="s">
        <v>30</v>
      </c>
      <c r="F349" s="27" t="s">
        <v>2035</v>
      </c>
      <c r="G349" s="27">
        <v>1087</v>
      </c>
      <c r="H349" s="27" t="s">
        <v>1956</v>
      </c>
      <c r="I349" s="27" t="s">
        <v>2036</v>
      </c>
      <c r="J349" s="27" t="s">
        <v>2037</v>
      </c>
      <c r="K349" s="27" t="s">
        <v>35</v>
      </c>
      <c r="L349" s="32" t="s">
        <v>1940</v>
      </c>
      <c r="M349" s="28" t="s">
        <v>36</v>
      </c>
      <c r="N349" s="28" t="s">
        <v>165</v>
      </c>
      <c r="O349" s="28" t="s">
        <v>2038</v>
      </c>
      <c r="P349" s="27"/>
      <c r="Q349" s="27"/>
      <c r="R349" s="32" t="s">
        <v>2039</v>
      </c>
      <c r="S349" s="27">
        <v>121</v>
      </c>
      <c r="T349" s="27">
        <v>1800</v>
      </c>
      <c r="U349" s="27">
        <v>16</v>
      </c>
      <c r="V349" s="27" t="s">
        <v>41</v>
      </c>
      <c r="W349" s="27" t="s">
        <v>1126</v>
      </c>
      <c r="X349" s="27" t="s">
        <v>43</v>
      </c>
      <c r="Y349" s="22" t="s">
        <v>148</v>
      </c>
      <c r="Z349" s="22" t="s">
        <v>5137</v>
      </c>
    </row>
    <row r="350" spans="1:26" ht="37.5" customHeight="1" x14ac:dyDescent="0.25">
      <c r="A350" s="22" t="s">
        <v>26</v>
      </c>
      <c r="B350" s="27" t="s">
        <v>1915</v>
      </c>
      <c r="C350" s="28" t="s">
        <v>1916</v>
      </c>
      <c r="D350" s="28" t="s">
        <v>1917</v>
      </c>
      <c r="E350" s="28" t="s">
        <v>30</v>
      </c>
      <c r="F350" s="27" t="s">
        <v>2040</v>
      </c>
      <c r="G350" s="27">
        <v>2002</v>
      </c>
      <c r="H350" s="27" t="s">
        <v>1918</v>
      </c>
      <c r="I350" s="27" t="s">
        <v>2041</v>
      </c>
      <c r="J350" s="27" t="s">
        <v>2042</v>
      </c>
      <c r="K350" s="27" t="s">
        <v>35</v>
      </c>
      <c r="L350" s="32" t="s">
        <v>62</v>
      </c>
      <c r="M350" s="28" t="s">
        <v>36</v>
      </c>
      <c r="N350" s="28" t="s">
        <v>165</v>
      </c>
      <c r="O350" s="28" t="s">
        <v>2043</v>
      </c>
      <c r="P350" s="27"/>
      <c r="Q350" s="27"/>
      <c r="R350" s="32" t="s">
        <v>2044</v>
      </c>
      <c r="S350" s="27" t="s">
        <v>36</v>
      </c>
      <c r="T350" s="27" t="s">
        <v>36</v>
      </c>
      <c r="U350" s="27" t="s">
        <v>36</v>
      </c>
      <c r="V350" s="27" t="s">
        <v>41</v>
      </c>
      <c r="W350" s="27" t="s">
        <v>1126</v>
      </c>
      <c r="X350" s="27" t="s">
        <v>43</v>
      </c>
      <c r="Y350" s="22" t="s">
        <v>66</v>
      </c>
      <c r="Z350" s="22" t="s">
        <v>5137</v>
      </c>
    </row>
    <row r="351" spans="1:26" ht="37.5" customHeight="1" x14ac:dyDescent="0.25">
      <c r="A351" s="22" t="s">
        <v>26</v>
      </c>
      <c r="B351" s="27" t="s">
        <v>1915</v>
      </c>
      <c r="C351" s="28" t="s">
        <v>1916</v>
      </c>
      <c r="D351" s="28" t="s">
        <v>1917</v>
      </c>
      <c r="E351" s="28" t="s">
        <v>30</v>
      </c>
      <c r="F351" s="27" t="s">
        <v>2045</v>
      </c>
      <c r="G351" s="27">
        <v>1999</v>
      </c>
      <c r="H351" s="27" t="s">
        <v>589</v>
      </c>
      <c r="I351" s="27" t="s">
        <v>2046</v>
      </c>
      <c r="J351" s="27" t="s">
        <v>2047</v>
      </c>
      <c r="K351" s="27" t="s">
        <v>35</v>
      </c>
      <c r="L351" s="32" t="s">
        <v>62</v>
      </c>
      <c r="M351" s="28" t="s">
        <v>36</v>
      </c>
      <c r="N351" s="28" t="s">
        <v>165</v>
      </c>
      <c r="O351" s="28" t="s">
        <v>2048</v>
      </c>
      <c r="P351" s="27"/>
      <c r="Q351" s="27"/>
      <c r="R351" s="32" t="s">
        <v>2049</v>
      </c>
      <c r="S351" s="27" t="s">
        <v>36</v>
      </c>
      <c r="T351" s="27">
        <v>300</v>
      </c>
      <c r="U351" s="27" t="s">
        <v>36</v>
      </c>
      <c r="V351" s="27" t="s">
        <v>41</v>
      </c>
      <c r="W351" s="27" t="s">
        <v>1126</v>
      </c>
      <c r="X351" s="27" t="s">
        <v>43</v>
      </c>
      <c r="Y351" s="22" t="s">
        <v>148</v>
      </c>
      <c r="Z351" s="22" t="s">
        <v>5137</v>
      </c>
    </row>
    <row r="352" spans="1:26" ht="37.5" customHeight="1" x14ac:dyDescent="0.25">
      <c r="A352" s="22" t="s">
        <v>26</v>
      </c>
      <c r="B352" s="27" t="s">
        <v>1915</v>
      </c>
      <c r="C352" s="28" t="s">
        <v>1916</v>
      </c>
      <c r="D352" s="28" t="s">
        <v>1917</v>
      </c>
      <c r="E352" s="28" t="s">
        <v>30</v>
      </c>
      <c r="F352" s="27" t="s">
        <v>2050</v>
      </c>
      <c r="G352" s="27">
        <v>1979</v>
      </c>
      <c r="H352" s="27" t="s">
        <v>444</v>
      </c>
      <c r="I352" s="27" t="s">
        <v>2051</v>
      </c>
      <c r="J352" s="27" t="s">
        <v>2052</v>
      </c>
      <c r="K352" s="27" t="s">
        <v>35</v>
      </c>
      <c r="L352" s="32" t="s">
        <v>40</v>
      </c>
      <c r="M352" s="28" t="s">
        <v>36</v>
      </c>
      <c r="N352" s="28" t="s">
        <v>165</v>
      </c>
      <c r="O352" s="28" t="s">
        <v>2053</v>
      </c>
      <c r="P352" s="27"/>
      <c r="Q352" s="27"/>
      <c r="R352" s="32" t="s">
        <v>2054</v>
      </c>
      <c r="S352" s="27" t="s">
        <v>36</v>
      </c>
      <c r="T352" s="27">
        <v>0.02</v>
      </c>
      <c r="U352" s="27">
        <v>100</v>
      </c>
      <c r="V352" s="27" t="s">
        <v>41</v>
      </c>
      <c r="W352" s="27" t="s">
        <v>1986</v>
      </c>
      <c r="X352" s="27" t="s">
        <v>43</v>
      </c>
      <c r="Y352" s="22" t="s">
        <v>148</v>
      </c>
      <c r="Z352" s="22" t="s">
        <v>5137</v>
      </c>
    </row>
    <row r="353" spans="1:26" ht="37.5" customHeight="1" x14ac:dyDescent="0.25">
      <c r="A353" s="22" t="s">
        <v>26</v>
      </c>
      <c r="B353" s="27" t="s">
        <v>1915</v>
      </c>
      <c r="C353" s="28" t="s">
        <v>1916</v>
      </c>
      <c r="D353" s="28" t="s">
        <v>1917</v>
      </c>
      <c r="E353" s="28" t="s">
        <v>30</v>
      </c>
      <c r="F353" s="27" t="s">
        <v>2055</v>
      </c>
      <c r="G353" s="27">
        <v>2013</v>
      </c>
      <c r="H353" s="27" t="s">
        <v>857</v>
      </c>
      <c r="I353" s="27" t="s">
        <v>2056</v>
      </c>
      <c r="J353" s="27" t="s">
        <v>2057</v>
      </c>
      <c r="K353" s="27" t="s">
        <v>35</v>
      </c>
      <c r="L353" s="32" t="s">
        <v>40</v>
      </c>
      <c r="M353" s="28" t="s">
        <v>36</v>
      </c>
      <c r="N353" s="28" t="s">
        <v>165</v>
      </c>
      <c r="O353" s="28" t="s">
        <v>2058</v>
      </c>
      <c r="P353" s="27"/>
      <c r="Q353" s="27"/>
      <c r="R353" s="32" t="s">
        <v>2059</v>
      </c>
      <c r="S353" s="27" t="s">
        <v>36</v>
      </c>
      <c r="T353" s="27" t="s">
        <v>36</v>
      </c>
      <c r="U353" s="27" t="s">
        <v>36</v>
      </c>
      <c r="V353" s="27" t="s">
        <v>41</v>
      </c>
      <c r="W353" s="27" t="s">
        <v>1986</v>
      </c>
      <c r="X353" s="27" t="s">
        <v>43</v>
      </c>
      <c r="Y353" s="22" t="s">
        <v>66</v>
      </c>
      <c r="Z353" s="22" t="s">
        <v>5137</v>
      </c>
    </row>
    <row r="354" spans="1:26" ht="37.5" customHeight="1" x14ac:dyDescent="0.25">
      <c r="A354" s="22" t="s">
        <v>26</v>
      </c>
      <c r="B354" s="27" t="s">
        <v>1915</v>
      </c>
      <c r="C354" s="28" t="s">
        <v>1916</v>
      </c>
      <c r="D354" s="28" t="s">
        <v>1917</v>
      </c>
      <c r="E354" s="28" t="s">
        <v>30</v>
      </c>
      <c r="F354" s="27" t="s">
        <v>1998</v>
      </c>
      <c r="G354" s="27">
        <v>2000</v>
      </c>
      <c r="H354" s="27" t="s">
        <v>444</v>
      </c>
      <c r="I354" s="27" t="s">
        <v>1999</v>
      </c>
      <c r="J354" s="27" t="s">
        <v>2000</v>
      </c>
      <c r="K354" s="27" t="s">
        <v>48</v>
      </c>
      <c r="L354" s="32" t="s">
        <v>1940</v>
      </c>
      <c r="M354" s="28" t="s">
        <v>58</v>
      </c>
      <c r="N354" s="28" t="s">
        <v>37</v>
      </c>
      <c r="O354" s="28" t="s">
        <v>2060</v>
      </c>
      <c r="P354" s="27"/>
      <c r="Q354" s="27"/>
      <c r="R354" s="32" t="s">
        <v>2061</v>
      </c>
      <c r="S354" s="27" t="s">
        <v>36</v>
      </c>
      <c r="T354" s="27" t="s">
        <v>36</v>
      </c>
      <c r="U354" s="27" t="s">
        <v>36</v>
      </c>
      <c r="V354" s="27" t="s">
        <v>41</v>
      </c>
      <c r="W354" s="27" t="s">
        <v>1126</v>
      </c>
      <c r="X354" s="27" t="s">
        <v>43</v>
      </c>
      <c r="Y354" s="22" t="s">
        <v>66</v>
      </c>
      <c r="Z354" s="22" t="s">
        <v>5137</v>
      </c>
    </row>
    <row r="355" spans="1:26" ht="37.5" customHeight="1" x14ac:dyDescent="0.25">
      <c r="A355" s="22" t="s">
        <v>26</v>
      </c>
      <c r="B355" s="27" t="s">
        <v>1915</v>
      </c>
      <c r="C355" s="28" t="s">
        <v>1916</v>
      </c>
      <c r="D355" s="28" t="s">
        <v>1917</v>
      </c>
      <c r="E355" s="28" t="s">
        <v>30</v>
      </c>
      <c r="F355" s="27" t="s">
        <v>533</v>
      </c>
      <c r="G355" s="27">
        <v>2008</v>
      </c>
      <c r="H355" s="27" t="s">
        <v>534</v>
      </c>
      <c r="I355" s="27" t="s">
        <v>535</v>
      </c>
      <c r="J355" s="27" t="s">
        <v>536</v>
      </c>
      <c r="K355" s="27" t="s">
        <v>48</v>
      </c>
      <c r="L355" s="32" t="s">
        <v>1940</v>
      </c>
      <c r="M355" s="28" t="s">
        <v>58</v>
      </c>
      <c r="N355" s="28" t="s">
        <v>2062</v>
      </c>
      <c r="O355" s="28" t="s">
        <v>2063</v>
      </c>
      <c r="P355" s="27"/>
      <c r="Q355" s="27"/>
      <c r="R355" s="32" t="s">
        <v>2064</v>
      </c>
      <c r="S355" s="27" t="s">
        <v>36</v>
      </c>
      <c r="T355" s="27" t="s">
        <v>36</v>
      </c>
      <c r="U355" s="27" t="s">
        <v>36</v>
      </c>
      <c r="V355" s="27" t="s">
        <v>41</v>
      </c>
      <c r="W355" s="27" t="s">
        <v>410</v>
      </c>
      <c r="X355" s="27" t="s">
        <v>43</v>
      </c>
      <c r="Y355" s="22" t="s">
        <v>907</v>
      </c>
      <c r="Z355" s="22" t="s">
        <v>5137</v>
      </c>
    </row>
    <row r="356" spans="1:26" ht="37.5" customHeight="1" x14ac:dyDescent="0.25">
      <c r="A356" s="22" t="s">
        <v>26</v>
      </c>
      <c r="B356" s="27" t="s">
        <v>1915</v>
      </c>
      <c r="C356" s="28" t="s">
        <v>1916</v>
      </c>
      <c r="D356" s="28" t="s">
        <v>1917</v>
      </c>
      <c r="E356" s="28" t="s">
        <v>30</v>
      </c>
      <c r="F356" s="27" t="s">
        <v>2065</v>
      </c>
      <c r="G356" s="27">
        <v>2016</v>
      </c>
      <c r="H356" s="27" t="s">
        <v>654</v>
      </c>
      <c r="I356" s="27" t="s">
        <v>2066</v>
      </c>
      <c r="J356" s="27" t="s">
        <v>2067</v>
      </c>
      <c r="K356" s="27" t="s">
        <v>48</v>
      </c>
      <c r="L356" s="32" t="s">
        <v>208</v>
      </c>
      <c r="M356" s="28" t="s">
        <v>145</v>
      </c>
      <c r="N356" s="28" t="s">
        <v>225</v>
      </c>
      <c r="O356" s="28" t="s">
        <v>2068</v>
      </c>
      <c r="P356" s="27"/>
      <c r="Q356" s="27"/>
      <c r="R356" s="32" t="s">
        <v>2069</v>
      </c>
      <c r="S356" s="27" t="s">
        <v>36</v>
      </c>
      <c r="T356" s="27">
        <v>0.25</v>
      </c>
      <c r="U356" s="27">
        <v>96</v>
      </c>
      <c r="V356" s="27" t="s">
        <v>41</v>
      </c>
      <c r="W356" s="27" t="s">
        <v>396</v>
      </c>
      <c r="X356" s="27" t="s">
        <v>43</v>
      </c>
      <c r="Y356" s="22" t="s">
        <v>148</v>
      </c>
      <c r="Z356" s="27" t="s">
        <v>2070</v>
      </c>
    </row>
    <row r="357" spans="1:26" ht="37.5" customHeight="1" x14ac:dyDescent="0.25">
      <c r="A357" s="22" t="s">
        <v>26</v>
      </c>
      <c r="B357" s="27" t="s">
        <v>1915</v>
      </c>
      <c r="C357" s="28" t="s">
        <v>1916</v>
      </c>
      <c r="D357" s="28" t="s">
        <v>1917</v>
      </c>
      <c r="E357" s="28" t="s">
        <v>30</v>
      </c>
      <c r="F357" s="27" t="s">
        <v>2071</v>
      </c>
      <c r="G357" s="27">
        <v>2017</v>
      </c>
      <c r="H357" s="27" t="s">
        <v>632</v>
      </c>
      <c r="I357" s="27" t="s">
        <v>2072</v>
      </c>
      <c r="J357" s="27" t="s">
        <v>2073</v>
      </c>
      <c r="K357" s="27" t="s">
        <v>48</v>
      </c>
      <c r="L357" s="32" t="s">
        <v>208</v>
      </c>
      <c r="M357" s="28" t="s">
        <v>145</v>
      </c>
      <c r="N357" s="28" t="s">
        <v>225</v>
      </c>
      <c r="O357" s="28" t="s">
        <v>2074</v>
      </c>
      <c r="P357" s="27"/>
      <c r="Q357" s="27"/>
      <c r="R357" s="32" t="s">
        <v>2075</v>
      </c>
      <c r="S357" s="27" t="s">
        <v>36</v>
      </c>
      <c r="T357" s="27">
        <v>49</v>
      </c>
      <c r="U357" s="27">
        <v>12</v>
      </c>
      <c r="V357" s="27" t="s">
        <v>41</v>
      </c>
      <c r="W357" s="27" t="s">
        <v>396</v>
      </c>
      <c r="X357" s="27" t="s">
        <v>43</v>
      </c>
      <c r="Y357" s="22" t="s">
        <v>148</v>
      </c>
      <c r="Z357" s="27" t="s">
        <v>2070</v>
      </c>
    </row>
    <row r="358" spans="1:26" ht="37.5" customHeight="1" x14ac:dyDescent="0.25">
      <c r="A358" s="22" t="s">
        <v>26</v>
      </c>
      <c r="B358" s="27" t="s">
        <v>1915</v>
      </c>
      <c r="C358" s="28" t="s">
        <v>1916</v>
      </c>
      <c r="D358" s="28" t="s">
        <v>1917</v>
      </c>
      <c r="E358" s="28" t="s">
        <v>30</v>
      </c>
      <c r="F358" s="27" t="s">
        <v>2076</v>
      </c>
      <c r="G358" s="27">
        <v>2009</v>
      </c>
      <c r="H358" s="27" t="s">
        <v>433</v>
      </c>
      <c r="I358" s="27" t="s">
        <v>2077</v>
      </c>
      <c r="J358" s="27" t="s">
        <v>2078</v>
      </c>
      <c r="K358" s="27" t="s">
        <v>48</v>
      </c>
      <c r="L358" s="32" t="s">
        <v>40</v>
      </c>
      <c r="M358" s="28" t="s">
        <v>280</v>
      </c>
      <c r="N358" s="28" t="s">
        <v>37</v>
      </c>
      <c r="O358" s="28" t="s">
        <v>2079</v>
      </c>
      <c r="P358" s="27"/>
      <c r="Q358" s="27"/>
      <c r="R358" s="32" t="s">
        <v>2080</v>
      </c>
      <c r="S358" s="27" t="s">
        <v>36</v>
      </c>
      <c r="T358" s="27">
        <v>0.4</v>
      </c>
      <c r="U358" s="27">
        <v>48</v>
      </c>
      <c r="V358" s="27" t="s">
        <v>41</v>
      </c>
      <c r="W358" s="27" t="s">
        <v>396</v>
      </c>
      <c r="X358" s="27" t="s">
        <v>65</v>
      </c>
      <c r="Y358" s="22" t="s">
        <v>53</v>
      </c>
      <c r="Z358" s="22" t="s">
        <v>5137</v>
      </c>
    </row>
    <row r="359" spans="1:26" ht="37.5" customHeight="1" x14ac:dyDescent="0.25">
      <c r="A359" s="22" t="s">
        <v>26</v>
      </c>
      <c r="B359" s="27" t="s">
        <v>1915</v>
      </c>
      <c r="C359" s="28" t="s">
        <v>1916</v>
      </c>
      <c r="D359" s="28" t="s">
        <v>1917</v>
      </c>
      <c r="E359" s="28" t="s">
        <v>30</v>
      </c>
      <c r="F359" s="27" t="s">
        <v>2081</v>
      </c>
      <c r="G359" s="27">
        <v>2015</v>
      </c>
      <c r="H359" s="27" t="s">
        <v>2082</v>
      </c>
      <c r="I359" s="27" t="s">
        <v>2083</v>
      </c>
      <c r="J359" s="27" t="s">
        <v>2084</v>
      </c>
      <c r="K359" s="27" t="s">
        <v>48</v>
      </c>
      <c r="L359" s="32" t="s">
        <v>40</v>
      </c>
      <c r="M359" s="28" t="s">
        <v>58</v>
      </c>
      <c r="N359" s="28" t="s">
        <v>37</v>
      </c>
      <c r="O359" s="28" t="s">
        <v>2085</v>
      </c>
      <c r="P359" s="27"/>
      <c r="Q359" s="28"/>
      <c r="R359" s="32" t="s">
        <v>2086</v>
      </c>
      <c r="S359" s="27">
        <v>2</v>
      </c>
      <c r="T359" s="27" t="s">
        <v>2087</v>
      </c>
      <c r="U359" s="27" t="s">
        <v>2088</v>
      </c>
      <c r="V359" s="27" t="s">
        <v>41</v>
      </c>
      <c r="W359" s="27" t="s">
        <v>396</v>
      </c>
      <c r="X359" s="27" t="s">
        <v>65</v>
      </c>
      <c r="Y359" s="22" t="s">
        <v>53</v>
      </c>
      <c r="Z359" s="22" t="s">
        <v>5137</v>
      </c>
    </row>
    <row r="360" spans="1:26" ht="37.5" customHeight="1" x14ac:dyDescent="0.25">
      <c r="A360" s="22" t="s">
        <v>26</v>
      </c>
      <c r="B360" s="27" t="s">
        <v>1915</v>
      </c>
      <c r="C360" s="28" t="s">
        <v>1916</v>
      </c>
      <c r="D360" s="28" t="s">
        <v>1917</v>
      </c>
      <c r="E360" s="28" t="s">
        <v>30</v>
      </c>
      <c r="F360" s="27" t="s">
        <v>2089</v>
      </c>
      <c r="G360" s="27">
        <v>2004</v>
      </c>
      <c r="H360" s="27" t="s">
        <v>1918</v>
      </c>
      <c r="I360" s="27" t="s">
        <v>2090</v>
      </c>
      <c r="J360" s="27" t="s">
        <v>2091</v>
      </c>
      <c r="K360" s="27" t="s">
        <v>48</v>
      </c>
      <c r="L360" s="32" t="s">
        <v>40</v>
      </c>
      <c r="M360" s="28" t="s">
        <v>58</v>
      </c>
      <c r="N360" s="28" t="s">
        <v>37</v>
      </c>
      <c r="O360" s="28" t="s">
        <v>2092</v>
      </c>
      <c r="P360" s="27"/>
      <c r="Q360" s="27"/>
      <c r="R360" s="32" t="s">
        <v>2093</v>
      </c>
      <c r="S360" s="27">
        <v>18600</v>
      </c>
      <c r="T360" s="27">
        <v>100</v>
      </c>
      <c r="U360" s="27" t="s">
        <v>36</v>
      </c>
      <c r="V360" s="27" t="s">
        <v>41</v>
      </c>
      <c r="W360" s="27" t="s">
        <v>396</v>
      </c>
      <c r="X360" s="27" t="s">
        <v>43</v>
      </c>
      <c r="Y360" s="22" t="s">
        <v>148</v>
      </c>
      <c r="Z360" s="22" t="s">
        <v>5137</v>
      </c>
    </row>
    <row r="361" spans="1:26" ht="37.5" customHeight="1" x14ac:dyDescent="0.25">
      <c r="A361" s="22" t="s">
        <v>26</v>
      </c>
      <c r="B361" s="27" t="s">
        <v>1915</v>
      </c>
      <c r="C361" s="28" t="s">
        <v>1916</v>
      </c>
      <c r="D361" s="28" t="s">
        <v>1917</v>
      </c>
      <c r="E361" s="28" t="s">
        <v>30</v>
      </c>
      <c r="F361" s="27" t="s">
        <v>2094</v>
      </c>
      <c r="G361" s="27">
        <v>2008</v>
      </c>
      <c r="H361" s="27" t="s">
        <v>433</v>
      </c>
      <c r="I361" s="27" t="s">
        <v>2095</v>
      </c>
      <c r="J361" s="27" t="s">
        <v>2096</v>
      </c>
      <c r="K361" s="27" t="s">
        <v>48</v>
      </c>
      <c r="L361" s="32" t="s">
        <v>40</v>
      </c>
      <c r="M361" s="28" t="s">
        <v>58</v>
      </c>
      <c r="N361" s="28" t="s">
        <v>37</v>
      </c>
      <c r="O361" s="28" t="s">
        <v>2097</v>
      </c>
      <c r="P361" s="27"/>
      <c r="Q361" s="27"/>
      <c r="R361" s="32" t="s">
        <v>2098</v>
      </c>
      <c r="S361" s="27" t="s">
        <v>36</v>
      </c>
      <c r="T361" s="27">
        <v>255</v>
      </c>
      <c r="U361" s="27">
        <v>24</v>
      </c>
      <c r="V361" s="27" t="s">
        <v>41</v>
      </c>
      <c r="W361" s="27" t="s">
        <v>396</v>
      </c>
      <c r="X361" s="27" t="s">
        <v>65</v>
      </c>
      <c r="Y361" s="22" t="s">
        <v>53</v>
      </c>
      <c r="Z361" s="22" t="s">
        <v>5137</v>
      </c>
    </row>
    <row r="362" spans="1:26" ht="37.5" customHeight="1" x14ac:dyDescent="0.25">
      <c r="A362" s="22" t="s">
        <v>26</v>
      </c>
      <c r="B362" s="27" t="s">
        <v>1915</v>
      </c>
      <c r="C362" s="28" t="s">
        <v>1916</v>
      </c>
      <c r="D362" s="28" t="s">
        <v>1917</v>
      </c>
      <c r="E362" s="28" t="s">
        <v>30</v>
      </c>
      <c r="F362" s="27" t="s">
        <v>1998</v>
      </c>
      <c r="G362" s="27">
        <v>2000</v>
      </c>
      <c r="H362" s="27" t="s">
        <v>444</v>
      </c>
      <c r="I362" s="27" t="s">
        <v>1999</v>
      </c>
      <c r="J362" s="27" t="s">
        <v>2000</v>
      </c>
      <c r="K362" s="27" t="s">
        <v>48</v>
      </c>
      <c r="L362" s="32" t="s">
        <v>40</v>
      </c>
      <c r="M362" s="28" t="s">
        <v>58</v>
      </c>
      <c r="N362" s="28" t="s">
        <v>37</v>
      </c>
      <c r="O362" s="28" t="s">
        <v>2099</v>
      </c>
      <c r="P362" s="27"/>
      <c r="Q362" s="27"/>
      <c r="R362" s="32" t="s">
        <v>2100</v>
      </c>
      <c r="S362" s="27" t="s">
        <v>36</v>
      </c>
      <c r="T362" s="27" t="s">
        <v>36</v>
      </c>
      <c r="U362" s="27" t="s">
        <v>36</v>
      </c>
      <c r="V362" s="27" t="s">
        <v>41</v>
      </c>
      <c r="W362" s="27" t="s">
        <v>396</v>
      </c>
      <c r="X362" s="27" t="s">
        <v>43</v>
      </c>
      <c r="Y362" s="22" t="s">
        <v>66</v>
      </c>
      <c r="Z362" s="22" t="s">
        <v>5137</v>
      </c>
    </row>
    <row r="363" spans="1:26" ht="37.5" customHeight="1" x14ac:dyDescent="0.25">
      <c r="A363" s="22" t="s">
        <v>26</v>
      </c>
      <c r="B363" s="27" t="s">
        <v>1915</v>
      </c>
      <c r="C363" s="28" t="s">
        <v>1916</v>
      </c>
      <c r="D363" s="28" t="s">
        <v>1917</v>
      </c>
      <c r="E363" s="28" t="s">
        <v>30</v>
      </c>
      <c r="F363" s="27" t="s">
        <v>2101</v>
      </c>
      <c r="G363" s="27">
        <v>2013</v>
      </c>
      <c r="H363" s="27" t="s">
        <v>433</v>
      </c>
      <c r="I363" s="27" t="s">
        <v>2102</v>
      </c>
      <c r="J363" s="27" t="s">
        <v>2103</v>
      </c>
      <c r="K363" s="27" t="s">
        <v>48</v>
      </c>
      <c r="L363" s="32" t="s">
        <v>40</v>
      </c>
      <c r="M363" s="28" t="s">
        <v>58</v>
      </c>
      <c r="N363" s="28" t="s">
        <v>37</v>
      </c>
      <c r="O363" s="28" t="s">
        <v>2104</v>
      </c>
      <c r="P363" s="27"/>
      <c r="Q363" s="27"/>
      <c r="R363" s="32" t="s">
        <v>2105</v>
      </c>
      <c r="S363" s="27">
        <v>18600</v>
      </c>
      <c r="T363" s="27">
        <v>12</v>
      </c>
      <c r="U363" s="27">
        <v>124</v>
      </c>
      <c r="V363" s="27" t="s">
        <v>41</v>
      </c>
      <c r="W363" s="27" t="s">
        <v>396</v>
      </c>
      <c r="X363" s="27" t="s">
        <v>43</v>
      </c>
      <c r="Y363" s="22" t="s">
        <v>53</v>
      </c>
      <c r="Z363" s="22" t="s">
        <v>5137</v>
      </c>
    </row>
    <row r="364" spans="1:26" ht="37.5" customHeight="1" x14ac:dyDescent="0.25">
      <c r="A364" s="22" t="s">
        <v>26</v>
      </c>
      <c r="B364" s="27" t="s">
        <v>1915</v>
      </c>
      <c r="C364" s="28" t="s">
        <v>1916</v>
      </c>
      <c r="D364" s="28" t="s">
        <v>1917</v>
      </c>
      <c r="E364" s="28" t="s">
        <v>30</v>
      </c>
      <c r="F364" s="27" t="s">
        <v>2106</v>
      </c>
      <c r="G364" s="27">
        <v>2010</v>
      </c>
      <c r="H364" s="27" t="s">
        <v>2107</v>
      </c>
      <c r="I364" s="27" t="s">
        <v>2108</v>
      </c>
      <c r="J364" s="27" t="s">
        <v>2109</v>
      </c>
      <c r="K364" s="27" t="s">
        <v>48</v>
      </c>
      <c r="L364" s="32" t="s">
        <v>40</v>
      </c>
      <c r="M364" s="28" t="s">
        <v>58</v>
      </c>
      <c r="N364" s="28" t="s">
        <v>37</v>
      </c>
      <c r="O364" s="28" t="s">
        <v>2110</v>
      </c>
      <c r="P364" s="27"/>
      <c r="Q364" s="27"/>
      <c r="R364" s="32" t="s">
        <v>2111</v>
      </c>
      <c r="S364" s="27">
        <v>145</v>
      </c>
      <c r="T364" s="27">
        <v>1</v>
      </c>
      <c r="U364" s="27">
        <v>251</v>
      </c>
      <c r="V364" s="27" t="s">
        <v>41</v>
      </c>
      <c r="W364" s="27" t="s">
        <v>396</v>
      </c>
      <c r="X364" s="27" t="s">
        <v>65</v>
      </c>
      <c r="Y364" s="22" t="s">
        <v>53</v>
      </c>
      <c r="Z364" s="22" t="s">
        <v>5137</v>
      </c>
    </row>
    <row r="365" spans="1:26" ht="37.5" customHeight="1" x14ac:dyDescent="0.25">
      <c r="A365" s="22" t="s">
        <v>26</v>
      </c>
      <c r="B365" s="27" t="s">
        <v>1915</v>
      </c>
      <c r="C365" s="28" t="s">
        <v>1916</v>
      </c>
      <c r="D365" s="28" t="s">
        <v>1917</v>
      </c>
      <c r="E365" s="28" t="s">
        <v>30</v>
      </c>
      <c r="F365" s="27" t="s">
        <v>2112</v>
      </c>
      <c r="G365" s="27">
        <v>2011</v>
      </c>
      <c r="H365" s="27" t="s">
        <v>1597</v>
      </c>
      <c r="I365" s="27" t="s">
        <v>2113</v>
      </c>
      <c r="J365" s="27" t="s">
        <v>2114</v>
      </c>
      <c r="K365" s="27" t="s">
        <v>48</v>
      </c>
      <c r="L365" s="32" t="s">
        <v>40</v>
      </c>
      <c r="M365" s="28" t="s">
        <v>145</v>
      </c>
      <c r="N365" s="28" t="s">
        <v>37</v>
      </c>
      <c r="O365" s="28" t="s">
        <v>2115</v>
      </c>
      <c r="P365" s="27"/>
      <c r="Q365" s="27"/>
      <c r="R365" s="32" t="s">
        <v>2116</v>
      </c>
      <c r="S365" s="27" t="s">
        <v>36</v>
      </c>
      <c r="T365" s="27">
        <v>100</v>
      </c>
      <c r="U365" s="27">
        <v>5</v>
      </c>
      <c r="V365" s="27" t="s">
        <v>41</v>
      </c>
      <c r="W365" s="27" t="s">
        <v>396</v>
      </c>
      <c r="X365" s="27" t="s">
        <v>43</v>
      </c>
      <c r="Y365" s="22" t="s">
        <v>53</v>
      </c>
      <c r="Z365" s="22" t="s">
        <v>5137</v>
      </c>
    </row>
    <row r="366" spans="1:26" ht="37.5" customHeight="1" x14ac:dyDescent="0.25">
      <c r="A366" s="22" t="s">
        <v>26</v>
      </c>
      <c r="B366" s="27" t="s">
        <v>1915</v>
      </c>
      <c r="C366" s="28" t="s">
        <v>1916</v>
      </c>
      <c r="D366" s="28" t="s">
        <v>1917</v>
      </c>
      <c r="E366" s="28" t="s">
        <v>30</v>
      </c>
      <c r="F366" s="27" t="s">
        <v>2117</v>
      </c>
      <c r="G366" s="27">
        <v>2013</v>
      </c>
      <c r="H366" s="27" t="s">
        <v>2107</v>
      </c>
      <c r="I366" s="27" t="s">
        <v>2118</v>
      </c>
      <c r="J366" s="27" t="s">
        <v>2119</v>
      </c>
      <c r="K366" s="27" t="s">
        <v>48</v>
      </c>
      <c r="L366" s="32" t="s">
        <v>40</v>
      </c>
      <c r="M366" s="28" t="s">
        <v>145</v>
      </c>
      <c r="N366" s="28" t="s">
        <v>37</v>
      </c>
      <c r="O366" s="28" t="s">
        <v>2120</v>
      </c>
      <c r="P366" s="27"/>
      <c r="Q366" s="27"/>
      <c r="R366" s="32" t="s">
        <v>2121</v>
      </c>
      <c r="S366" s="27">
        <v>36300</v>
      </c>
      <c r="T366" s="27" t="s">
        <v>36</v>
      </c>
      <c r="U366" s="27">
        <v>13</v>
      </c>
      <c r="V366" s="27" t="s">
        <v>41</v>
      </c>
      <c r="W366" s="27" t="s">
        <v>396</v>
      </c>
      <c r="X366" s="27" t="s">
        <v>43</v>
      </c>
      <c r="Y366" s="22" t="s">
        <v>148</v>
      </c>
      <c r="Z366" s="22" t="s">
        <v>5137</v>
      </c>
    </row>
    <row r="367" spans="1:26" ht="37.5" customHeight="1" x14ac:dyDescent="0.25">
      <c r="A367" s="22" t="s">
        <v>26</v>
      </c>
      <c r="B367" s="27" t="s">
        <v>1915</v>
      </c>
      <c r="C367" s="28" t="s">
        <v>1916</v>
      </c>
      <c r="D367" s="28" t="s">
        <v>1917</v>
      </c>
      <c r="E367" s="28" t="s">
        <v>30</v>
      </c>
      <c r="F367" s="27" t="s">
        <v>2106</v>
      </c>
      <c r="G367" s="27">
        <v>2006</v>
      </c>
      <c r="H367" s="27" t="s">
        <v>2107</v>
      </c>
      <c r="I367" s="27" t="s">
        <v>2122</v>
      </c>
      <c r="J367" s="27" t="s">
        <v>2123</v>
      </c>
      <c r="K367" s="27" t="s">
        <v>48</v>
      </c>
      <c r="L367" s="32" t="s">
        <v>40</v>
      </c>
      <c r="M367" s="28" t="s">
        <v>145</v>
      </c>
      <c r="N367" s="28" t="s">
        <v>37</v>
      </c>
      <c r="O367" s="28" t="s">
        <v>2124</v>
      </c>
      <c r="P367" s="27"/>
      <c r="Q367" s="27"/>
      <c r="R367" s="32" t="s">
        <v>2125</v>
      </c>
      <c r="S367" s="27" t="s">
        <v>36</v>
      </c>
      <c r="T367" s="27">
        <v>1</v>
      </c>
      <c r="U367" s="27">
        <v>233</v>
      </c>
      <c r="V367" s="27" t="s">
        <v>41</v>
      </c>
      <c r="W367" s="27" t="s">
        <v>396</v>
      </c>
      <c r="X367" s="27" t="s">
        <v>43</v>
      </c>
      <c r="Y367" s="22" t="s">
        <v>148</v>
      </c>
      <c r="Z367" s="22" t="s">
        <v>5137</v>
      </c>
    </row>
    <row r="368" spans="1:26" ht="37.5" customHeight="1" x14ac:dyDescent="0.25">
      <c r="A368" s="22" t="s">
        <v>26</v>
      </c>
      <c r="B368" s="27" t="s">
        <v>1915</v>
      </c>
      <c r="C368" s="28" t="s">
        <v>1916</v>
      </c>
      <c r="D368" s="28" t="s">
        <v>1917</v>
      </c>
      <c r="E368" s="28" t="s">
        <v>30</v>
      </c>
      <c r="F368" s="27" t="s">
        <v>2126</v>
      </c>
      <c r="G368" s="27">
        <v>2009</v>
      </c>
      <c r="H368" s="27" t="s">
        <v>2127</v>
      </c>
      <c r="I368" s="27" t="s">
        <v>2128</v>
      </c>
      <c r="J368" s="27" t="s">
        <v>2129</v>
      </c>
      <c r="K368" s="27" t="s">
        <v>48</v>
      </c>
      <c r="L368" s="32" t="s">
        <v>40</v>
      </c>
      <c r="M368" s="28" t="s">
        <v>49</v>
      </c>
      <c r="N368" s="28" t="s">
        <v>37</v>
      </c>
      <c r="O368" s="28" t="s">
        <v>2130</v>
      </c>
      <c r="P368" s="27"/>
      <c r="Q368" s="27"/>
      <c r="R368" s="32" t="s">
        <v>2131</v>
      </c>
      <c r="S368" s="27" t="s">
        <v>36</v>
      </c>
      <c r="T368" s="27" t="s">
        <v>36</v>
      </c>
      <c r="U368" s="27">
        <v>4</v>
      </c>
      <c r="V368" s="27" t="s">
        <v>41</v>
      </c>
      <c r="W368" s="27" t="s">
        <v>396</v>
      </c>
      <c r="X368" s="27" t="s">
        <v>43</v>
      </c>
      <c r="Y368" s="22" t="s">
        <v>148</v>
      </c>
      <c r="Z368" s="22" t="s">
        <v>5137</v>
      </c>
    </row>
    <row r="369" spans="1:26" ht="37.5" customHeight="1" x14ac:dyDescent="0.25">
      <c r="A369" s="22" t="s">
        <v>26</v>
      </c>
      <c r="B369" s="27" t="s">
        <v>1915</v>
      </c>
      <c r="C369" s="28" t="s">
        <v>1916</v>
      </c>
      <c r="D369" s="28" t="s">
        <v>1917</v>
      </c>
      <c r="E369" s="28" t="s">
        <v>30</v>
      </c>
      <c r="F369" s="27" t="s">
        <v>2126</v>
      </c>
      <c r="G369" s="27">
        <v>2009</v>
      </c>
      <c r="H369" s="27" t="s">
        <v>2082</v>
      </c>
      <c r="I369" s="27" t="s">
        <v>2132</v>
      </c>
      <c r="J369" s="27" t="s">
        <v>2133</v>
      </c>
      <c r="K369" s="27" t="s">
        <v>48</v>
      </c>
      <c r="L369" s="32" t="s">
        <v>40</v>
      </c>
      <c r="M369" s="28" t="s">
        <v>49</v>
      </c>
      <c r="N369" s="28" t="s">
        <v>37</v>
      </c>
      <c r="O369" s="28" t="s">
        <v>2134</v>
      </c>
      <c r="P369" s="27"/>
      <c r="Q369" s="27"/>
      <c r="R369" s="32" t="s">
        <v>2135</v>
      </c>
      <c r="S369" s="27" t="s">
        <v>36</v>
      </c>
      <c r="T369" s="27">
        <v>0.25</v>
      </c>
      <c r="U369" s="27">
        <v>10</v>
      </c>
      <c r="V369" s="27" t="s">
        <v>41</v>
      </c>
      <c r="W369" s="27" t="s">
        <v>396</v>
      </c>
      <c r="X369" s="27" t="s">
        <v>43</v>
      </c>
      <c r="Y369" s="22" t="s">
        <v>148</v>
      </c>
      <c r="Z369" s="22" t="s">
        <v>5137</v>
      </c>
    </row>
    <row r="370" spans="1:26" ht="37.5" customHeight="1" x14ac:dyDescent="0.25">
      <c r="A370" s="22" t="s">
        <v>26</v>
      </c>
      <c r="B370" s="27" t="s">
        <v>1915</v>
      </c>
      <c r="C370" s="28" t="s">
        <v>1916</v>
      </c>
      <c r="D370" s="28" t="s">
        <v>1917</v>
      </c>
      <c r="E370" s="28" t="s">
        <v>30</v>
      </c>
      <c r="F370" s="27" t="s">
        <v>2136</v>
      </c>
      <c r="G370" s="27">
        <v>2013</v>
      </c>
      <c r="H370" s="27" t="s">
        <v>357</v>
      </c>
      <c r="I370" s="27" t="s">
        <v>2137</v>
      </c>
      <c r="J370" s="27" t="s">
        <v>2138</v>
      </c>
      <c r="K370" s="27" t="s">
        <v>48</v>
      </c>
      <c r="L370" s="32" t="s">
        <v>40</v>
      </c>
      <c r="M370" s="28" t="s">
        <v>145</v>
      </c>
      <c r="N370" s="28" t="s">
        <v>37</v>
      </c>
      <c r="O370" s="28" t="s">
        <v>2139</v>
      </c>
      <c r="P370" s="27"/>
      <c r="Q370" s="27"/>
      <c r="R370" s="32" t="s">
        <v>2140</v>
      </c>
      <c r="S370" s="27" t="s">
        <v>36</v>
      </c>
      <c r="T370" s="27" t="s">
        <v>2141</v>
      </c>
      <c r="U370" s="27" t="s">
        <v>2142</v>
      </c>
      <c r="V370" s="27" t="s">
        <v>41</v>
      </c>
      <c r="W370" s="27" t="s">
        <v>396</v>
      </c>
      <c r="X370" s="27" t="s">
        <v>43</v>
      </c>
      <c r="Y370" s="22" t="s">
        <v>148</v>
      </c>
      <c r="Z370" s="22" t="s">
        <v>5137</v>
      </c>
    </row>
    <row r="371" spans="1:26" ht="37.5" customHeight="1" x14ac:dyDescent="0.25">
      <c r="A371" s="22" t="s">
        <v>26</v>
      </c>
      <c r="B371" s="27" t="s">
        <v>1915</v>
      </c>
      <c r="C371" s="28" t="s">
        <v>1916</v>
      </c>
      <c r="D371" s="28" t="s">
        <v>1917</v>
      </c>
      <c r="E371" s="28" t="s">
        <v>30</v>
      </c>
      <c r="F371" s="27" t="s">
        <v>2089</v>
      </c>
      <c r="G371" s="27">
        <v>2010</v>
      </c>
      <c r="H371" s="27" t="s">
        <v>1967</v>
      </c>
      <c r="I371" s="27" t="s">
        <v>2143</v>
      </c>
      <c r="J371" s="27" t="s">
        <v>2144</v>
      </c>
      <c r="K371" s="27" t="s">
        <v>48</v>
      </c>
      <c r="L371" s="32" t="s">
        <v>40</v>
      </c>
      <c r="M371" s="28" t="s">
        <v>280</v>
      </c>
      <c r="N371" s="28" t="s">
        <v>197</v>
      </c>
      <c r="O371" s="28" t="s">
        <v>2145</v>
      </c>
      <c r="P371" s="27"/>
      <c r="Q371" s="27"/>
      <c r="R371" s="32" t="s">
        <v>2146</v>
      </c>
      <c r="S371" s="27">
        <v>2600</v>
      </c>
      <c r="T371" s="27" t="s">
        <v>2147</v>
      </c>
      <c r="U371" s="27" t="s">
        <v>2148</v>
      </c>
      <c r="V371" s="27" t="s">
        <v>41</v>
      </c>
      <c r="W371" s="27" t="s">
        <v>1126</v>
      </c>
      <c r="X371" s="27" t="s">
        <v>65</v>
      </c>
      <c r="Y371" s="22" t="s">
        <v>53</v>
      </c>
      <c r="Z371" s="22" t="s">
        <v>5137</v>
      </c>
    </row>
    <row r="372" spans="1:26" ht="37.5" customHeight="1" x14ac:dyDescent="0.25">
      <c r="A372" s="22" t="s">
        <v>26</v>
      </c>
      <c r="B372" s="27" t="s">
        <v>1915</v>
      </c>
      <c r="C372" s="28" t="s">
        <v>1916</v>
      </c>
      <c r="D372" s="28" t="s">
        <v>1917</v>
      </c>
      <c r="E372" s="28" t="s">
        <v>30</v>
      </c>
      <c r="F372" s="27" t="s">
        <v>2149</v>
      </c>
      <c r="G372" s="27">
        <v>2006</v>
      </c>
      <c r="H372" s="27" t="s">
        <v>1560</v>
      </c>
      <c r="I372" s="27" t="s">
        <v>2150</v>
      </c>
      <c r="J372" s="27" t="s">
        <v>2151</v>
      </c>
      <c r="K372" s="27" t="s">
        <v>48</v>
      </c>
      <c r="L372" s="32" t="s">
        <v>40</v>
      </c>
      <c r="M372" s="28" t="s">
        <v>58</v>
      </c>
      <c r="N372" s="28" t="s">
        <v>197</v>
      </c>
      <c r="O372" s="28" t="s">
        <v>2152</v>
      </c>
      <c r="P372" s="27"/>
      <c r="Q372" s="27"/>
      <c r="R372" s="32" t="s">
        <v>2153</v>
      </c>
      <c r="S372" s="27" t="s">
        <v>36</v>
      </c>
      <c r="T372" s="27" t="s">
        <v>2154</v>
      </c>
      <c r="U372" s="27">
        <v>6</v>
      </c>
      <c r="V372" s="27" t="s">
        <v>41</v>
      </c>
      <c r="W372" s="27" t="s">
        <v>396</v>
      </c>
      <c r="X372" s="27" t="s">
        <v>65</v>
      </c>
      <c r="Y372" s="22" t="s">
        <v>53</v>
      </c>
      <c r="Z372" s="22" t="s">
        <v>5137</v>
      </c>
    </row>
    <row r="373" spans="1:26" ht="37.5" customHeight="1" x14ac:dyDescent="0.25">
      <c r="A373" s="22" t="s">
        <v>26</v>
      </c>
      <c r="B373" s="27" t="s">
        <v>1915</v>
      </c>
      <c r="C373" s="28" t="s">
        <v>1916</v>
      </c>
      <c r="D373" s="28" t="s">
        <v>1917</v>
      </c>
      <c r="E373" s="28" t="s">
        <v>30</v>
      </c>
      <c r="F373" s="27" t="s">
        <v>200</v>
      </c>
      <c r="G373" s="27">
        <v>2008</v>
      </c>
      <c r="H373" s="27" t="s">
        <v>420</v>
      </c>
      <c r="I373" s="27" t="s">
        <v>2155</v>
      </c>
      <c r="J373" s="27" t="s">
        <v>2156</v>
      </c>
      <c r="K373" s="27" t="s">
        <v>48</v>
      </c>
      <c r="L373" s="32" t="s">
        <v>40</v>
      </c>
      <c r="M373" s="28" t="s">
        <v>145</v>
      </c>
      <c r="N373" s="28" t="s">
        <v>197</v>
      </c>
      <c r="O373" s="28" t="s">
        <v>2157</v>
      </c>
      <c r="P373" s="27"/>
      <c r="Q373" s="27"/>
      <c r="R373" s="32" t="s">
        <v>2158</v>
      </c>
      <c r="S373" s="27" t="s">
        <v>36</v>
      </c>
      <c r="T373" s="27" t="s">
        <v>36</v>
      </c>
      <c r="U373" s="27" t="s">
        <v>36</v>
      </c>
      <c r="V373" s="27" t="s">
        <v>41</v>
      </c>
      <c r="W373" s="27" t="s">
        <v>396</v>
      </c>
      <c r="X373" s="27" t="s">
        <v>43</v>
      </c>
      <c r="Y373" s="22" t="s">
        <v>44</v>
      </c>
      <c r="Z373" s="22" t="s">
        <v>5137</v>
      </c>
    </row>
    <row r="374" spans="1:26" ht="37.5" customHeight="1" x14ac:dyDescent="0.25">
      <c r="A374" s="22" t="s">
        <v>26</v>
      </c>
      <c r="B374" s="27" t="s">
        <v>1915</v>
      </c>
      <c r="C374" s="28" t="s">
        <v>1916</v>
      </c>
      <c r="D374" s="28" t="s">
        <v>1917</v>
      </c>
      <c r="E374" s="28" t="s">
        <v>30</v>
      </c>
      <c r="F374" s="27" t="s">
        <v>1946</v>
      </c>
      <c r="G374" s="27">
        <v>1998</v>
      </c>
      <c r="H374" s="27" t="s">
        <v>1918</v>
      </c>
      <c r="I374" s="27" t="s">
        <v>1947</v>
      </c>
      <c r="J374" s="27" t="s">
        <v>1948</v>
      </c>
      <c r="K374" s="27" t="s">
        <v>48</v>
      </c>
      <c r="L374" s="32" t="s">
        <v>208</v>
      </c>
      <c r="M374" s="28" t="s">
        <v>280</v>
      </c>
      <c r="N374" s="28" t="s">
        <v>487</v>
      </c>
      <c r="O374" s="28" t="s">
        <v>2159</v>
      </c>
      <c r="P374" s="27"/>
      <c r="Q374" s="27"/>
      <c r="R374" s="32" t="s">
        <v>2160</v>
      </c>
      <c r="S374" s="27" t="s">
        <v>36</v>
      </c>
      <c r="T374" s="27" t="s">
        <v>36</v>
      </c>
      <c r="U374" s="27" t="s">
        <v>36</v>
      </c>
      <c r="V374" s="27" t="s">
        <v>41</v>
      </c>
      <c r="W374" s="27" t="s">
        <v>396</v>
      </c>
      <c r="X374" s="27" t="s">
        <v>43</v>
      </c>
      <c r="Y374" s="22" t="s">
        <v>208</v>
      </c>
      <c r="Z374" s="22" t="s">
        <v>5137</v>
      </c>
    </row>
    <row r="375" spans="1:26" ht="37.5" customHeight="1" x14ac:dyDescent="0.25">
      <c r="A375" s="22" t="s">
        <v>26</v>
      </c>
      <c r="B375" s="27" t="s">
        <v>1915</v>
      </c>
      <c r="C375" s="28" t="s">
        <v>1916</v>
      </c>
      <c r="D375" s="28" t="s">
        <v>1917</v>
      </c>
      <c r="E375" s="28" t="s">
        <v>30</v>
      </c>
      <c r="F375" s="27" t="s">
        <v>1987</v>
      </c>
      <c r="G375" s="27">
        <v>2012</v>
      </c>
      <c r="H375" s="27" t="s">
        <v>2161</v>
      </c>
      <c r="I375" s="27" t="s">
        <v>2162</v>
      </c>
      <c r="J375" s="27" t="s">
        <v>2163</v>
      </c>
      <c r="K375" s="27" t="s">
        <v>48</v>
      </c>
      <c r="L375" s="32" t="s">
        <v>40</v>
      </c>
      <c r="M375" s="28" t="s">
        <v>145</v>
      </c>
      <c r="N375" s="28" t="s">
        <v>165</v>
      </c>
      <c r="O375" s="28" t="s">
        <v>2164</v>
      </c>
      <c r="P375" s="27"/>
      <c r="Q375" s="27"/>
      <c r="R375" s="32" t="s">
        <v>2165</v>
      </c>
      <c r="S375" s="27" t="s">
        <v>36</v>
      </c>
      <c r="T375" s="27" t="s">
        <v>36</v>
      </c>
      <c r="U375" s="27" t="s">
        <v>36</v>
      </c>
      <c r="V375" s="27" t="s">
        <v>41</v>
      </c>
      <c r="W375" s="27" t="s">
        <v>702</v>
      </c>
      <c r="X375" s="27" t="s">
        <v>43</v>
      </c>
      <c r="Y375" s="22" t="s">
        <v>44</v>
      </c>
      <c r="Z375" s="22" t="s">
        <v>5137</v>
      </c>
    </row>
    <row r="376" spans="1:26" ht="37.5" customHeight="1" x14ac:dyDescent="0.25">
      <c r="A376" s="22" t="s">
        <v>26</v>
      </c>
      <c r="B376" s="27" t="s">
        <v>1915</v>
      </c>
      <c r="C376" s="28" t="s">
        <v>1916</v>
      </c>
      <c r="D376" s="28" t="s">
        <v>1917</v>
      </c>
      <c r="E376" s="28" t="s">
        <v>30</v>
      </c>
      <c r="F376" s="27" t="s">
        <v>2045</v>
      </c>
      <c r="G376" s="27">
        <v>1999</v>
      </c>
      <c r="H376" s="27" t="s">
        <v>2166</v>
      </c>
      <c r="I376" s="27" t="s">
        <v>36</v>
      </c>
      <c r="J376" s="27" t="s">
        <v>2167</v>
      </c>
      <c r="K376" s="27" t="s">
        <v>48</v>
      </c>
      <c r="L376" s="32" t="s">
        <v>240</v>
      </c>
      <c r="M376" s="28" t="s">
        <v>145</v>
      </c>
      <c r="N376" s="28" t="s">
        <v>165</v>
      </c>
      <c r="O376" s="28" t="s">
        <v>2168</v>
      </c>
      <c r="P376" s="27"/>
      <c r="Q376" s="27"/>
      <c r="R376" s="32" t="s">
        <v>2169</v>
      </c>
      <c r="S376" s="27" t="s">
        <v>36</v>
      </c>
      <c r="T376" s="27" t="s">
        <v>36</v>
      </c>
      <c r="U376" s="27" t="s">
        <v>36</v>
      </c>
      <c r="V376" s="27" t="s">
        <v>41</v>
      </c>
      <c r="W376" s="27" t="s">
        <v>396</v>
      </c>
      <c r="X376" s="27" t="s">
        <v>43</v>
      </c>
      <c r="Y376" s="22" t="s">
        <v>44</v>
      </c>
      <c r="Z376" s="22" t="s">
        <v>5137</v>
      </c>
    </row>
    <row r="377" spans="1:26" ht="37.5" customHeight="1" x14ac:dyDescent="0.25">
      <c r="A377" s="22" t="s">
        <v>26</v>
      </c>
      <c r="B377" s="27" t="s">
        <v>1915</v>
      </c>
      <c r="C377" s="28" t="s">
        <v>1916</v>
      </c>
      <c r="D377" s="28" t="s">
        <v>1917</v>
      </c>
      <c r="E377" s="28" t="s">
        <v>30</v>
      </c>
      <c r="F377" s="27" t="s">
        <v>2170</v>
      </c>
      <c r="G377" s="27">
        <v>2013</v>
      </c>
      <c r="H377" s="27" t="s">
        <v>2171</v>
      </c>
      <c r="I377" s="27" t="s">
        <v>2172</v>
      </c>
      <c r="J377" s="27" t="s">
        <v>2173</v>
      </c>
      <c r="K377" s="27" t="s">
        <v>48</v>
      </c>
      <c r="L377" s="32" t="s">
        <v>208</v>
      </c>
      <c r="M377" s="28" t="s">
        <v>49</v>
      </c>
      <c r="N377" s="28" t="s">
        <v>165</v>
      </c>
      <c r="O377" s="28" t="s">
        <v>2174</v>
      </c>
      <c r="P377" s="27"/>
      <c r="Q377" s="27"/>
      <c r="R377" s="32" t="s">
        <v>2175</v>
      </c>
      <c r="S377" s="27">
        <v>25500</v>
      </c>
      <c r="T377" s="27">
        <v>100</v>
      </c>
      <c r="U377" s="27">
        <v>22</v>
      </c>
      <c r="V377" s="27" t="s">
        <v>41</v>
      </c>
      <c r="W377" s="27" t="s">
        <v>396</v>
      </c>
      <c r="X377" s="27" t="s">
        <v>43</v>
      </c>
      <c r="Y377" s="22" t="s">
        <v>148</v>
      </c>
      <c r="Z377" s="27" t="s">
        <v>2070</v>
      </c>
    </row>
    <row r="378" spans="1:26" ht="37.5" customHeight="1" x14ac:dyDescent="0.25">
      <c r="A378" s="22" t="s">
        <v>26</v>
      </c>
      <c r="B378" s="27" t="s">
        <v>1915</v>
      </c>
      <c r="C378" s="28" t="s">
        <v>1916</v>
      </c>
      <c r="D378" s="28" t="s">
        <v>1917</v>
      </c>
      <c r="E378" s="28" t="s">
        <v>30</v>
      </c>
      <c r="F378" s="27" t="s">
        <v>2176</v>
      </c>
      <c r="G378" s="27">
        <v>2013</v>
      </c>
      <c r="H378" s="27" t="s">
        <v>467</v>
      </c>
      <c r="I378" s="27" t="s">
        <v>2177</v>
      </c>
      <c r="J378" s="27" t="s">
        <v>2178</v>
      </c>
      <c r="K378" s="27" t="s">
        <v>48</v>
      </c>
      <c r="L378" s="32" t="s">
        <v>40</v>
      </c>
      <c r="M378" s="28" t="s">
        <v>58</v>
      </c>
      <c r="N378" s="28" t="s">
        <v>59</v>
      </c>
      <c r="O378" s="28" t="s">
        <v>2179</v>
      </c>
      <c r="P378" s="27"/>
      <c r="Q378" s="27"/>
      <c r="R378" s="32" t="s">
        <v>2180</v>
      </c>
      <c r="S378" s="27" t="s">
        <v>36</v>
      </c>
      <c r="T378" s="27" t="s">
        <v>36</v>
      </c>
      <c r="U378" s="27" t="s">
        <v>36</v>
      </c>
      <c r="V378" s="27" t="s">
        <v>41</v>
      </c>
      <c r="W378" s="27" t="s">
        <v>396</v>
      </c>
      <c r="X378" s="27" t="s">
        <v>43</v>
      </c>
      <c r="Y378" s="22" t="s">
        <v>66</v>
      </c>
      <c r="Z378" s="22" t="s">
        <v>5137</v>
      </c>
    </row>
    <row r="379" spans="1:26" ht="37.5" customHeight="1" x14ac:dyDescent="0.25">
      <c r="A379" s="22" t="s">
        <v>26</v>
      </c>
      <c r="B379" s="27" t="s">
        <v>1915</v>
      </c>
      <c r="C379" s="28" t="s">
        <v>1916</v>
      </c>
      <c r="D379" s="28" t="s">
        <v>1917</v>
      </c>
      <c r="E379" s="28" t="s">
        <v>30</v>
      </c>
      <c r="F379" s="27" t="s">
        <v>2181</v>
      </c>
      <c r="G379" s="27">
        <v>2003</v>
      </c>
      <c r="H379" s="27" t="s">
        <v>2182</v>
      </c>
      <c r="I379" s="27" t="s">
        <v>2183</v>
      </c>
      <c r="J379" s="27" t="s">
        <v>2184</v>
      </c>
      <c r="K379" s="27" t="s">
        <v>48</v>
      </c>
      <c r="L379" s="32" t="s">
        <v>1940</v>
      </c>
      <c r="M379" s="28" t="s">
        <v>58</v>
      </c>
      <c r="N379" s="28" t="s">
        <v>59</v>
      </c>
      <c r="O379" s="28" t="s">
        <v>2185</v>
      </c>
      <c r="P379" s="27"/>
      <c r="Q379" s="27"/>
      <c r="R379" s="32" t="s">
        <v>2186</v>
      </c>
      <c r="S379" s="27">
        <v>52839</v>
      </c>
      <c r="T379" s="27">
        <v>31416</v>
      </c>
      <c r="U379" s="27">
        <v>60</v>
      </c>
      <c r="V379" s="27" t="s">
        <v>41</v>
      </c>
      <c r="W379" s="27" t="s">
        <v>396</v>
      </c>
      <c r="X379" s="27" t="s">
        <v>43</v>
      </c>
      <c r="Y379" s="22" t="s">
        <v>148</v>
      </c>
      <c r="Z379" s="22" t="s">
        <v>5137</v>
      </c>
    </row>
    <row r="380" spans="1:26" ht="37.5" customHeight="1" x14ac:dyDescent="0.25">
      <c r="A380" s="22" t="s">
        <v>26</v>
      </c>
      <c r="B380" s="27" t="s">
        <v>1915</v>
      </c>
      <c r="C380" s="28" t="s">
        <v>1916</v>
      </c>
      <c r="D380" s="28" t="s">
        <v>1917</v>
      </c>
      <c r="E380" s="28" t="s">
        <v>30</v>
      </c>
      <c r="F380" s="27" t="s">
        <v>2187</v>
      </c>
      <c r="G380" s="27">
        <v>2995</v>
      </c>
      <c r="H380" s="27" t="s">
        <v>2182</v>
      </c>
      <c r="I380" s="27" t="s">
        <v>2188</v>
      </c>
      <c r="J380" s="27" t="s">
        <v>2189</v>
      </c>
      <c r="K380" s="27" t="s">
        <v>48</v>
      </c>
      <c r="L380" s="32" t="s">
        <v>62</v>
      </c>
      <c r="M380" s="28" t="s">
        <v>58</v>
      </c>
      <c r="N380" s="28" t="s">
        <v>59</v>
      </c>
      <c r="O380" s="28" t="s">
        <v>2190</v>
      </c>
      <c r="P380" s="27"/>
      <c r="Q380" s="27"/>
      <c r="R380" s="32" t="s">
        <v>2191</v>
      </c>
      <c r="S380" s="27">
        <v>18756</v>
      </c>
      <c r="T380" s="27">
        <v>12272</v>
      </c>
      <c r="U380" s="27">
        <v>20</v>
      </c>
      <c r="V380" s="27" t="s">
        <v>41</v>
      </c>
      <c r="W380" s="27" t="s">
        <v>396</v>
      </c>
      <c r="X380" s="27" t="s">
        <v>43</v>
      </c>
      <c r="Y380" s="22" t="s">
        <v>53</v>
      </c>
      <c r="Z380" s="22" t="s">
        <v>5137</v>
      </c>
    </row>
    <row r="381" spans="1:26" ht="37.5" customHeight="1" x14ac:dyDescent="0.25">
      <c r="A381" s="22" t="s">
        <v>26</v>
      </c>
      <c r="B381" s="27" t="s">
        <v>1915</v>
      </c>
      <c r="C381" s="28" t="s">
        <v>1916</v>
      </c>
      <c r="D381" s="28" t="s">
        <v>1917</v>
      </c>
      <c r="E381" s="28" t="s">
        <v>30</v>
      </c>
      <c r="F381" s="27" t="s">
        <v>1946</v>
      </c>
      <c r="G381" s="27">
        <v>1998</v>
      </c>
      <c r="H381" s="27" t="s">
        <v>1918</v>
      </c>
      <c r="I381" s="27" t="s">
        <v>1947</v>
      </c>
      <c r="J381" s="27" t="s">
        <v>1948</v>
      </c>
      <c r="K381" s="27" t="s">
        <v>2192</v>
      </c>
      <c r="L381" s="32" t="s">
        <v>208</v>
      </c>
      <c r="M381" s="28" t="s">
        <v>36</v>
      </c>
      <c r="N381" s="28" t="s">
        <v>36</v>
      </c>
      <c r="O381" s="28" t="s">
        <v>2193</v>
      </c>
      <c r="P381" s="27"/>
      <c r="Q381" s="27"/>
      <c r="R381" s="32" t="s">
        <v>2194</v>
      </c>
      <c r="S381" s="27" t="s">
        <v>36</v>
      </c>
      <c r="T381" s="27" t="s">
        <v>36</v>
      </c>
      <c r="U381" s="27" t="s">
        <v>36</v>
      </c>
      <c r="V381" s="27" t="s">
        <v>41</v>
      </c>
      <c r="W381" s="27" t="s">
        <v>396</v>
      </c>
      <c r="X381" s="27" t="s">
        <v>43</v>
      </c>
      <c r="Y381" s="22" t="s">
        <v>208</v>
      </c>
      <c r="Z381" s="22" t="s">
        <v>5137</v>
      </c>
    </row>
    <row r="382" spans="1:26" ht="37.5" customHeight="1" x14ac:dyDescent="0.25">
      <c r="A382" s="22" t="s">
        <v>26</v>
      </c>
      <c r="B382" s="27" t="s">
        <v>1915</v>
      </c>
      <c r="C382" s="28" t="s">
        <v>1916</v>
      </c>
      <c r="D382" s="28" t="s">
        <v>1917</v>
      </c>
      <c r="E382" s="28" t="s">
        <v>30</v>
      </c>
      <c r="F382" s="27" t="s">
        <v>2195</v>
      </c>
      <c r="G382" s="27">
        <v>1962</v>
      </c>
      <c r="H382" s="27" t="s">
        <v>2196</v>
      </c>
      <c r="I382" s="27" t="s">
        <v>2197</v>
      </c>
      <c r="J382" s="27" t="s">
        <v>2198</v>
      </c>
      <c r="K382" s="27" t="s">
        <v>327</v>
      </c>
      <c r="L382" s="32" t="s">
        <v>62</v>
      </c>
      <c r="M382" s="28" t="s">
        <v>36</v>
      </c>
      <c r="N382" s="28" t="s">
        <v>165</v>
      </c>
      <c r="O382" s="28" t="s">
        <v>328</v>
      </c>
      <c r="P382" s="27"/>
      <c r="Q382" s="27"/>
      <c r="R382" s="32" t="s">
        <v>2199</v>
      </c>
      <c r="S382" s="27" t="s">
        <v>36</v>
      </c>
      <c r="T382" s="27" t="s">
        <v>36</v>
      </c>
      <c r="U382" s="27" t="s">
        <v>36</v>
      </c>
      <c r="V382" s="27" t="s">
        <v>41</v>
      </c>
      <c r="W382" s="27" t="s">
        <v>396</v>
      </c>
      <c r="X382" s="27" t="s">
        <v>43</v>
      </c>
      <c r="Y382" s="22" t="s">
        <v>44</v>
      </c>
      <c r="Z382" s="22" t="s">
        <v>5137</v>
      </c>
    </row>
    <row r="383" spans="1:26" ht="37.5" customHeight="1" x14ac:dyDescent="0.25">
      <c r="A383" s="22" t="s">
        <v>26</v>
      </c>
      <c r="B383" s="27" t="s">
        <v>2200</v>
      </c>
      <c r="C383" s="28" t="s">
        <v>2201</v>
      </c>
      <c r="D383" s="28" t="s">
        <v>2202</v>
      </c>
      <c r="E383" s="28" t="s">
        <v>30</v>
      </c>
      <c r="F383" s="27" t="s">
        <v>36</v>
      </c>
      <c r="G383" s="27" t="s">
        <v>36</v>
      </c>
      <c r="H383" s="27" t="s">
        <v>36</v>
      </c>
      <c r="I383" s="27" t="s">
        <v>36</v>
      </c>
      <c r="J383" s="27" t="s">
        <v>36</v>
      </c>
      <c r="K383" s="27" t="s">
        <v>36</v>
      </c>
      <c r="L383" s="32" t="s">
        <v>36</v>
      </c>
      <c r="M383" s="28" t="s">
        <v>36</v>
      </c>
      <c r="N383" s="28" t="s">
        <v>36</v>
      </c>
      <c r="O383" s="28" t="s">
        <v>36</v>
      </c>
      <c r="P383" s="27" t="s">
        <v>36</v>
      </c>
      <c r="Q383" s="27" t="s">
        <v>36</v>
      </c>
      <c r="R383" s="32" t="s">
        <v>36</v>
      </c>
      <c r="S383" s="27" t="s">
        <v>36</v>
      </c>
      <c r="T383" s="27" t="s">
        <v>36</v>
      </c>
      <c r="U383" s="27" t="s">
        <v>36</v>
      </c>
      <c r="V383" s="27" t="s">
        <v>36</v>
      </c>
      <c r="W383" s="27" t="s">
        <v>207</v>
      </c>
      <c r="X383" s="27" t="s">
        <v>36</v>
      </c>
      <c r="Y383" s="22" t="s">
        <v>36</v>
      </c>
      <c r="Z383" s="22" t="s">
        <v>5137</v>
      </c>
    </row>
    <row r="384" spans="1:26" ht="37.5" customHeight="1" x14ac:dyDescent="0.25">
      <c r="A384" s="22" t="s">
        <v>26</v>
      </c>
      <c r="B384" s="27" t="s">
        <v>2203</v>
      </c>
      <c r="C384" s="28" t="s">
        <v>2204</v>
      </c>
      <c r="D384" s="28" t="s">
        <v>2205</v>
      </c>
      <c r="E384" s="28" t="s">
        <v>70</v>
      </c>
      <c r="F384" s="22" t="s">
        <v>2206</v>
      </c>
      <c r="G384" s="22">
        <v>2015</v>
      </c>
      <c r="H384" s="22" t="s">
        <v>1270</v>
      </c>
      <c r="I384" s="22" t="s">
        <v>2207</v>
      </c>
      <c r="J384" s="22" t="s">
        <v>2208</v>
      </c>
      <c r="K384" s="22" t="s">
        <v>48</v>
      </c>
      <c r="L384" s="32" t="s">
        <v>40</v>
      </c>
      <c r="M384" s="8" t="s">
        <v>58</v>
      </c>
      <c r="N384" s="8" t="s">
        <v>37</v>
      </c>
      <c r="O384" s="8" t="s">
        <v>2209</v>
      </c>
      <c r="P384" s="22"/>
      <c r="Q384" s="22"/>
      <c r="R384" s="32" t="s">
        <v>2210</v>
      </c>
      <c r="S384" s="22">
        <v>5</v>
      </c>
      <c r="T384" s="22" t="s">
        <v>2211</v>
      </c>
      <c r="U384" s="22">
        <v>3</v>
      </c>
      <c r="V384" s="22" t="s">
        <v>265</v>
      </c>
      <c r="W384" s="22" t="s">
        <v>396</v>
      </c>
      <c r="X384" s="22" t="s">
        <v>43</v>
      </c>
      <c r="Y384" s="22" t="s">
        <v>53</v>
      </c>
      <c r="Z384" s="22" t="s">
        <v>5137</v>
      </c>
    </row>
    <row r="385" spans="1:26" ht="37.5" customHeight="1" x14ac:dyDescent="0.25">
      <c r="A385" s="22" t="s">
        <v>26</v>
      </c>
      <c r="B385" s="27" t="s">
        <v>2203</v>
      </c>
      <c r="C385" s="28" t="s">
        <v>2204</v>
      </c>
      <c r="D385" s="28" t="s">
        <v>2205</v>
      </c>
      <c r="E385" s="28" t="s">
        <v>70</v>
      </c>
      <c r="F385" s="22" t="s">
        <v>2206</v>
      </c>
      <c r="G385" s="22">
        <v>2017</v>
      </c>
      <c r="H385" s="22" t="s">
        <v>2171</v>
      </c>
      <c r="I385" s="22" t="s">
        <v>2212</v>
      </c>
      <c r="J385" s="22" t="s">
        <v>2213</v>
      </c>
      <c r="K385" s="22" t="s">
        <v>48</v>
      </c>
      <c r="L385" s="32" t="s">
        <v>208</v>
      </c>
      <c r="M385" s="8" t="s">
        <v>49</v>
      </c>
      <c r="N385" s="8" t="s">
        <v>165</v>
      </c>
      <c r="O385" s="8" t="s">
        <v>2214</v>
      </c>
      <c r="P385" s="22"/>
      <c r="Q385" s="22"/>
      <c r="R385" s="32" t="s">
        <v>2215</v>
      </c>
      <c r="S385" s="22">
        <v>6.7500000000000004E-2</v>
      </c>
      <c r="T385" s="22">
        <v>9</v>
      </c>
      <c r="U385" s="22">
        <v>12</v>
      </c>
      <c r="V385" s="22" t="s">
        <v>265</v>
      </c>
      <c r="W385" s="22" t="s">
        <v>396</v>
      </c>
      <c r="X385" s="22" t="s">
        <v>43</v>
      </c>
      <c r="Y385" s="22" t="s">
        <v>53</v>
      </c>
      <c r="Z385" s="22" t="s">
        <v>5137</v>
      </c>
    </row>
    <row r="386" spans="1:26" ht="37.5" customHeight="1" x14ac:dyDescent="0.25">
      <c r="A386" s="22" t="s">
        <v>26</v>
      </c>
      <c r="B386" s="27" t="s">
        <v>2203</v>
      </c>
      <c r="C386" s="28" t="s">
        <v>2204</v>
      </c>
      <c r="D386" s="28" t="s">
        <v>2205</v>
      </c>
      <c r="E386" s="28" t="s">
        <v>70</v>
      </c>
      <c r="F386" s="27" t="s">
        <v>2216</v>
      </c>
      <c r="G386" s="27">
        <v>2010</v>
      </c>
      <c r="H386" s="27" t="s">
        <v>995</v>
      </c>
      <c r="I386" s="27" t="s">
        <v>36</v>
      </c>
      <c r="J386" s="27" t="s">
        <v>2217</v>
      </c>
      <c r="K386" s="27" t="s">
        <v>2192</v>
      </c>
      <c r="L386" s="32" t="s">
        <v>208</v>
      </c>
      <c r="M386" s="28" t="s">
        <v>36</v>
      </c>
      <c r="N386" s="28" t="s">
        <v>487</v>
      </c>
      <c r="O386" s="28" t="s">
        <v>2218</v>
      </c>
      <c r="P386" s="27"/>
      <c r="Q386" s="28"/>
      <c r="R386" s="32" t="s">
        <v>2219</v>
      </c>
      <c r="S386" s="27" t="s">
        <v>36</v>
      </c>
      <c r="T386" s="27" t="s">
        <v>36</v>
      </c>
      <c r="U386" s="27" t="s">
        <v>36</v>
      </c>
      <c r="V386" s="22" t="s">
        <v>41</v>
      </c>
      <c r="W386" s="22" t="s">
        <v>42</v>
      </c>
      <c r="X386" s="27" t="s">
        <v>43</v>
      </c>
      <c r="Y386" s="22" t="s">
        <v>44</v>
      </c>
      <c r="Z386" s="22" t="s">
        <v>5137</v>
      </c>
    </row>
    <row r="387" spans="1:26" ht="37.5" customHeight="1" x14ac:dyDescent="0.25">
      <c r="A387" s="22" t="s">
        <v>26</v>
      </c>
      <c r="B387" s="22" t="s">
        <v>2220</v>
      </c>
      <c r="C387" s="8" t="s">
        <v>2221</v>
      </c>
      <c r="D387" s="8" t="s">
        <v>2222</v>
      </c>
      <c r="E387" s="8" t="s">
        <v>333</v>
      </c>
      <c r="F387" s="22" t="s">
        <v>221</v>
      </c>
      <c r="G387" s="22">
        <v>2012</v>
      </c>
      <c r="H387" s="22" t="s">
        <v>570</v>
      </c>
      <c r="I387" s="22" t="s">
        <v>2223</v>
      </c>
      <c r="J387" s="22" t="s">
        <v>2224</v>
      </c>
      <c r="K387" s="22" t="s">
        <v>48</v>
      </c>
      <c r="L387" s="32" t="s">
        <v>40</v>
      </c>
      <c r="M387" s="8" t="s">
        <v>49</v>
      </c>
      <c r="N387" s="8" t="s">
        <v>75</v>
      </c>
      <c r="O387" s="8" t="s">
        <v>2225</v>
      </c>
      <c r="P387" s="22"/>
      <c r="Q387" s="22"/>
      <c r="R387" s="32" t="s">
        <v>2226</v>
      </c>
      <c r="S387" s="22" t="s">
        <v>36</v>
      </c>
      <c r="T387" s="22" t="s">
        <v>36</v>
      </c>
      <c r="U387" s="22" t="s">
        <v>36</v>
      </c>
      <c r="V387" s="22" t="s">
        <v>958</v>
      </c>
      <c r="W387" s="22" t="s">
        <v>42</v>
      </c>
      <c r="X387" s="22" t="s">
        <v>43</v>
      </c>
      <c r="Y387" s="22" t="s">
        <v>44</v>
      </c>
      <c r="Z387" s="22" t="s">
        <v>5137</v>
      </c>
    </row>
    <row r="388" spans="1:26" ht="37.5" customHeight="1" x14ac:dyDescent="0.25">
      <c r="A388" s="22" t="s">
        <v>26</v>
      </c>
      <c r="B388" s="22" t="s">
        <v>2220</v>
      </c>
      <c r="C388" s="8" t="s">
        <v>2221</v>
      </c>
      <c r="D388" s="8" t="s">
        <v>2222</v>
      </c>
      <c r="E388" s="8" t="s">
        <v>333</v>
      </c>
      <c r="F388" s="22" t="s">
        <v>2227</v>
      </c>
      <c r="G388" s="22">
        <v>2016</v>
      </c>
      <c r="H388" s="22" t="s">
        <v>235</v>
      </c>
      <c r="I388" s="22" t="s">
        <v>2228</v>
      </c>
      <c r="J388" s="22" t="s">
        <v>2229</v>
      </c>
      <c r="K388" s="22" t="s">
        <v>48</v>
      </c>
      <c r="L388" s="32" t="s">
        <v>240</v>
      </c>
      <c r="M388" s="8" t="s">
        <v>49</v>
      </c>
      <c r="N388" s="8" t="s">
        <v>197</v>
      </c>
      <c r="O388" s="8" t="s">
        <v>2230</v>
      </c>
      <c r="P388" s="22"/>
      <c r="Q388" s="22"/>
      <c r="R388" s="32" t="s">
        <v>2231</v>
      </c>
      <c r="S388" s="22" t="s">
        <v>36</v>
      </c>
      <c r="T388" s="22" t="s">
        <v>36</v>
      </c>
      <c r="U388" s="22" t="s">
        <v>36</v>
      </c>
      <c r="V388" s="22" t="s">
        <v>2232</v>
      </c>
      <c r="W388" s="22" t="s">
        <v>207</v>
      </c>
      <c r="X388" s="22" t="s">
        <v>43</v>
      </c>
      <c r="Y388" s="22" t="s">
        <v>44</v>
      </c>
      <c r="Z388" s="22" t="s">
        <v>5137</v>
      </c>
    </row>
    <row r="389" spans="1:26" ht="37.5" customHeight="1" x14ac:dyDescent="0.25">
      <c r="A389" s="22" t="s">
        <v>26</v>
      </c>
      <c r="B389" s="27" t="s">
        <v>2233</v>
      </c>
      <c r="C389" s="28" t="s">
        <v>2234</v>
      </c>
      <c r="D389" s="28" t="s">
        <v>2235</v>
      </c>
      <c r="E389" s="28" t="s">
        <v>70</v>
      </c>
      <c r="F389" s="27" t="s">
        <v>36</v>
      </c>
      <c r="G389" s="27" t="s">
        <v>36</v>
      </c>
      <c r="H389" s="27" t="s">
        <v>36</v>
      </c>
      <c r="I389" s="27" t="s">
        <v>36</v>
      </c>
      <c r="J389" s="27" t="s">
        <v>36</v>
      </c>
      <c r="K389" s="27" t="s">
        <v>36</v>
      </c>
      <c r="L389" s="32" t="s">
        <v>36</v>
      </c>
      <c r="M389" s="28" t="s">
        <v>36</v>
      </c>
      <c r="N389" s="28" t="s">
        <v>36</v>
      </c>
      <c r="O389" s="28" t="s">
        <v>36</v>
      </c>
      <c r="P389" s="27" t="s">
        <v>36</v>
      </c>
      <c r="Q389" s="27" t="s">
        <v>36</v>
      </c>
      <c r="R389" s="32" t="s">
        <v>36</v>
      </c>
      <c r="S389" s="27" t="s">
        <v>36</v>
      </c>
      <c r="T389" s="22" t="s">
        <v>36</v>
      </c>
      <c r="U389" s="22" t="s">
        <v>36</v>
      </c>
      <c r="V389" s="27" t="s">
        <v>36</v>
      </c>
      <c r="W389" s="27" t="s">
        <v>207</v>
      </c>
      <c r="X389" s="27" t="s">
        <v>36</v>
      </c>
      <c r="Y389" s="22" t="s">
        <v>36</v>
      </c>
      <c r="Z389" s="22" t="s">
        <v>217</v>
      </c>
    </row>
    <row r="390" spans="1:26" ht="37.5" customHeight="1" x14ac:dyDescent="0.25">
      <c r="A390" s="32" t="s">
        <v>26</v>
      </c>
      <c r="B390" s="32" t="s">
        <v>2236</v>
      </c>
      <c r="C390" s="32" t="s">
        <v>2237</v>
      </c>
      <c r="D390" s="32" t="s">
        <v>2238</v>
      </c>
      <c r="E390" s="32" t="s">
        <v>300</v>
      </c>
      <c r="F390" s="32" t="s">
        <v>2239</v>
      </c>
      <c r="G390" s="34">
        <v>2017</v>
      </c>
      <c r="H390" s="32" t="s">
        <v>2240</v>
      </c>
      <c r="I390" s="32" t="s">
        <v>2241</v>
      </c>
      <c r="J390" s="32" t="s">
        <v>2242</v>
      </c>
      <c r="K390" s="32" t="s">
        <v>35</v>
      </c>
      <c r="L390" s="32" t="s">
        <v>240</v>
      </c>
      <c r="M390" s="32" t="s">
        <v>36</v>
      </c>
      <c r="N390" s="32" t="s">
        <v>197</v>
      </c>
      <c r="O390" s="35" t="s">
        <v>2243</v>
      </c>
      <c r="P390" s="32"/>
      <c r="Q390" s="32"/>
      <c r="R390" s="32" t="s">
        <v>2244</v>
      </c>
      <c r="S390" s="32" t="s">
        <v>36</v>
      </c>
      <c r="T390" s="32" t="s">
        <v>36</v>
      </c>
      <c r="U390" s="32" t="s">
        <v>36</v>
      </c>
      <c r="V390" s="32" t="s">
        <v>369</v>
      </c>
      <c r="W390" s="32" t="s">
        <v>1986</v>
      </c>
      <c r="X390" s="32" t="s">
        <v>43</v>
      </c>
      <c r="Y390" s="32" t="s">
        <v>44</v>
      </c>
      <c r="Z390" s="32" t="s">
        <v>2245</v>
      </c>
    </row>
    <row r="391" spans="1:26" ht="37.5" customHeight="1" x14ac:dyDescent="0.25">
      <c r="A391" s="32" t="s">
        <v>26</v>
      </c>
      <c r="B391" s="32" t="s">
        <v>2236</v>
      </c>
      <c r="C391" s="32" t="s">
        <v>2237</v>
      </c>
      <c r="D391" s="32" t="s">
        <v>2238</v>
      </c>
      <c r="E391" s="32" t="s">
        <v>300</v>
      </c>
      <c r="F391" s="32" t="s">
        <v>2246</v>
      </c>
      <c r="G391" s="34">
        <v>2010</v>
      </c>
      <c r="H391" s="32" t="s">
        <v>2247</v>
      </c>
      <c r="I391" s="32" t="s">
        <v>36</v>
      </c>
      <c r="J391" s="32" t="s">
        <v>2248</v>
      </c>
      <c r="K391" s="32" t="s">
        <v>35</v>
      </c>
      <c r="L391" s="32" t="s">
        <v>40</v>
      </c>
      <c r="M391" s="32" t="s">
        <v>36</v>
      </c>
      <c r="N391" s="32" t="s">
        <v>75</v>
      </c>
      <c r="O391" s="35" t="s">
        <v>2249</v>
      </c>
      <c r="P391" s="32"/>
      <c r="Q391" s="32"/>
      <c r="R391" s="32" t="s">
        <v>2250</v>
      </c>
      <c r="S391" s="32" t="s">
        <v>36</v>
      </c>
      <c r="T391" s="32" t="s">
        <v>36</v>
      </c>
      <c r="U391" s="32" t="s">
        <v>36</v>
      </c>
      <c r="V391" s="32" t="s">
        <v>41</v>
      </c>
      <c r="W391" s="32" t="s">
        <v>1986</v>
      </c>
      <c r="X391" s="32" t="s">
        <v>43</v>
      </c>
      <c r="Y391" s="32" t="s">
        <v>66</v>
      </c>
      <c r="Z391" s="22" t="s">
        <v>5137</v>
      </c>
    </row>
    <row r="392" spans="1:26" ht="37.5" customHeight="1" x14ac:dyDescent="0.25">
      <c r="A392" s="32" t="s">
        <v>26</v>
      </c>
      <c r="B392" s="32" t="s">
        <v>2236</v>
      </c>
      <c r="C392" s="32" t="s">
        <v>2237</v>
      </c>
      <c r="D392" s="32" t="s">
        <v>2238</v>
      </c>
      <c r="E392" s="32" t="s">
        <v>300</v>
      </c>
      <c r="F392" s="32" t="s">
        <v>2251</v>
      </c>
      <c r="G392" s="34">
        <v>2017</v>
      </c>
      <c r="H392" s="32" t="s">
        <v>2252</v>
      </c>
      <c r="I392" s="32" t="s">
        <v>2253</v>
      </c>
      <c r="J392" s="32" t="s">
        <v>2254</v>
      </c>
      <c r="K392" s="32" t="s">
        <v>35</v>
      </c>
      <c r="L392" s="32" t="s">
        <v>40</v>
      </c>
      <c r="M392" s="32" t="s">
        <v>36</v>
      </c>
      <c r="N392" s="32" t="s">
        <v>165</v>
      </c>
      <c r="O392" s="35" t="s">
        <v>2255</v>
      </c>
      <c r="P392" s="32"/>
      <c r="Q392" s="32"/>
      <c r="R392" s="32" t="s">
        <v>2256</v>
      </c>
      <c r="S392" s="32" t="s">
        <v>36</v>
      </c>
      <c r="T392" s="32" t="s">
        <v>36</v>
      </c>
      <c r="U392" s="32" t="s">
        <v>36</v>
      </c>
      <c r="V392" s="32" t="s">
        <v>2257</v>
      </c>
      <c r="W392" s="32" t="s">
        <v>1986</v>
      </c>
      <c r="X392" s="32" t="s">
        <v>43</v>
      </c>
      <c r="Y392" s="32" t="s">
        <v>44</v>
      </c>
      <c r="Z392" s="22" t="s">
        <v>5137</v>
      </c>
    </row>
    <row r="393" spans="1:26" ht="37.5" customHeight="1" x14ac:dyDescent="0.25">
      <c r="A393" s="22" t="s">
        <v>26</v>
      </c>
      <c r="B393" s="22" t="s">
        <v>2236</v>
      </c>
      <c r="C393" s="8" t="s">
        <v>2237</v>
      </c>
      <c r="D393" s="8" t="s">
        <v>2238</v>
      </c>
      <c r="E393" s="8" t="s">
        <v>300</v>
      </c>
      <c r="F393" s="22" t="s">
        <v>2081</v>
      </c>
      <c r="G393" s="22">
        <v>2018</v>
      </c>
      <c r="H393" s="22" t="s">
        <v>2258</v>
      </c>
      <c r="I393" s="22" t="s">
        <v>36</v>
      </c>
      <c r="J393" s="22" t="s">
        <v>2259</v>
      </c>
      <c r="K393" s="22" t="s">
        <v>48</v>
      </c>
      <c r="L393" s="32" t="s">
        <v>40</v>
      </c>
      <c r="M393" s="8" t="s">
        <v>58</v>
      </c>
      <c r="N393" s="8" t="s">
        <v>37</v>
      </c>
      <c r="O393" s="8" t="s">
        <v>2260</v>
      </c>
      <c r="P393" s="22"/>
      <c r="Q393" s="22"/>
      <c r="R393" s="32" t="s">
        <v>2261</v>
      </c>
      <c r="S393" s="22">
        <v>138</v>
      </c>
      <c r="T393" s="22">
        <v>1</v>
      </c>
      <c r="U393" s="22">
        <v>75</v>
      </c>
      <c r="V393" s="22" t="s">
        <v>41</v>
      </c>
      <c r="W393" s="22" t="s">
        <v>370</v>
      </c>
      <c r="X393" s="22" t="s">
        <v>43</v>
      </c>
      <c r="Y393" s="22" t="s">
        <v>53</v>
      </c>
      <c r="Z393" s="22" t="s">
        <v>5137</v>
      </c>
    </row>
    <row r="394" spans="1:26" ht="37.5" customHeight="1" x14ac:dyDescent="0.25">
      <c r="A394" s="32" t="s">
        <v>26</v>
      </c>
      <c r="B394" s="32" t="s">
        <v>2236</v>
      </c>
      <c r="C394" s="32" t="s">
        <v>2237</v>
      </c>
      <c r="D394" s="32" t="s">
        <v>2238</v>
      </c>
      <c r="E394" s="32" t="s">
        <v>300</v>
      </c>
      <c r="F394" s="32" t="s">
        <v>2262</v>
      </c>
      <c r="G394" s="34">
        <v>2014</v>
      </c>
      <c r="H394" s="32" t="s">
        <v>2263</v>
      </c>
      <c r="I394" s="32" t="s">
        <v>2264</v>
      </c>
      <c r="J394" s="32" t="s">
        <v>2265</v>
      </c>
      <c r="K394" s="32" t="s">
        <v>48</v>
      </c>
      <c r="L394" s="32" t="s">
        <v>40</v>
      </c>
      <c r="M394" s="32" t="s">
        <v>145</v>
      </c>
      <c r="N394" s="32" t="s">
        <v>75</v>
      </c>
      <c r="O394" s="35" t="s">
        <v>2266</v>
      </c>
      <c r="P394" s="32"/>
      <c r="Q394" s="32"/>
      <c r="R394" s="32" t="s">
        <v>2267</v>
      </c>
      <c r="S394" s="32" t="s">
        <v>36</v>
      </c>
      <c r="T394" s="32" t="s">
        <v>36</v>
      </c>
      <c r="U394" s="32" t="s">
        <v>36</v>
      </c>
      <c r="V394" s="32" t="s">
        <v>41</v>
      </c>
      <c r="W394" s="32" t="s">
        <v>42</v>
      </c>
      <c r="X394" s="32" t="s">
        <v>43</v>
      </c>
      <c r="Y394" s="32" t="s">
        <v>44</v>
      </c>
      <c r="Z394" s="22" t="s">
        <v>5137</v>
      </c>
    </row>
    <row r="395" spans="1:26" ht="37.5" customHeight="1" x14ac:dyDescent="0.25">
      <c r="A395" s="32" t="s">
        <v>26</v>
      </c>
      <c r="B395" s="32" t="s">
        <v>2236</v>
      </c>
      <c r="C395" s="32" t="s">
        <v>2237</v>
      </c>
      <c r="D395" s="32" t="s">
        <v>2238</v>
      </c>
      <c r="E395" s="32" t="s">
        <v>300</v>
      </c>
      <c r="F395" s="32" t="s">
        <v>2081</v>
      </c>
      <c r="G395" s="34">
        <v>2018</v>
      </c>
      <c r="H395" s="32" t="s">
        <v>2268</v>
      </c>
      <c r="I395" s="32" t="s">
        <v>36</v>
      </c>
      <c r="J395" s="32" t="s">
        <v>2269</v>
      </c>
      <c r="K395" s="32" t="s">
        <v>48</v>
      </c>
      <c r="L395" s="32" t="s">
        <v>40</v>
      </c>
      <c r="M395" s="32" t="s">
        <v>280</v>
      </c>
      <c r="N395" s="32" t="s">
        <v>37</v>
      </c>
      <c r="O395" s="35" t="s">
        <v>2270</v>
      </c>
      <c r="P395" s="32"/>
      <c r="Q395" s="32"/>
      <c r="R395" s="32" t="s">
        <v>2271</v>
      </c>
      <c r="S395" s="34">
        <v>55.846600000000002</v>
      </c>
      <c r="T395" s="34">
        <v>1</v>
      </c>
      <c r="U395" s="34">
        <v>50</v>
      </c>
      <c r="V395" s="32" t="s">
        <v>41</v>
      </c>
      <c r="W395" s="32" t="s">
        <v>42</v>
      </c>
      <c r="X395" s="32" t="s">
        <v>43</v>
      </c>
      <c r="Y395" s="32" t="s">
        <v>53</v>
      </c>
      <c r="Z395" s="22" t="s">
        <v>5137</v>
      </c>
    </row>
    <row r="396" spans="1:26" ht="37.5" customHeight="1" x14ac:dyDescent="0.25">
      <c r="A396" s="32" t="s">
        <v>26</v>
      </c>
      <c r="B396" s="32" t="s">
        <v>2236</v>
      </c>
      <c r="C396" s="32" t="s">
        <v>2237</v>
      </c>
      <c r="D396" s="32" t="s">
        <v>2238</v>
      </c>
      <c r="E396" s="32" t="s">
        <v>300</v>
      </c>
      <c r="F396" s="32" t="s">
        <v>2272</v>
      </c>
      <c r="G396" s="34">
        <v>2007</v>
      </c>
      <c r="H396" s="32" t="s">
        <v>2082</v>
      </c>
      <c r="I396" s="32" t="s">
        <v>2273</v>
      </c>
      <c r="J396" s="32" t="s">
        <v>2274</v>
      </c>
      <c r="K396" s="32" t="s">
        <v>48</v>
      </c>
      <c r="L396" s="32" t="s">
        <v>40</v>
      </c>
      <c r="M396" s="32" t="s">
        <v>280</v>
      </c>
      <c r="N396" s="32" t="s">
        <v>37</v>
      </c>
      <c r="O396" s="35" t="s">
        <v>2275</v>
      </c>
      <c r="P396" s="32"/>
      <c r="Q396" s="32"/>
      <c r="R396" s="32" t="s">
        <v>2276</v>
      </c>
      <c r="S396" s="32" t="s">
        <v>36</v>
      </c>
      <c r="T396" s="34">
        <v>25</v>
      </c>
      <c r="U396" s="34">
        <v>15</v>
      </c>
      <c r="V396" s="32" t="s">
        <v>41</v>
      </c>
      <c r="W396" s="32" t="s">
        <v>52</v>
      </c>
      <c r="X396" s="32" t="s">
        <v>65</v>
      </c>
      <c r="Y396" s="32" t="s">
        <v>53</v>
      </c>
      <c r="Z396" s="22" t="s">
        <v>5137</v>
      </c>
    </row>
    <row r="397" spans="1:26" ht="37.5" customHeight="1" x14ac:dyDescent="0.25">
      <c r="A397" s="32" t="s">
        <v>26</v>
      </c>
      <c r="B397" s="32" t="s">
        <v>2236</v>
      </c>
      <c r="C397" s="32" t="s">
        <v>2237</v>
      </c>
      <c r="D397" s="32" t="s">
        <v>2238</v>
      </c>
      <c r="E397" s="32" t="s">
        <v>300</v>
      </c>
      <c r="F397" s="32" t="s">
        <v>2272</v>
      </c>
      <c r="G397" s="34">
        <v>2007</v>
      </c>
      <c r="H397" s="32" t="s">
        <v>2277</v>
      </c>
      <c r="I397" s="32" t="s">
        <v>2278</v>
      </c>
      <c r="J397" s="32" t="s">
        <v>2279</v>
      </c>
      <c r="K397" s="32" t="s">
        <v>48</v>
      </c>
      <c r="L397" s="32" t="s">
        <v>40</v>
      </c>
      <c r="M397" s="32" t="s">
        <v>58</v>
      </c>
      <c r="N397" s="32" t="s">
        <v>165</v>
      </c>
      <c r="O397" s="35" t="s">
        <v>2280</v>
      </c>
      <c r="P397" s="32"/>
      <c r="Q397" s="32"/>
      <c r="R397" s="32" t="s">
        <v>2281</v>
      </c>
      <c r="S397" s="34">
        <v>4</v>
      </c>
      <c r="T397" s="34">
        <v>1.41E-2</v>
      </c>
      <c r="U397" s="34">
        <v>10</v>
      </c>
      <c r="V397" s="32" t="s">
        <v>41</v>
      </c>
      <c r="W397" s="32" t="s">
        <v>52</v>
      </c>
      <c r="X397" s="32" t="s">
        <v>43</v>
      </c>
      <c r="Y397" s="32" t="s">
        <v>53</v>
      </c>
      <c r="Z397" s="22" t="s">
        <v>5137</v>
      </c>
    </row>
    <row r="398" spans="1:26" ht="37.5" customHeight="1" x14ac:dyDescent="0.25">
      <c r="A398" s="32" t="s">
        <v>26</v>
      </c>
      <c r="B398" s="32" t="s">
        <v>2236</v>
      </c>
      <c r="C398" s="32" t="s">
        <v>2237</v>
      </c>
      <c r="D398" s="32" t="s">
        <v>2238</v>
      </c>
      <c r="E398" s="32" t="s">
        <v>300</v>
      </c>
      <c r="F398" s="32" t="s">
        <v>2282</v>
      </c>
      <c r="G398" s="34">
        <v>1991</v>
      </c>
      <c r="H398" s="32" t="s">
        <v>1976</v>
      </c>
      <c r="I398" s="32" t="s">
        <v>2283</v>
      </c>
      <c r="J398" s="32" t="s">
        <v>2284</v>
      </c>
      <c r="K398" s="32" t="s">
        <v>48</v>
      </c>
      <c r="L398" s="32" t="s">
        <v>62</v>
      </c>
      <c r="M398" s="32" t="s">
        <v>145</v>
      </c>
      <c r="N398" s="32" t="s">
        <v>165</v>
      </c>
      <c r="O398" s="35" t="s">
        <v>2285</v>
      </c>
      <c r="P398" s="32"/>
      <c r="Q398" s="32"/>
      <c r="R398" s="32" t="s">
        <v>2286</v>
      </c>
      <c r="S398" s="32" t="s">
        <v>36</v>
      </c>
      <c r="T398" s="34">
        <v>18</v>
      </c>
      <c r="U398" s="34">
        <v>16</v>
      </c>
      <c r="V398" s="32" t="s">
        <v>41</v>
      </c>
      <c r="W398" s="32" t="s">
        <v>42</v>
      </c>
      <c r="X398" s="32" t="s">
        <v>43</v>
      </c>
      <c r="Y398" s="32" t="s">
        <v>148</v>
      </c>
      <c r="Z398" s="32" t="s">
        <v>2287</v>
      </c>
    </row>
    <row r="399" spans="1:26" ht="37.5" customHeight="1" x14ac:dyDescent="0.25">
      <c r="A399" s="32" t="s">
        <v>26</v>
      </c>
      <c r="B399" s="32" t="s">
        <v>2236</v>
      </c>
      <c r="C399" s="32" t="s">
        <v>2237</v>
      </c>
      <c r="D399" s="32" t="s">
        <v>2238</v>
      </c>
      <c r="E399" s="32" t="s">
        <v>300</v>
      </c>
      <c r="F399" s="32" t="s">
        <v>2288</v>
      </c>
      <c r="G399" s="34">
        <v>2006</v>
      </c>
      <c r="H399" s="32" t="s">
        <v>2289</v>
      </c>
      <c r="I399" s="32" t="s">
        <v>2290</v>
      </c>
      <c r="J399" s="32" t="s">
        <v>2291</v>
      </c>
      <c r="K399" s="32" t="s">
        <v>48</v>
      </c>
      <c r="L399" s="32" t="s">
        <v>62</v>
      </c>
      <c r="M399" s="32" t="s">
        <v>49</v>
      </c>
      <c r="N399" s="32" t="s">
        <v>59</v>
      </c>
      <c r="O399" s="35" t="s">
        <v>2292</v>
      </c>
      <c r="P399" s="32"/>
      <c r="Q399" s="32"/>
      <c r="R399" s="32" t="s">
        <v>2293</v>
      </c>
      <c r="S399" s="32" t="s">
        <v>36</v>
      </c>
      <c r="T399" s="32" t="s">
        <v>36</v>
      </c>
      <c r="U399" s="34">
        <v>8</v>
      </c>
      <c r="V399" s="32" t="s">
        <v>41</v>
      </c>
      <c r="W399" s="32" t="s">
        <v>2294</v>
      </c>
      <c r="X399" s="32" t="s">
        <v>43</v>
      </c>
      <c r="Y399" s="32" t="s">
        <v>53</v>
      </c>
      <c r="Z399" s="32" t="s">
        <v>2295</v>
      </c>
    </row>
    <row r="400" spans="1:26" ht="37.5" customHeight="1" x14ac:dyDescent="0.25">
      <c r="A400" s="32" t="s">
        <v>26</v>
      </c>
      <c r="B400" s="32" t="s">
        <v>2236</v>
      </c>
      <c r="C400" s="32" t="s">
        <v>2237</v>
      </c>
      <c r="D400" s="32" t="s">
        <v>2238</v>
      </c>
      <c r="E400" s="32" t="s">
        <v>300</v>
      </c>
      <c r="F400" s="32" t="s">
        <v>2296</v>
      </c>
      <c r="G400" s="34">
        <v>2005</v>
      </c>
      <c r="H400" s="32" t="s">
        <v>2297</v>
      </c>
      <c r="I400" s="32" t="s">
        <v>36</v>
      </c>
      <c r="J400" s="32" t="s">
        <v>2298</v>
      </c>
      <c r="K400" s="32" t="s">
        <v>48</v>
      </c>
      <c r="L400" s="32" t="s">
        <v>40</v>
      </c>
      <c r="M400" s="32" t="s">
        <v>280</v>
      </c>
      <c r="N400" s="32" t="s">
        <v>37</v>
      </c>
      <c r="O400" s="35" t="s">
        <v>2299</v>
      </c>
      <c r="P400" s="32"/>
      <c r="Q400" s="32"/>
      <c r="R400" s="32" t="s">
        <v>2300</v>
      </c>
      <c r="S400" s="32" t="s">
        <v>36</v>
      </c>
      <c r="T400" s="34" t="s">
        <v>2301</v>
      </c>
      <c r="U400" s="34" t="s">
        <v>2302</v>
      </c>
      <c r="V400" s="32" t="s">
        <v>41</v>
      </c>
      <c r="W400" s="32" t="s">
        <v>52</v>
      </c>
      <c r="X400" s="32" t="s">
        <v>43</v>
      </c>
      <c r="Y400" s="32" t="s">
        <v>53</v>
      </c>
      <c r="Z400" s="22" t="s">
        <v>5137</v>
      </c>
    </row>
    <row r="401" spans="1:26" ht="37.5" customHeight="1" x14ac:dyDescent="0.25">
      <c r="A401" s="32" t="s">
        <v>26</v>
      </c>
      <c r="B401" s="32" t="s">
        <v>2236</v>
      </c>
      <c r="C401" s="32" t="s">
        <v>2237</v>
      </c>
      <c r="D401" s="32" t="s">
        <v>2238</v>
      </c>
      <c r="E401" s="32" t="s">
        <v>300</v>
      </c>
      <c r="F401" s="32" t="s">
        <v>2303</v>
      </c>
      <c r="G401" s="34">
        <v>2016</v>
      </c>
      <c r="H401" s="32" t="s">
        <v>2304</v>
      </c>
      <c r="I401" s="32" t="s">
        <v>2305</v>
      </c>
      <c r="J401" s="32" t="s">
        <v>2306</v>
      </c>
      <c r="K401" s="32" t="s">
        <v>48</v>
      </c>
      <c r="L401" s="32" t="s">
        <v>40</v>
      </c>
      <c r="M401" s="32" t="s">
        <v>280</v>
      </c>
      <c r="N401" s="32" t="s">
        <v>37</v>
      </c>
      <c r="O401" s="35" t="s">
        <v>2307</v>
      </c>
      <c r="P401" s="32"/>
      <c r="Q401" s="32"/>
      <c r="R401" s="32" t="s">
        <v>2308</v>
      </c>
      <c r="S401" s="34">
        <v>20</v>
      </c>
      <c r="T401" s="34">
        <v>1250</v>
      </c>
      <c r="U401" s="34">
        <v>15</v>
      </c>
      <c r="V401" s="32" t="s">
        <v>41</v>
      </c>
      <c r="W401" s="32" t="s">
        <v>52</v>
      </c>
      <c r="X401" s="32" t="s">
        <v>65</v>
      </c>
      <c r="Y401" s="32" t="s">
        <v>148</v>
      </c>
      <c r="Z401" s="22" t="s">
        <v>5137</v>
      </c>
    </row>
    <row r="402" spans="1:26" ht="37.5" customHeight="1" x14ac:dyDescent="0.25">
      <c r="A402" s="32" t="s">
        <v>26</v>
      </c>
      <c r="B402" s="32" t="s">
        <v>2236</v>
      </c>
      <c r="C402" s="32" t="s">
        <v>2237</v>
      </c>
      <c r="D402" s="32" t="s">
        <v>2238</v>
      </c>
      <c r="E402" s="32" t="s">
        <v>300</v>
      </c>
      <c r="F402" s="32" t="s">
        <v>2309</v>
      </c>
      <c r="G402" s="34">
        <v>2006</v>
      </c>
      <c r="H402" s="32" t="s">
        <v>2310</v>
      </c>
      <c r="I402" s="32" t="s">
        <v>2311</v>
      </c>
      <c r="J402" s="32" t="s">
        <v>2312</v>
      </c>
      <c r="K402" s="32" t="s">
        <v>48</v>
      </c>
      <c r="L402" s="32" t="s">
        <v>40</v>
      </c>
      <c r="M402" s="32" t="s">
        <v>58</v>
      </c>
      <c r="N402" s="32" t="s">
        <v>37</v>
      </c>
      <c r="O402" s="35" t="s">
        <v>2313</v>
      </c>
      <c r="P402" s="32"/>
      <c r="Q402" s="32"/>
      <c r="R402" s="32" t="s">
        <v>2314</v>
      </c>
      <c r="S402" s="34">
        <v>14500</v>
      </c>
      <c r="T402" s="34">
        <v>3000</v>
      </c>
      <c r="U402" s="34">
        <v>28</v>
      </c>
      <c r="V402" s="32" t="s">
        <v>41</v>
      </c>
      <c r="W402" s="32" t="s">
        <v>410</v>
      </c>
      <c r="X402" s="32" t="s">
        <v>65</v>
      </c>
      <c r="Y402" s="32" t="s">
        <v>53</v>
      </c>
      <c r="Z402" s="22" t="s">
        <v>5137</v>
      </c>
    </row>
    <row r="403" spans="1:26" ht="37.5" customHeight="1" x14ac:dyDescent="0.25">
      <c r="A403" s="32" t="s">
        <v>26</v>
      </c>
      <c r="B403" s="32" t="s">
        <v>2236</v>
      </c>
      <c r="C403" s="32" t="s">
        <v>2237</v>
      </c>
      <c r="D403" s="32" t="s">
        <v>2238</v>
      </c>
      <c r="E403" s="32" t="s">
        <v>300</v>
      </c>
      <c r="F403" s="32" t="s">
        <v>2315</v>
      </c>
      <c r="G403" s="34">
        <v>2018</v>
      </c>
      <c r="H403" s="32" t="s">
        <v>2316</v>
      </c>
      <c r="I403" s="32" t="s">
        <v>2317</v>
      </c>
      <c r="J403" s="32" t="s">
        <v>2318</v>
      </c>
      <c r="K403" s="32" t="s">
        <v>48</v>
      </c>
      <c r="L403" s="32" t="s">
        <v>40</v>
      </c>
      <c r="M403" s="32" t="s">
        <v>58</v>
      </c>
      <c r="N403" s="32" t="s">
        <v>197</v>
      </c>
      <c r="O403" s="35" t="s">
        <v>2319</v>
      </c>
      <c r="P403" s="32"/>
      <c r="Q403" s="32"/>
      <c r="R403" s="32" t="s">
        <v>2320</v>
      </c>
      <c r="S403" s="32" t="s">
        <v>36</v>
      </c>
      <c r="T403" s="34">
        <v>1256.6369999999999</v>
      </c>
      <c r="U403" s="34">
        <v>40</v>
      </c>
      <c r="V403" s="32" t="s">
        <v>316</v>
      </c>
      <c r="W403" s="32" t="s">
        <v>52</v>
      </c>
      <c r="X403" s="32" t="s">
        <v>43</v>
      </c>
      <c r="Y403" s="32" t="s">
        <v>53</v>
      </c>
      <c r="Z403" s="32" t="s">
        <v>2321</v>
      </c>
    </row>
    <row r="404" spans="1:26" ht="37.5" customHeight="1" x14ac:dyDescent="0.25">
      <c r="A404" s="32" t="s">
        <v>26</v>
      </c>
      <c r="B404" s="32" t="s">
        <v>2236</v>
      </c>
      <c r="C404" s="32" t="s">
        <v>2237</v>
      </c>
      <c r="D404" s="32" t="s">
        <v>2238</v>
      </c>
      <c r="E404" s="32" t="s">
        <v>300</v>
      </c>
      <c r="F404" s="32" t="s">
        <v>2315</v>
      </c>
      <c r="G404" s="34">
        <v>2018</v>
      </c>
      <c r="H404" s="32" t="s">
        <v>2316</v>
      </c>
      <c r="I404" s="32" t="s">
        <v>2317</v>
      </c>
      <c r="J404" s="32" t="s">
        <v>2318</v>
      </c>
      <c r="K404" s="32" t="s">
        <v>48</v>
      </c>
      <c r="L404" s="32" t="s">
        <v>40</v>
      </c>
      <c r="M404" s="32" t="s">
        <v>58</v>
      </c>
      <c r="N404" s="32" t="s">
        <v>37</v>
      </c>
      <c r="O404" s="35" t="s">
        <v>2322</v>
      </c>
      <c r="P404" s="32"/>
      <c r="Q404" s="32"/>
      <c r="R404" s="32" t="s">
        <v>2323</v>
      </c>
      <c r="S404" s="32" t="s">
        <v>36</v>
      </c>
      <c r="T404" s="34">
        <v>1256.6369999999999</v>
      </c>
      <c r="U404" s="34">
        <v>40</v>
      </c>
      <c r="V404" s="32" t="s">
        <v>316</v>
      </c>
      <c r="W404" s="32" t="s">
        <v>52</v>
      </c>
      <c r="X404" s="32" t="s">
        <v>43</v>
      </c>
      <c r="Y404" s="32" t="s">
        <v>53</v>
      </c>
      <c r="Z404" s="32" t="s">
        <v>2321</v>
      </c>
    </row>
    <row r="405" spans="1:26" ht="37.5" customHeight="1" x14ac:dyDescent="0.25">
      <c r="A405" s="32" t="s">
        <v>26</v>
      </c>
      <c r="B405" s="32" t="s">
        <v>2236</v>
      </c>
      <c r="C405" s="32" t="s">
        <v>2237</v>
      </c>
      <c r="D405" s="32" t="s">
        <v>2238</v>
      </c>
      <c r="E405" s="32" t="s">
        <v>300</v>
      </c>
      <c r="F405" s="32" t="s">
        <v>2315</v>
      </c>
      <c r="G405" s="34">
        <v>2018</v>
      </c>
      <c r="H405" s="32" t="s">
        <v>2316</v>
      </c>
      <c r="I405" s="32" t="s">
        <v>2317</v>
      </c>
      <c r="J405" s="32" t="s">
        <v>2318</v>
      </c>
      <c r="K405" s="32" t="s">
        <v>48</v>
      </c>
      <c r="L405" s="32" t="s">
        <v>40</v>
      </c>
      <c r="M405" s="32" t="s">
        <v>280</v>
      </c>
      <c r="N405" s="32" t="s">
        <v>59</v>
      </c>
      <c r="O405" s="35" t="s">
        <v>2324</v>
      </c>
      <c r="P405" s="32"/>
      <c r="Q405" s="32"/>
      <c r="R405" s="32" t="s">
        <v>2325</v>
      </c>
      <c r="S405" s="32" t="s">
        <v>36</v>
      </c>
      <c r="T405" s="34">
        <v>1256.6369999999999</v>
      </c>
      <c r="U405" s="34">
        <v>40</v>
      </c>
      <c r="V405" s="32" t="s">
        <v>316</v>
      </c>
      <c r="W405" s="32" t="s">
        <v>52</v>
      </c>
      <c r="X405" s="32" t="s">
        <v>43</v>
      </c>
      <c r="Y405" s="32" t="s">
        <v>53</v>
      </c>
      <c r="Z405" s="32" t="s">
        <v>2321</v>
      </c>
    </row>
    <row r="406" spans="1:26" ht="37.5" customHeight="1" x14ac:dyDescent="0.25">
      <c r="A406" s="32" t="s">
        <v>26</v>
      </c>
      <c r="B406" s="32" t="s">
        <v>2236</v>
      </c>
      <c r="C406" s="32" t="s">
        <v>2237</v>
      </c>
      <c r="D406" s="32" t="s">
        <v>2238</v>
      </c>
      <c r="E406" s="32" t="s">
        <v>300</v>
      </c>
      <c r="F406" s="32" t="s">
        <v>2326</v>
      </c>
      <c r="G406" s="34">
        <v>2005</v>
      </c>
      <c r="H406" s="32" t="s">
        <v>654</v>
      </c>
      <c r="I406" s="32" t="s">
        <v>2327</v>
      </c>
      <c r="J406" s="32" t="s">
        <v>2328</v>
      </c>
      <c r="K406" s="32" t="s">
        <v>48</v>
      </c>
      <c r="L406" s="32" t="s">
        <v>40</v>
      </c>
      <c r="M406" s="32" t="s">
        <v>280</v>
      </c>
      <c r="N406" s="32" t="s">
        <v>37</v>
      </c>
      <c r="O406" s="35" t="s">
        <v>2329</v>
      </c>
      <c r="P406" s="32"/>
      <c r="Q406" s="32"/>
      <c r="R406" s="32" t="s">
        <v>2330</v>
      </c>
      <c r="S406" s="32" t="s">
        <v>36</v>
      </c>
      <c r="T406" s="32" t="s">
        <v>36</v>
      </c>
      <c r="U406" s="32" t="s">
        <v>36</v>
      </c>
      <c r="V406" s="32" t="s">
        <v>41</v>
      </c>
      <c r="W406" s="32" t="s">
        <v>52</v>
      </c>
      <c r="X406" s="32" t="s">
        <v>43</v>
      </c>
      <c r="Y406" s="32" t="s">
        <v>66</v>
      </c>
      <c r="Z406" s="22" t="s">
        <v>5137</v>
      </c>
    </row>
    <row r="407" spans="1:26" ht="37.5" customHeight="1" x14ac:dyDescent="0.25">
      <c r="A407" s="32" t="s">
        <v>26</v>
      </c>
      <c r="B407" s="32" t="s">
        <v>2236</v>
      </c>
      <c r="C407" s="32" t="s">
        <v>2237</v>
      </c>
      <c r="D407" s="32" t="s">
        <v>2238</v>
      </c>
      <c r="E407" s="32" t="s">
        <v>300</v>
      </c>
      <c r="F407" s="32" t="s">
        <v>1884</v>
      </c>
      <c r="G407" s="34">
        <v>2005</v>
      </c>
      <c r="H407" s="32" t="s">
        <v>1885</v>
      </c>
      <c r="I407" s="32" t="s">
        <v>1886</v>
      </c>
      <c r="J407" s="32" t="s">
        <v>1887</v>
      </c>
      <c r="K407" s="32" t="s">
        <v>48</v>
      </c>
      <c r="L407" s="32" t="s">
        <v>40</v>
      </c>
      <c r="M407" s="32" t="s">
        <v>280</v>
      </c>
      <c r="N407" s="32" t="s">
        <v>59</v>
      </c>
      <c r="O407" s="35" t="s">
        <v>2331</v>
      </c>
      <c r="P407" s="32"/>
      <c r="Q407" s="32"/>
      <c r="R407" s="32" t="s">
        <v>2332</v>
      </c>
      <c r="S407" s="32" t="s">
        <v>36</v>
      </c>
      <c r="T407" s="32" t="s">
        <v>36</v>
      </c>
      <c r="U407" s="32" t="s">
        <v>36</v>
      </c>
      <c r="V407" s="32" t="s">
        <v>1133</v>
      </c>
      <c r="W407" s="32" t="s">
        <v>52</v>
      </c>
      <c r="X407" s="32" t="s">
        <v>65</v>
      </c>
      <c r="Y407" s="32" t="s">
        <v>208</v>
      </c>
      <c r="Z407" s="22" t="s">
        <v>5137</v>
      </c>
    </row>
    <row r="408" spans="1:26" ht="37.5" customHeight="1" x14ac:dyDescent="0.25">
      <c r="A408" s="32" t="s">
        <v>26</v>
      </c>
      <c r="B408" s="32" t="s">
        <v>2236</v>
      </c>
      <c r="C408" s="32" t="s">
        <v>2237</v>
      </c>
      <c r="D408" s="32" t="s">
        <v>2238</v>
      </c>
      <c r="E408" s="32" t="s">
        <v>300</v>
      </c>
      <c r="F408" s="32" t="s">
        <v>533</v>
      </c>
      <c r="G408" s="34">
        <v>2008</v>
      </c>
      <c r="H408" s="32" t="s">
        <v>534</v>
      </c>
      <c r="I408" s="32" t="s">
        <v>535</v>
      </c>
      <c r="J408" s="32" t="s">
        <v>536</v>
      </c>
      <c r="K408" s="32" t="s">
        <v>48</v>
      </c>
      <c r="L408" s="32" t="s">
        <v>1940</v>
      </c>
      <c r="M408" s="32" t="s">
        <v>58</v>
      </c>
      <c r="N408" s="32" t="s">
        <v>487</v>
      </c>
      <c r="O408" s="35" t="s">
        <v>2333</v>
      </c>
      <c r="P408" s="32"/>
      <c r="Q408" s="32"/>
      <c r="R408" s="32" t="s">
        <v>2334</v>
      </c>
      <c r="S408" s="32" t="s">
        <v>36</v>
      </c>
      <c r="T408" s="34">
        <v>1316</v>
      </c>
      <c r="U408" s="34">
        <v>100</v>
      </c>
      <c r="V408" s="32" t="s">
        <v>41</v>
      </c>
      <c r="W408" s="32" t="s">
        <v>410</v>
      </c>
      <c r="X408" s="32" t="s">
        <v>43</v>
      </c>
      <c r="Y408" s="32" t="s">
        <v>53</v>
      </c>
      <c r="Z408" s="22" t="s">
        <v>5137</v>
      </c>
    </row>
    <row r="409" spans="1:26" ht="37.5" customHeight="1" x14ac:dyDescent="0.25">
      <c r="A409" s="32" t="s">
        <v>26</v>
      </c>
      <c r="B409" s="32" t="s">
        <v>2236</v>
      </c>
      <c r="C409" s="32" t="s">
        <v>2237</v>
      </c>
      <c r="D409" s="32" t="s">
        <v>2238</v>
      </c>
      <c r="E409" s="32" t="s">
        <v>300</v>
      </c>
      <c r="F409" s="32" t="s">
        <v>2335</v>
      </c>
      <c r="G409" s="34">
        <v>2006</v>
      </c>
      <c r="H409" s="32" t="s">
        <v>1538</v>
      </c>
      <c r="I409" s="32" t="s">
        <v>2336</v>
      </c>
      <c r="J409" s="32" t="s">
        <v>2337</v>
      </c>
      <c r="K409" s="32" t="s">
        <v>48</v>
      </c>
      <c r="L409" s="32" t="s">
        <v>40</v>
      </c>
      <c r="M409" s="32" t="s">
        <v>145</v>
      </c>
      <c r="N409" s="32" t="s">
        <v>487</v>
      </c>
      <c r="O409" s="35" t="s">
        <v>2338</v>
      </c>
      <c r="P409" s="32"/>
      <c r="Q409" s="32"/>
      <c r="R409" s="32" t="s">
        <v>2339</v>
      </c>
      <c r="S409" s="34">
        <v>491</v>
      </c>
      <c r="T409" s="32" t="s">
        <v>2340</v>
      </c>
      <c r="U409" s="32" t="s">
        <v>2341</v>
      </c>
      <c r="V409" s="32" t="s">
        <v>147</v>
      </c>
      <c r="W409" s="32" t="s">
        <v>410</v>
      </c>
      <c r="X409" s="32" t="s">
        <v>43</v>
      </c>
      <c r="Y409" s="32" t="s">
        <v>53</v>
      </c>
      <c r="Z409" s="32" t="s">
        <v>2245</v>
      </c>
    </row>
    <row r="410" spans="1:26" ht="37.5" customHeight="1" x14ac:dyDescent="0.25">
      <c r="A410" s="32" t="s">
        <v>26</v>
      </c>
      <c r="B410" s="32" t="s">
        <v>2236</v>
      </c>
      <c r="C410" s="32" t="s">
        <v>2237</v>
      </c>
      <c r="D410" s="32" t="s">
        <v>2238</v>
      </c>
      <c r="E410" s="32" t="s">
        <v>300</v>
      </c>
      <c r="F410" s="32" t="s">
        <v>2342</v>
      </c>
      <c r="G410" s="34">
        <v>2016</v>
      </c>
      <c r="H410" s="32" t="s">
        <v>782</v>
      </c>
      <c r="I410" s="32" t="s">
        <v>2343</v>
      </c>
      <c r="J410" s="32" t="s">
        <v>2344</v>
      </c>
      <c r="K410" s="32" t="s">
        <v>48</v>
      </c>
      <c r="L410" s="32" t="s">
        <v>40</v>
      </c>
      <c r="M410" s="32" t="s">
        <v>58</v>
      </c>
      <c r="N410" s="32" t="s">
        <v>37</v>
      </c>
      <c r="O410" s="35" t="s">
        <v>2345</v>
      </c>
      <c r="P410" s="32"/>
      <c r="Q410" s="32"/>
      <c r="R410" s="32" t="s">
        <v>2346</v>
      </c>
      <c r="S410" s="32" t="s">
        <v>36</v>
      </c>
      <c r="T410" s="32" t="s">
        <v>36</v>
      </c>
      <c r="U410" s="32" t="s">
        <v>36</v>
      </c>
      <c r="V410" s="32" t="s">
        <v>41</v>
      </c>
      <c r="W410" s="32" t="s">
        <v>52</v>
      </c>
      <c r="X410" s="32" t="s">
        <v>43</v>
      </c>
      <c r="Y410" s="32" t="s">
        <v>44</v>
      </c>
      <c r="Z410" s="22" t="s">
        <v>5137</v>
      </c>
    </row>
    <row r="411" spans="1:26" ht="37.5" customHeight="1" x14ac:dyDescent="0.25">
      <c r="A411" s="32" t="s">
        <v>26</v>
      </c>
      <c r="B411" s="32" t="s">
        <v>2236</v>
      </c>
      <c r="C411" s="32" t="s">
        <v>2237</v>
      </c>
      <c r="D411" s="32" t="s">
        <v>2238</v>
      </c>
      <c r="E411" s="32" t="s">
        <v>300</v>
      </c>
      <c r="F411" s="32" t="s">
        <v>2347</v>
      </c>
      <c r="G411" s="34">
        <v>2006</v>
      </c>
      <c r="H411" s="32" t="s">
        <v>2310</v>
      </c>
      <c r="I411" s="32" t="s">
        <v>2348</v>
      </c>
      <c r="J411" s="32" t="s">
        <v>2349</v>
      </c>
      <c r="K411" s="32" t="s">
        <v>48</v>
      </c>
      <c r="L411" s="32" t="s">
        <v>40</v>
      </c>
      <c r="M411" s="32" t="s">
        <v>280</v>
      </c>
      <c r="N411" s="32" t="s">
        <v>37</v>
      </c>
      <c r="O411" s="35" t="s">
        <v>2350</v>
      </c>
      <c r="P411" s="32"/>
      <c r="Q411" s="32"/>
      <c r="R411" s="32" t="s">
        <v>2351</v>
      </c>
      <c r="S411" s="32" t="s">
        <v>36</v>
      </c>
      <c r="T411" s="34">
        <v>4</v>
      </c>
      <c r="U411" s="34">
        <f t="shared" ref="U411:U412" si="0">23*6</f>
        <v>138</v>
      </c>
      <c r="V411" s="32" t="s">
        <v>41</v>
      </c>
      <c r="W411" s="32" t="s">
        <v>387</v>
      </c>
      <c r="X411" s="32" t="s">
        <v>43</v>
      </c>
      <c r="Y411" s="32" t="s">
        <v>53</v>
      </c>
      <c r="Z411" s="22" t="s">
        <v>5137</v>
      </c>
    </row>
    <row r="412" spans="1:26" ht="37.5" customHeight="1" x14ac:dyDescent="0.25">
      <c r="A412" s="32" t="s">
        <v>26</v>
      </c>
      <c r="B412" s="32" t="s">
        <v>2236</v>
      </c>
      <c r="C412" s="32" t="s">
        <v>2237</v>
      </c>
      <c r="D412" s="32" t="s">
        <v>2238</v>
      </c>
      <c r="E412" s="32" t="s">
        <v>300</v>
      </c>
      <c r="F412" s="32" t="s">
        <v>2347</v>
      </c>
      <c r="G412" s="34">
        <v>2006</v>
      </c>
      <c r="H412" s="32" t="s">
        <v>2310</v>
      </c>
      <c r="I412" s="32" t="s">
        <v>2348</v>
      </c>
      <c r="J412" s="32" t="s">
        <v>2349</v>
      </c>
      <c r="K412" s="32" t="s">
        <v>48</v>
      </c>
      <c r="L412" s="32" t="s">
        <v>40</v>
      </c>
      <c r="M412" s="32" t="s">
        <v>58</v>
      </c>
      <c r="N412" s="32" t="s">
        <v>197</v>
      </c>
      <c r="O412" s="35" t="s">
        <v>2352</v>
      </c>
      <c r="P412" s="32"/>
      <c r="Q412" s="32"/>
      <c r="R412" s="32" t="s">
        <v>2353</v>
      </c>
      <c r="S412" s="32" t="s">
        <v>36</v>
      </c>
      <c r="T412" s="34">
        <v>4</v>
      </c>
      <c r="U412" s="34">
        <f t="shared" si="0"/>
        <v>138</v>
      </c>
      <c r="V412" s="32" t="s">
        <v>41</v>
      </c>
      <c r="W412" s="32" t="s">
        <v>387</v>
      </c>
      <c r="X412" s="32" t="s">
        <v>43</v>
      </c>
      <c r="Y412" s="32" t="s">
        <v>53</v>
      </c>
      <c r="Z412" s="22" t="s">
        <v>5137</v>
      </c>
    </row>
    <row r="413" spans="1:26" ht="37.5" customHeight="1" x14ac:dyDescent="0.25">
      <c r="A413" s="32" t="s">
        <v>26</v>
      </c>
      <c r="B413" s="32" t="s">
        <v>2236</v>
      </c>
      <c r="C413" s="32" t="s">
        <v>2237</v>
      </c>
      <c r="D413" s="32" t="s">
        <v>2238</v>
      </c>
      <c r="E413" s="32" t="s">
        <v>300</v>
      </c>
      <c r="F413" s="32" t="s">
        <v>2354</v>
      </c>
      <c r="G413" s="34">
        <v>2009</v>
      </c>
      <c r="H413" s="32" t="s">
        <v>2355</v>
      </c>
      <c r="I413" s="32" t="s">
        <v>36</v>
      </c>
      <c r="J413" s="32" t="s">
        <v>2356</v>
      </c>
      <c r="K413" s="32" t="s">
        <v>48</v>
      </c>
      <c r="L413" s="32" t="s">
        <v>40</v>
      </c>
      <c r="M413" s="32" t="s">
        <v>145</v>
      </c>
      <c r="N413" s="32" t="s">
        <v>37</v>
      </c>
      <c r="O413" s="35" t="s">
        <v>2357</v>
      </c>
      <c r="P413" s="32"/>
      <c r="Q413" s="32"/>
      <c r="R413" s="32" t="s">
        <v>2358</v>
      </c>
      <c r="S413" s="32" t="s">
        <v>36</v>
      </c>
      <c r="T413" s="32" t="s">
        <v>36</v>
      </c>
      <c r="U413" s="34">
        <v>20</v>
      </c>
      <c r="V413" s="32" t="s">
        <v>241</v>
      </c>
      <c r="W413" s="32" t="s">
        <v>387</v>
      </c>
      <c r="X413" s="32" t="s">
        <v>43</v>
      </c>
      <c r="Y413" s="32" t="s">
        <v>53</v>
      </c>
      <c r="Z413" s="32" t="s">
        <v>2245</v>
      </c>
    </row>
    <row r="414" spans="1:26" ht="37.5" customHeight="1" x14ac:dyDescent="0.25">
      <c r="A414" s="32" t="s">
        <v>26</v>
      </c>
      <c r="B414" s="32" t="s">
        <v>2236</v>
      </c>
      <c r="C414" s="32" t="s">
        <v>2237</v>
      </c>
      <c r="D414" s="32" t="s">
        <v>2238</v>
      </c>
      <c r="E414" s="32" t="s">
        <v>300</v>
      </c>
      <c r="F414" s="32" t="s">
        <v>2359</v>
      </c>
      <c r="G414" s="34">
        <v>2016</v>
      </c>
      <c r="H414" s="32" t="s">
        <v>2360</v>
      </c>
      <c r="I414" s="32" t="s">
        <v>2361</v>
      </c>
      <c r="J414" s="32" t="s">
        <v>2362</v>
      </c>
      <c r="K414" s="32" t="s">
        <v>2192</v>
      </c>
      <c r="L414" s="32" t="s">
        <v>208</v>
      </c>
      <c r="M414" s="32" t="s">
        <v>36</v>
      </c>
      <c r="N414" s="32" t="s">
        <v>487</v>
      </c>
      <c r="O414" s="35" t="s">
        <v>2363</v>
      </c>
      <c r="P414" s="32"/>
      <c r="Q414" s="32"/>
      <c r="R414" s="32" t="s">
        <v>2364</v>
      </c>
      <c r="S414" s="32" t="s">
        <v>36</v>
      </c>
      <c r="T414" s="34">
        <v>1</v>
      </c>
      <c r="U414" s="34">
        <v>11</v>
      </c>
      <c r="V414" s="32" t="s">
        <v>369</v>
      </c>
      <c r="W414" s="32" t="s">
        <v>42</v>
      </c>
      <c r="X414" s="32" t="s">
        <v>43</v>
      </c>
      <c r="Y414" s="32" t="s">
        <v>53</v>
      </c>
      <c r="Z414" s="22" t="s">
        <v>5137</v>
      </c>
    </row>
    <row r="415" spans="1:26" ht="37.5" customHeight="1" x14ac:dyDescent="0.25">
      <c r="A415" s="32" t="s">
        <v>26</v>
      </c>
      <c r="B415" s="32" t="s">
        <v>2236</v>
      </c>
      <c r="C415" s="32" t="s">
        <v>2237</v>
      </c>
      <c r="D415" s="32" t="s">
        <v>2238</v>
      </c>
      <c r="E415" s="32" t="s">
        <v>300</v>
      </c>
      <c r="F415" s="32" t="s">
        <v>2365</v>
      </c>
      <c r="G415" s="34">
        <v>2015</v>
      </c>
      <c r="H415" s="32" t="s">
        <v>2366</v>
      </c>
      <c r="I415" s="32" t="s">
        <v>2367</v>
      </c>
      <c r="J415" s="32" t="s">
        <v>2368</v>
      </c>
      <c r="K415" s="32" t="s">
        <v>327</v>
      </c>
      <c r="L415" s="32" t="s">
        <v>62</v>
      </c>
      <c r="M415" s="32" t="s">
        <v>36</v>
      </c>
      <c r="N415" s="32" t="s">
        <v>165</v>
      </c>
      <c r="O415" s="35" t="s">
        <v>2369</v>
      </c>
      <c r="P415" s="32"/>
      <c r="Q415" s="32"/>
      <c r="R415" s="32" t="s">
        <v>2370</v>
      </c>
      <c r="S415" s="32" t="s">
        <v>36</v>
      </c>
      <c r="T415" s="32" t="s">
        <v>36</v>
      </c>
      <c r="U415" s="32" t="s">
        <v>36</v>
      </c>
      <c r="V415" s="32" t="s">
        <v>2371</v>
      </c>
      <c r="W415" s="32" t="s">
        <v>42</v>
      </c>
      <c r="X415" s="32" t="s">
        <v>43</v>
      </c>
      <c r="Y415" s="32" t="s">
        <v>208</v>
      </c>
      <c r="Z415" s="22" t="s">
        <v>5137</v>
      </c>
    </row>
    <row r="416" spans="1:26" ht="37.5" customHeight="1" x14ac:dyDescent="0.25">
      <c r="A416" s="32" t="s">
        <v>26</v>
      </c>
      <c r="B416" s="32" t="s">
        <v>2236</v>
      </c>
      <c r="C416" s="32" t="s">
        <v>2237</v>
      </c>
      <c r="D416" s="32" t="s">
        <v>2238</v>
      </c>
      <c r="E416" s="32" t="s">
        <v>300</v>
      </c>
      <c r="F416" s="32" t="s">
        <v>2372</v>
      </c>
      <c r="G416" s="34">
        <v>2003</v>
      </c>
      <c r="H416" s="32" t="s">
        <v>2373</v>
      </c>
      <c r="I416" s="32" t="s">
        <v>2374</v>
      </c>
      <c r="J416" s="32" t="s">
        <v>2375</v>
      </c>
      <c r="K416" s="32" t="s">
        <v>327</v>
      </c>
      <c r="L416" s="32" t="s">
        <v>62</v>
      </c>
      <c r="M416" s="32" t="s">
        <v>36</v>
      </c>
      <c r="N416" s="32" t="s">
        <v>36</v>
      </c>
      <c r="O416" s="35" t="s">
        <v>2376</v>
      </c>
      <c r="P416" s="32"/>
      <c r="Q416" s="32"/>
      <c r="R416" s="32" t="s">
        <v>2377</v>
      </c>
      <c r="S416" s="32" t="s">
        <v>36</v>
      </c>
      <c r="T416" s="32" t="s">
        <v>36</v>
      </c>
      <c r="U416" s="32" t="s">
        <v>36</v>
      </c>
      <c r="V416" s="32" t="s">
        <v>147</v>
      </c>
      <c r="W416" s="32" t="s">
        <v>2294</v>
      </c>
      <c r="X416" s="32" t="s">
        <v>43</v>
      </c>
      <c r="Y416" s="32" t="s">
        <v>208</v>
      </c>
      <c r="Z416" s="32" t="s">
        <v>2378</v>
      </c>
    </row>
    <row r="417" spans="1:26" ht="37.5" customHeight="1" x14ac:dyDescent="0.25">
      <c r="A417" s="32" t="s">
        <v>26</v>
      </c>
      <c r="B417" s="32" t="s">
        <v>2236</v>
      </c>
      <c r="C417" s="32" t="s">
        <v>2237</v>
      </c>
      <c r="D417" s="32" t="s">
        <v>2238</v>
      </c>
      <c r="E417" s="32" t="s">
        <v>300</v>
      </c>
      <c r="F417" s="32" t="s">
        <v>2379</v>
      </c>
      <c r="G417" s="34">
        <v>2015</v>
      </c>
      <c r="H417" s="32" t="s">
        <v>2366</v>
      </c>
      <c r="I417" s="32" t="s">
        <v>2380</v>
      </c>
      <c r="J417" s="32" t="s">
        <v>2381</v>
      </c>
      <c r="K417" s="32" t="s">
        <v>327</v>
      </c>
      <c r="L417" s="32" t="s">
        <v>62</v>
      </c>
      <c r="M417" s="32" t="s">
        <v>36</v>
      </c>
      <c r="N417" s="32" t="s">
        <v>165</v>
      </c>
      <c r="O417" s="35" t="s">
        <v>2382</v>
      </c>
      <c r="P417" s="32"/>
      <c r="Q417" s="32"/>
      <c r="R417" s="32" t="s">
        <v>2383</v>
      </c>
      <c r="S417" s="32" t="s">
        <v>36</v>
      </c>
      <c r="T417" s="32" t="s">
        <v>36</v>
      </c>
      <c r="U417" s="32" t="s">
        <v>36</v>
      </c>
      <c r="V417" s="32" t="s">
        <v>41</v>
      </c>
      <c r="W417" s="32" t="s">
        <v>42</v>
      </c>
      <c r="X417" s="32" t="s">
        <v>43</v>
      </c>
      <c r="Y417" s="32" t="s">
        <v>66</v>
      </c>
      <c r="Z417" s="22" t="s">
        <v>5137</v>
      </c>
    </row>
    <row r="418" spans="1:26" ht="37.5" customHeight="1" x14ac:dyDescent="0.25">
      <c r="A418" s="32" t="s">
        <v>26</v>
      </c>
      <c r="B418" s="32" t="s">
        <v>2236</v>
      </c>
      <c r="C418" s="32" t="s">
        <v>2237</v>
      </c>
      <c r="D418" s="32" t="s">
        <v>2238</v>
      </c>
      <c r="E418" s="32" t="s">
        <v>300</v>
      </c>
      <c r="F418" s="32" t="s">
        <v>2384</v>
      </c>
      <c r="G418" s="34">
        <v>1996</v>
      </c>
      <c r="H418" s="32" t="s">
        <v>2366</v>
      </c>
      <c r="I418" s="32" t="s">
        <v>2385</v>
      </c>
      <c r="J418" s="32" t="s">
        <v>2386</v>
      </c>
      <c r="K418" s="32" t="s">
        <v>327</v>
      </c>
      <c r="L418" s="32" t="s">
        <v>62</v>
      </c>
      <c r="M418" s="32" t="s">
        <v>36</v>
      </c>
      <c r="N418" s="32" t="s">
        <v>165</v>
      </c>
      <c r="O418" s="35" t="s">
        <v>2387</v>
      </c>
      <c r="P418" s="32"/>
      <c r="Q418" s="32"/>
      <c r="R418" s="32" t="s">
        <v>2388</v>
      </c>
      <c r="S418" s="32" t="s">
        <v>36</v>
      </c>
      <c r="T418" s="32" t="s">
        <v>36</v>
      </c>
      <c r="U418" s="32" t="s">
        <v>36</v>
      </c>
      <c r="V418" s="32" t="s">
        <v>369</v>
      </c>
      <c r="W418" s="32" t="s">
        <v>42</v>
      </c>
      <c r="X418" s="32" t="s">
        <v>43</v>
      </c>
      <c r="Y418" s="32" t="s">
        <v>208</v>
      </c>
      <c r="Z418" s="22" t="s">
        <v>5137</v>
      </c>
    </row>
    <row r="419" spans="1:26" ht="37.5" customHeight="1" x14ac:dyDescent="0.25">
      <c r="A419" s="32" t="s">
        <v>26</v>
      </c>
      <c r="B419" s="32" t="s">
        <v>2236</v>
      </c>
      <c r="C419" s="32" t="s">
        <v>2237</v>
      </c>
      <c r="D419" s="32" t="s">
        <v>2238</v>
      </c>
      <c r="E419" s="32" t="s">
        <v>300</v>
      </c>
      <c r="F419" s="32" t="s">
        <v>2389</v>
      </c>
      <c r="G419" s="34">
        <v>1949</v>
      </c>
      <c r="H419" s="32" t="s">
        <v>2390</v>
      </c>
      <c r="I419" s="32" t="s">
        <v>2391</v>
      </c>
      <c r="J419" s="32" t="s">
        <v>2392</v>
      </c>
      <c r="K419" s="32" t="s">
        <v>327</v>
      </c>
      <c r="L419" s="32" t="s">
        <v>62</v>
      </c>
      <c r="M419" s="32" t="s">
        <v>36</v>
      </c>
      <c r="N419" s="32" t="s">
        <v>165</v>
      </c>
      <c r="O419" s="35" t="s">
        <v>2393</v>
      </c>
      <c r="P419" s="32"/>
      <c r="Q419" s="32"/>
      <c r="R419" s="32" t="s">
        <v>2394</v>
      </c>
      <c r="S419" s="32" t="s">
        <v>36</v>
      </c>
      <c r="T419" s="32" t="s">
        <v>36</v>
      </c>
      <c r="U419" s="32" t="s">
        <v>36</v>
      </c>
      <c r="V419" s="32" t="s">
        <v>41</v>
      </c>
      <c r="W419" s="32" t="s">
        <v>42</v>
      </c>
      <c r="X419" s="32" t="s">
        <v>43</v>
      </c>
      <c r="Y419" s="32" t="s">
        <v>208</v>
      </c>
      <c r="Z419" s="22" t="s">
        <v>5137</v>
      </c>
    </row>
    <row r="420" spans="1:26" ht="37.5" customHeight="1" x14ac:dyDescent="0.25">
      <c r="A420" s="32" t="s">
        <v>26</v>
      </c>
      <c r="B420" s="32" t="s">
        <v>2236</v>
      </c>
      <c r="C420" s="32" t="s">
        <v>2237</v>
      </c>
      <c r="D420" s="32" t="s">
        <v>2238</v>
      </c>
      <c r="E420" s="32" t="s">
        <v>300</v>
      </c>
      <c r="F420" s="32" t="s">
        <v>2395</v>
      </c>
      <c r="G420" s="34">
        <v>2008</v>
      </c>
      <c r="H420" s="32" t="s">
        <v>325</v>
      </c>
      <c r="I420" s="32" t="s">
        <v>2396</v>
      </c>
      <c r="J420" s="32" t="s">
        <v>2397</v>
      </c>
      <c r="K420" s="32" t="s">
        <v>327</v>
      </c>
      <c r="L420" s="32" t="s">
        <v>62</v>
      </c>
      <c r="M420" s="32" t="s">
        <v>36</v>
      </c>
      <c r="N420" s="32" t="s">
        <v>165</v>
      </c>
      <c r="O420" s="35" t="s">
        <v>2398</v>
      </c>
      <c r="P420" s="32"/>
      <c r="Q420" s="32"/>
      <c r="R420" s="32" t="s">
        <v>2399</v>
      </c>
      <c r="S420" s="32" t="s">
        <v>36</v>
      </c>
      <c r="T420" s="32" t="s">
        <v>36</v>
      </c>
      <c r="U420" s="32" t="s">
        <v>36</v>
      </c>
      <c r="V420" s="32" t="s">
        <v>2400</v>
      </c>
      <c r="W420" s="32" t="s">
        <v>2294</v>
      </c>
      <c r="X420" s="32" t="s">
        <v>43</v>
      </c>
      <c r="Y420" s="32" t="s">
        <v>208</v>
      </c>
      <c r="Z420" s="32" t="s">
        <v>2245</v>
      </c>
    </row>
    <row r="421" spans="1:26" ht="37.5" customHeight="1" x14ac:dyDescent="0.25">
      <c r="A421" s="32" t="s">
        <v>26</v>
      </c>
      <c r="B421" s="32" t="s">
        <v>2236</v>
      </c>
      <c r="C421" s="32" t="s">
        <v>2237</v>
      </c>
      <c r="D421" s="32" t="s">
        <v>2238</v>
      </c>
      <c r="E421" s="32" t="s">
        <v>300</v>
      </c>
      <c r="F421" s="32" t="s">
        <v>2401</v>
      </c>
      <c r="G421" s="34">
        <v>2009</v>
      </c>
      <c r="H421" s="32" t="s">
        <v>2366</v>
      </c>
      <c r="I421" s="32" t="s">
        <v>2402</v>
      </c>
      <c r="J421" s="32" t="s">
        <v>2403</v>
      </c>
      <c r="K421" s="32" t="s">
        <v>327</v>
      </c>
      <c r="L421" s="32" t="s">
        <v>62</v>
      </c>
      <c r="M421" s="32" t="s">
        <v>36</v>
      </c>
      <c r="N421" s="32" t="s">
        <v>165</v>
      </c>
      <c r="O421" s="35" t="s">
        <v>2387</v>
      </c>
      <c r="P421" s="32"/>
      <c r="Q421" s="32"/>
      <c r="R421" s="32" t="s">
        <v>2404</v>
      </c>
      <c r="S421" s="32" t="s">
        <v>36</v>
      </c>
      <c r="T421" s="32" t="s">
        <v>36</v>
      </c>
      <c r="U421" s="32" t="s">
        <v>36</v>
      </c>
      <c r="V421" s="32" t="s">
        <v>914</v>
      </c>
      <c r="W421" s="32" t="s">
        <v>2294</v>
      </c>
      <c r="X421" s="32" t="s">
        <v>43</v>
      </c>
      <c r="Y421" s="32" t="s">
        <v>208</v>
      </c>
      <c r="Z421" s="32" t="s">
        <v>2321</v>
      </c>
    </row>
    <row r="422" spans="1:26" ht="37.5" customHeight="1" x14ac:dyDescent="0.25">
      <c r="A422" s="32" t="s">
        <v>26</v>
      </c>
      <c r="B422" s="32" t="s">
        <v>2236</v>
      </c>
      <c r="C422" s="32" t="s">
        <v>2237</v>
      </c>
      <c r="D422" s="32" t="s">
        <v>2238</v>
      </c>
      <c r="E422" s="32" t="s">
        <v>300</v>
      </c>
      <c r="F422" s="32" t="s">
        <v>2405</v>
      </c>
      <c r="G422" s="34">
        <v>2012</v>
      </c>
      <c r="H422" s="32" t="s">
        <v>2366</v>
      </c>
      <c r="I422" s="32" t="s">
        <v>2406</v>
      </c>
      <c r="J422" s="32" t="s">
        <v>2407</v>
      </c>
      <c r="K422" s="32" t="s">
        <v>327</v>
      </c>
      <c r="L422" s="32" t="s">
        <v>62</v>
      </c>
      <c r="M422" s="32" t="s">
        <v>36</v>
      </c>
      <c r="N422" s="32" t="s">
        <v>165</v>
      </c>
      <c r="O422" s="35" t="s">
        <v>2408</v>
      </c>
      <c r="P422" s="32"/>
      <c r="Q422" s="32"/>
      <c r="R422" s="32" t="s">
        <v>2409</v>
      </c>
      <c r="S422" s="32" t="s">
        <v>36</v>
      </c>
      <c r="T422" s="32" t="s">
        <v>36</v>
      </c>
      <c r="U422" s="32" t="s">
        <v>36</v>
      </c>
      <c r="V422" s="32" t="s">
        <v>1004</v>
      </c>
      <c r="W422" s="32" t="s">
        <v>2294</v>
      </c>
      <c r="X422" s="32" t="s">
        <v>43</v>
      </c>
      <c r="Y422" s="32" t="s">
        <v>208</v>
      </c>
      <c r="Z422" s="32" t="s">
        <v>2245</v>
      </c>
    </row>
    <row r="423" spans="1:26" ht="37.5" customHeight="1" x14ac:dyDescent="0.25">
      <c r="A423" s="32" t="s">
        <v>26</v>
      </c>
      <c r="B423" s="32" t="s">
        <v>2236</v>
      </c>
      <c r="C423" s="32" t="s">
        <v>2237</v>
      </c>
      <c r="D423" s="32" t="s">
        <v>2238</v>
      </c>
      <c r="E423" s="32" t="s">
        <v>300</v>
      </c>
      <c r="F423" s="32" t="s">
        <v>2410</v>
      </c>
      <c r="G423" s="34">
        <v>2002</v>
      </c>
      <c r="H423" s="32" t="s">
        <v>2366</v>
      </c>
      <c r="I423" s="32" t="s">
        <v>2411</v>
      </c>
      <c r="J423" s="32" t="s">
        <v>2412</v>
      </c>
      <c r="K423" s="32" t="s">
        <v>327</v>
      </c>
      <c r="L423" s="32" t="s">
        <v>62</v>
      </c>
      <c r="M423" s="32" t="s">
        <v>36</v>
      </c>
      <c r="N423" s="32" t="s">
        <v>165</v>
      </c>
      <c r="O423" s="35" t="s">
        <v>2413</v>
      </c>
      <c r="P423" s="32"/>
      <c r="Q423" s="32"/>
      <c r="R423" s="32" t="s">
        <v>2414</v>
      </c>
      <c r="S423" s="32" t="s">
        <v>36</v>
      </c>
      <c r="T423" s="32" t="s">
        <v>36</v>
      </c>
      <c r="U423" s="32" t="s">
        <v>36</v>
      </c>
      <c r="V423" s="32" t="s">
        <v>249</v>
      </c>
      <c r="W423" s="32" t="s">
        <v>2294</v>
      </c>
      <c r="X423" s="32" t="s">
        <v>43</v>
      </c>
      <c r="Y423" s="32" t="s">
        <v>208</v>
      </c>
      <c r="Z423" s="32" t="s">
        <v>2245</v>
      </c>
    </row>
    <row r="424" spans="1:26" ht="37.5" customHeight="1" x14ac:dyDescent="0.25">
      <c r="A424" s="32" t="s">
        <v>26</v>
      </c>
      <c r="B424" s="32" t="s">
        <v>2236</v>
      </c>
      <c r="C424" s="32" t="s">
        <v>2237</v>
      </c>
      <c r="D424" s="32" t="s">
        <v>2238</v>
      </c>
      <c r="E424" s="32" t="s">
        <v>300</v>
      </c>
      <c r="F424" s="32" t="s">
        <v>2415</v>
      </c>
      <c r="G424" s="34">
        <v>2017</v>
      </c>
      <c r="H424" s="32" t="s">
        <v>2416</v>
      </c>
      <c r="I424" s="32" t="s">
        <v>2417</v>
      </c>
      <c r="J424" s="32" t="s">
        <v>2418</v>
      </c>
      <c r="K424" s="32" t="s">
        <v>327</v>
      </c>
      <c r="L424" s="32" t="s">
        <v>62</v>
      </c>
      <c r="M424" s="32" t="s">
        <v>36</v>
      </c>
      <c r="N424" s="32" t="s">
        <v>165</v>
      </c>
      <c r="O424" s="35" t="s">
        <v>2419</v>
      </c>
      <c r="P424" s="32"/>
      <c r="Q424" s="32"/>
      <c r="R424" s="32" t="s">
        <v>2420</v>
      </c>
      <c r="S424" s="32" t="s">
        <v>36</v>
      </c>
      <c r="T424" s="32" t="s">
        <v>36</v>
      </c>
      <c r="U424" s="32" t="s">
        <v>36</v>
      </c>
      <c r="V424" s="32" t="s">
        <v>2421</v>
      </c>
      <c r="W424" s="32" t="s">
        <v>42</v>
      </c>
      <c r="X424" s="32" t="s">
        <v>43</v>
      </c>
      <c r="Y424" s="32" t="s">
        <v>907</v>
      </c>
      <c r="Z424" s="32" t="s">
        <v>2245</v>
      </c>
    </row>
    <row r="425" spans="1:26" ht="37.5" customHeight="1" x14ac:dyDescent="0.25">
      <c r="A425" s="32" t="s">
        <v>26</v>
      </c>
      <c r="B425" s="32" t="s">
        <v>2236</v>
      </c>
      <c r="C425" s="32" t="s">
        <v>2237</v>
      </c>
      <c r="D425" s="32" t="s">
        <v>2238</v>
      </c>
      <c r="E425" s="32" t="s">
        <v>300</v>
      </c>
      <c r="F425" s="32" t="s">
        <v>2422</v>
      </c>
      <c r="G425" s="34">
        <v>1997</v>
      </c>
      <c r="H425" s="32" t="s">
        <v>2366</v>
      </c>
      <c r="I425" s="32" t="s">
        <v>2423</v>
      </c>
      <c r="J425" s="32" t="s">
        <v>2424</v>
      </c>
      <c r="K425" s="32" t="s">
        <v>327</v>
      </c>
      <c r="L425" s="32" t="s">
        <v>62</v>
      </c>
      <c r="M425" s="32" t="s">
        <v>36</v>
      </c>
      <c r="N425" s="32" t="s">
        <v>165</v>
      </c>
      <c r="O425" s="35" t="s">
        <v>2425</v>
      </c>
      <c r="P425" s="32"/>
      <c r="Q425" s="32"/>
      <c r="R425" s="32" t="s">
        <v>2426</v>
      </c>
      <c r="S425" s="32" t="s">
        <v>36</v>
      </c>
      <c r="T425" s="32" t="s">
        <v>36</v>
      </c>
      <c r="U425" s="32" t="s">
        <v>36</v>
      </c>
      <c r="V425" s="32" t="s">
        <v>135</v>
      </c>
      <c r="W425" s="32" t="s">
        <v>42</v>
      </c>
      <c r="X425" s="32" t="s">
        <v>43</v>
      </c>
      <c r="Y425" s="32" t="s">
        <v>44</v>
      </c>
      <c r="Z425" s="22" t="s">
        <v>5137</v>
      </c>
    </row>
    <row r="426" spans="1:26" ht="37.5" customHeight="1" x14ac:dyDescent="0.25">
      <c r="A426" s="32" t="s">
        <v>26</v>
      </c>
      <c r="B426" s="32" t="s">
        <v>2236</v>
      </c>
      <c r="C426" s="32" t="s">
        <v>2237</v>
      </c>
      <c r="D426" s="32" t="s">
        <v>2238</v>
      </c>
      <c r="E426" s="32" t="s">
        <v>300</v>
      </c>
      <c r="F426" s="32" t="s">
        <v>2422</v>
      </c>
      <c r="G426" s="34">
        <v>1999</v>
      </c>
      <c r="H426" s="32" t="s">
        <v>2366</v>
      </c>
      <c r="I426" s="32" t="s">
        <v>2427</v>
      </c>
      <c r="J426" s="32" t="s">
        <v>2428</v>
      </c>
      <c r="K426" s="32" t="s">
        <v>327</v>
      </c>
      <c r="L426" s="32" t="s">
        <v>62</v>
      </c>
      <c r="M426" s="32" t="s">
        <v>36</v>
      </c>
      <c r="N426" s="32" t="s">
        <v>165</v>
      </c>
      <c r="O426" s="35" t="s">
        <v>2429</v>
      </c>
      <c r="P426" s="32"/>
      <c r="Q426" s="32"/>
      <c r="R426" s="32" t="s">
        <v>2430</v>
      </c>
      <c r="S426" s="32" t="s">
        <v>36</v>
      </c>
      <c r="T426" s="32" t="s">
        <v>36</v>
      </c>
      <c r="U426" s="32" t="s">
        <v>36</v>
      </c>
      <c r="V426" s="32" t="s">
        <v>135</v>
      </c>
      <c r="W426" s="32" t="s">
        <v>42</v>
      </c>
      <c r="X426" s="32" t="s">
        <v>43</v>
      </c>
      <c r="Y426" s="32" t="s">
        <v>44</v>
      </c>
      <c r="Z426" s="22" t="s">
        <v>5137</v>
      </c>
    </row>
    <row r="427" spans="1:26" ht="37.5" customHeight="1" x14ac:dyDescent="0.25">
      <c r="A427" s="32" t="s">
        <v>26</v>
      </c>
      <c r="B427" s="32" t="s">
        <v>2236</v>
      </c>
      <c r="C427" s="32" t="s">
        <v>2237</v>
      </c>
      <c r="D427" s="32" t="s">
        <v>2238</v>
      </c>
      <c r="E427" s="32" t="s">
        <v>300</v>
      </c>
      <c r="F427" s="32" t="s">
        <v>2431</v>
      </c>
      <c r="G427" s="34">
        <v>2003</v>
      </c>
      <c r="H427" s="32" t="s">
        <v>2432</v>
      </c>
      <c r="I427" s="32" t="s">
        <v>2433</v>
      </c>
      <c r="J427" s="32" t="s">
        <v>2434</v>
      </c>
      <c r="K427" s="32" t="s">
        <v>327</v>
      </c>
      <c r="L427" s="32" t="s">
        <v>62</v>
      </c>
      <c r="M427" s="32" t="s">
        <v>36</v>
      </c>
      <c r="N427" s="32" t="s">
        <v>165</v>
      </c>
      <c r="O427" s="35" t="s">
        <v>2429</v>
      </c>
      <c r="P427" s="32"/>
      <c r="Q427" s="32"/>
      <c r="R427" s="32" t="s">
        <v>2435</v>
      </c>
      <c r="S427" s="32" t="s">
        <v>36</v>
      </c>
      <c r="T427" s="32" t="s">
        <v>36</v>
      </c>
      <c r="U427" s="32" t="s">
        <v>36</v>
      </c>
      <c r="V427" s="32" t="s">
        <v>265</v>
      </c>
      <c r="W427" s="32" t="s">
        <v>42</v>
      </c>
      <c r="X427" s="32" t="s">
        <v>43</v>
      </c>
      <c r="Y427" s="32" t="s">
        <v>44</v>
      </c>
      <c r="Z427" s="32" t="s">
        <v>2436</v>
      </c>
    </row>
    <row r="428" spans="1:26" ht="37.5" customHeight="1" x14ac:dyDescent="0.25">
      <c r="A428" s="32" t="s">
        <v>26</v>
      </c>
      <c r="B428" s="32" t="s">
        <v>2236</v>
      </c>
      <c r="C428" s="32" t="s">
        <v>2237</v>
      </c>
      <c r="D428" s="32" t="s">
        <v>2238</v>
      </c>
      <c r="E428" s="32" t="s">
        <v>300</v>
      </c>
      <c r="F428" s="32" t="s">
        <v>2437</v>
      </c>
      <c r="G428" s="34">
        <v>2010</v>
      </c>
      <c r="H428" s="32" t="s">
        <v>2366</v>
      </c>
      <c r="I428" s="32" t="s">
        <v>2438</v>
      </c>
      <c r="J428" s="32" t="s">
        <v>2439</v>
      </c>
      <c r="K428" s="32" t="s">
        <v>327</v>
      </c>
      <c r="L428" s="32" t="s">
        <v>62</v>
      </c>
      <c r="M428" s="32" t="s">
        <v>36</v>
      </c>
      <c r="N428" s="32" t="s">
        <v>165</v>
      </c>
      <c r="O428" s="35" t="s">
        <v>2429</v>
      </c>
      <c r="P428" s="32"/>
      <c r="Q428" s="32"/>
      <c r="R428" s="32" t="s">
        <v>2440</v>
      </c>
      <c r="S428" s="32" t="s">
        <v>36</v>
      </c>
      <c r="T428" s="32" t="s">
        <v>36</v>
      </c>
      <c r="U428" s="32" t="s">
        <v>36</v>
      </c>
      <c r="V428" s="32" t="s">
        <v>2371</v>
      </c>
      <c r="W428" s="32" t="s">
        <v>42</v>
      </c>
      <c r="X428" s="32" t="s">
        <v>43</v>
      </c>
      <c r="Y428" s="32" t="s">
        <v>44</v>
      </c>
      <c r="Z428" s="22" t="s">
        <v>5137</v>
      </c>
    </row>
    <row r="429" spans="1:26" ht="37.5" customHeight="1" x14ac:dyDescent="0.25">
      <c r="A429" s="32" t="s">
        <v>26</v>
      </c>
      <c r="B429" s="32" t="s">
        <v>2236</v>
      </c>
      <c r="C429" s="32" t="s">
        <v>2237</v>
      </c>
      <c r="D429" s="32" t="s">
        <v>2238</v>
      </c>
      <c r="E429" s="32" t="s">
        <v>300</v>
      </c>
      <c r="F429" s="32" t="s">
        <v>2441</v>
      </c>
      <c r="G429" s="34">
        <v>1998</v>
      </c>
      <c r="H429" s="32" t="s">
        <v>2366</v>
      </c>
      <c r="I429" s="32" t="s">
        <v>2442</v>
      </c>
      <c r="J429" s="32" t="s">
        <v>2443</v>
      </c>
      <c r="K429" s="32" t="s">
        <v>327</v>
      </c>
      <c r="L429" s="32" t="s">
        <v>62</v>
      </c>
      <c r="M429" s="32" t="s">
        <v>36</v>
      </c>
      <c r="N429" s="32" t="s">
        <v>165</v>
      </c>
      <c r="O429" s="35" t="s">
        <v>2408</v>
      </c>
      <c r="P429" s="32"/>
      <c r="Q429" s="32"/>
      <c r="R429" s="32" t="s">
        <v>2444</v>
      </c>
      <c r="S429" s="32" t="s">
        <v>36</v>
      </c>
      <c r="T429" s="32" t="s">
        <v>36</v>
      </c>
      <c r="U429" s="32" t="s">
        <v>36</v>
      </c>
      <c r="V429" s="32" t="s">
        <v>265</v>
      </c>
      <c r="W429" s="32" t="s">
        <v>42</v>
      </c>
      <c r="X429" s="32" t="s">
        <v>43</v>
      </c>
      <c r="Y429" s="32" t="s">
        <v>208</v>
      </c>
      <c r="Z429" s="32" t="s">
        <v>2245</v>
      </c>
    </row>
    <row r="430" spans="1:26" ht="37.5" customHeight="1" x14ac:dyDescent="0.25">
      <c r="A430" s="32" t="s">
        <v>26</v>
      </c>
      <c r="B430" s="32" t="s">
        <v>2236</v>
      </c>
      <c r="C430" s="32" t="s">
        <v>2237</v>
      </c>
      <c r="D430" s="32" t="s">
        <v>2238</v>
      </c>
      <c r="E430" s="32" t="s">
        <v>300</v>
      </c>
      <c r="F430" s="32" t="s">
        <v>2445</v>
      </c>
      <c r="G430" s="34">
        <v>2008</v>
      </c>
      <c r="H430" s="32" t="s">
        <v>2366</v>
      </c>
      <c r="I430" s="32" t="s">
        <v>2446</v>
      </c>
      <c r="J430" s="32" t="s">
        <v>2447</v>
      </c>
      <c r="K430" s="32" t="s">
        <v>327</v>
      </c>
      <c r="L430" s="32" t="s">
        <v>62</v>
      </c>
      <c r="M430" s="32" t="s">
        <v>36</v>
      </c>
      <c r="N430" s="32" t="s">
        <v>165</v>
      </c>
      <c r="O430" s="35" t="s">
        <v>2448</v>
      </c>
      <c r="P430" s="32"/>
      <c r="Q430" s="32"/>
      <c r="R430" s="32" t="s">
        <v>2449</v>
      </c>
      <c r="S430" s="32" t="s">
        <v>36</v>
      </c>
      <c r="T430" s="32" t="s">
        <v>36</v>
      </c>
      <c r="U430" s="32" t="s">
        <v>36</v>
      </c>
      <c r="V430" s="32" t="s">
        <v>2371</v>
      </c>
      <c r="W430" s="32" t="s">
        <v>42</v>
      </c>
      <c r="X430" s="32" t="s">
        <v>43</v>
      </c>
      <c r="Y430" s="32" t="s">
        <v>208</v>
      </c>
      <c r="Z430" s="32" t="s">
        <v>2245</v>
      </c>
    </row>
    <row r="431" spans="1:26" ht="37.5" customHeight="1" x14ac:dyDescent="0.25">
      <c r="A431" s="32" t="s">
        <v>26</v>
      </c>
      <c r="B431" s="32" t="s">
        <v>2236</v>
      </c>
      <c r="C431" s="32" t="s">
        <v>2237</v>
      </c>
      <c r="D431" s="32" t="s">
        <v>2238</v>
      </c>
      <c r="E431" s="32" t="s">
        <v>300</v>
      </c>
      <c r="F431" s="32" t="s">
        <v>2450</v>
      </c>
      <c r="G431" s="34">
        <v>2002</v>
      </c>
      <c r="H431" s="32" t="s">
        <v>2366</v>
      </c>
      <c r="I431" s="32" t="s">
        <v>2451</v>
      </c>
      <c r="J431" s="32" t="s">
        <v>2452</v>
      </c>
      <c r="K431" s="32" t="s">
        <v>327</v>
      </c>
      <c r="L431" s="32" t="s">
        <v>62</v>
      </c>
      <c r="M431" s="32" t="s">
        <v>36</v>
      </c>
      <c r="N431" s="32" t="s">
        <v>165</v>
      </c>
      <c r="O431" s="35" t="s">
        <v>2453</v>
      </c>
      <c r="P431" s="32"/>
      <c r="Q431" s="32"/>
      <c r="R431" s="32" t="s">
        <v>2454</v>
      </c>
      <c r="S431" s="32" t="s">
        <v>36</v>
      </c>
      <c r="T431" s="32" t="s">
        <v>36</v>
      </c>
      <c r="U431" s="32" t="s">
        <v>36</v>
      </c>
      <c r="V431" s="32" t="s">
        <v>914</v>
      </c>
      <c r="W431" s="32" t="s">
        <v>42</v>
      </c>
      <c r="X431" s="32" t="s">
        <v>43</v>
      </c>
      <c r="Y431" s="32" t="s">
        <v>208</v>
      </c>
      <c r="Z431" s="22" t="s">
        <v>5137</v>
      </c>
    </row>
    <row r="432" spans="1:26" ht="37.5" customHeight="1" x14ac:dyDescent="0.25">
      <c r="A432" s="22" t="s">
        <v>26</v>
      </c>
      <c r="B432" s="27" t="s">
        <v>2455</v>
      </c>
      <c r="C432" s="28" t="s">
        <v>2456</v>
      </c>
      <c r="D432" s="28" t="s">
        <v>2457</v>
      </c>
      <c r="E432" s="28" t="s">
        <v>300</v>
      </c>
      <c r="F432" s="27" t="s">
        <v>2458</v>
      </c>
      <c r="G432" s="27">
        <v>2006</v>
      </c>
      <c r="H432" s="27" t="s">
        <v>420</v>
      </c>
      <c r="I432" s="27" t="s">
        <v>2459</v>
      </c>
      <c r="J432" s="27" t="s">
        <v>2460</v>
      </c>
      <c r="K432" s="27" t="s">
        <v>48</v>
      </c>
      <c r="L432" s="32" t="s">
        <v>40</v>
      </c>
      <c r="M432" s="28" t="s">
        <v>58</v>
      </c>
      <c r="N432" s="28" t="s">
        <v>37</v>
      </c>
      <c r="O432" s="28" t="s">
        <v>2461</v>
      </c>
      <c r="P432" s="27"/>
      <c r="Q432" s="28"/>
      <c r="R432" s="32" t="s">
        <v>2462</v>
      </c>
      <c r="S432" s="27" t="s">
        <v>36</v>
      </c>
      <c r="T432" s="27" t="s">
        <v>36</v>
      </c>
      <c r="U432" s="27" t="s">
        <v>36</v>
      </c>
      <c r="V432" s="27" t="s">
        <v>629</v>
      </c>
      <c r="W432" s="27" t="s">
        <v>52</v>
      </c>
      <c r="X432" s="27" t="s">
        <v>43</v>
      </c>
      <c r="Y432" s="22" t="s">
        <v>44</v>
      </c>
      <c r="Z432" s="22" t="s">
        <v>5137</v>
      </c>
    </row>
    <row r="433" spans="1:26" ht="37.5" customHeight="1" x14ac:dyDescent="0.25">
      <c r="A433" s="22" t="s">
        <v>26</v>
      </c>
      <c r="B433" s="27" t="s">
        <v>2455</v>
      </c>
      <c r="C433" s="28" t="s">
        <v>2456</v>
      </c>
      <c r="D433" s="28" t="s">
        <v>2457</v>
      </c>
      <c r="E433" s="28" t="s">
        <v>300</v>
      </c>
      <c r="F433" s="22" t="s">
        <v>2463</v>
      </c>
      <c r="G433" s="22">
        <v>2010</v>
      </c>
      <c r="H433" s="22" t="s">
        <v>1270</v>
      </c>
      <c r="I433" s="22" t="s">
        <v>2464</v>
      </c>
      <c r="J433" s="22" t="s">
        <v>2465</v>
      </c>
      <c r="K433" s="22" t="s">
        <v>48</v>
      </c>
      <c r="L433" s="32" t="s">
        <v>40</v>
      </c>
      <c r="M433" s="8" t="s">
        <v>145</v>
      </c>
      <c r="N433" s="8" t="s">
        <v>37</v>
      </c>
      <c r="O433" s="8" t="s">
        <v>1773</v>
      </c>
      <c r="P433" s="22"/>
      <c r="Q433" s="22"/>
      <c r="R433" s="32" t="s">
        <v>2466</v>
      </c>
      <c r="S433" s="22">
        <v>6000</v>
      </c>
      <c r="T433" s="22">
        <v>500</v>
      </c>
      <c r="U433" s="22">
        <v>80</v>
      </c>
      <c r="V433" s="22" t="s">
        <v>249</v>
      </c>
      <c r="W433" s="22" t="s">
        <v>52</v>
      </c>
      <c r="X433" s="22" t="s">
        <v>43</v>
      </c>
      <c r="Y433" s="22" t="s">
        <v>53</v>
      </c>
      <c r="Z433" s="22" t="s">
        <v>5137</v>
      </c>
    </row>
    <row r="434" spans="1:26" ht="37.5" customHeight="1" x14ac:dyDescent="0.25">
      <c r="A434" s="22" t="s">
        <v>26</v>
      </c>
      <c r="B434" s="22" t="s">
        <v>2467</v>
      </c>
      <c r="C434" s="8" t="s">
        <v>2468</v>
      </c>
      <c r="D434" s="8" t="s">
        <v>2469</v>
      </c>
      <c r="E434" s="8" t="s">
        <v>70</v>
      </c>
      <c r="F434" s="22" t="s">
        <v>2470</v>
      </c>
      <c r="G434" s="22">
        <v>2011</v>
      </c>
      <c r="H434" s="22" t="s">
        <v>755</v>
      </c>
      <c r="I434" s="22" t="s">
        <v>2471</v>
      </c>
      <c r="J434" s="22" t="s">
        <v>2472</v>
      </c>
      <c r="K434" s="22" t="s">
        <v>35</v>
      </c>
      <c r="L434" s="32" t="s">
        <v>40</v>
      </c>
      <c r="M434" s="8" t="s">
        <v>36</v>
      </c>
      <c r="N434" s="8" t="s">
        <v>75</v>
      </c>
      <c r="O434" s="8" t="s">
        <v>2473</v>
      </c>
      <c r="P434" s="22"/>
      <c r="Q434" s="22"/>
      <c r="R434" s="32" t="s">
        <v>2474</v>
      </c>
      <c r="S434" s="22" t="s">
        <v>2475</v>
      </c>
      <c r="T434" s="22" t="s">
        <v>36</v>
      </c>
      <c r="U434" s="22" t="s">
        <v>36</v>
      </c>
      <c r="V434" s="22" t="s">
        <v>41</v>
      </c>
      <c r="W434" s="22" t="s">
        <v>1126</v>
      </c>
      <c r="X434" s="22" t="s">
        <v>43</v>
      </c>
      <c r="Y434" s="22" t="s">
        <v>53</v>
      </c>
      <c r="Z434" s="22" t="s">
        <v>5137</v>
      </c>
    </row>
    <row r="435" spans="1:26" ht="37.5" customHeight="1" x14ac:dyDescent="0.25">
      <c r="A435" s="22" t="s">
        <v>26</v>
      </c>
      <c r="B435" s="22" t="s">
        <v>2467</v>
      </c>
      <c r="C435" s="8" t="s">
        <v>2468</v>
      </c>
      <c r="D435" s="8" t="s">
        <v>2469</v>
      </c>
      <c r="E435" s="8" t="s">
        <v>70</v>
      </c>
      <c r="F435" s="22" t="s">
        <v>2476</v>
      </c>
      <c r="G435" s="22">
        <v>2012</v>
      </c>
      <c r="H435" s="22" t="s">
        <v>2477</v>
      </c>
      <c r="I435" s="22" t="s">
        <v>2478</v>
      </c>
      <c r="J435" s="22" t="s">
        <v>2479</v>
      </c>
      <c r="K435" s="22" t="s">
        <v>48</v>
      </c>
      <c r="L435" s="32" t="s">
        <v>40</v>
      </c>
      <c r="M435" s="8" t="s">
        <v>280</v>
      </c>
      <c r="N435" s="8" t="s">
        <v>37</v>
      </c>
      <c r="O435" s="8" t="s">
        <v>2480</v>
      </c>
      <c r="P435" s="22"/>
      <c r="Q435" s="22"/>
      <c r="R435" s="32" t="s">
        <v>2481</v>
      </c>
      <c r="S435" s="22">
        <v>10000</v>
      </c>
      <c r="T435" s="22">
        <v>100</v>
      </c>
      <c r="U435" s="22">
        <v>21</v>
      </c>
      <c r="V435" s="22" t="s">
        <v>41</v>
      </c>
      <c r="W435" s="22" t="s">
        <v>387</v>
      </c>
      <c r="X435" s="22" t="s">
        <v>65</v>
      </c>
      <c r="Y435" s="22" t="s">
        <v>53</v>
      </c>
      <c r="Z435" s="22" t="s">
        <v>5137</v>
      </c>
    </row>
    <row r="436" spans="1:26" ht="37.5" customHeight="1" x14ac:dyDescent="0.25">
      <c r="A436" s="22" t="s">
        <v>26</v>
      </c>
      <c r="B436" s="22" t="s">
        <v>2467</v>
      </c>
      <c r="C436" s="8" t="s">
        <v>2468</v>
      </c>
      <c r="D436" s="8" t="s">
        <v>2469</v>
      </c>
      <c r="E436" s="8" t="s">
        <v>70</v>
      </c>
      <c r="F436" s="22" t="s">
        <v>2476</v>
      </c>
      <c r="G436" s="22">
        <v>2016</v>
      </c>
      <c r="H436" s="22" t="s">
        <v>2477</v>
      </c>
      <c r="I436" s="22" t="s">
        <v>2482</v>
      </c>
      <c r="J436" s="22" t="s">
        <v>2483</v>
      </c>
      <c r="K436" s="22" t="s">
        <v>48</v>
      </c>
      <c r="L436" s="32" t="s">
        <v>40</v>
      </c>
      <c r="M436" s="8" t="s">
        <v>280</v>
      </c>
      <c r="N436" s="8" t="s">
        <v>37</v>
      </c>
      <c r="O436" s="8" t="s">
        <v>2484</v>
      </c>
      <c r="P436" s="22"/>
      <c r="Q436" s="22"/>
      <c r="R436" s="32" t="s">
        <v>2485</v>
      </c>
      <c r="S436" s="22">
        <v>4000</v>
      </c>
      <c r="T436" s="22">
        <v>100</v>
      </c>
      <c r="U436" s="22">
        <v>27</v>
      </c>
      <c r="V436" s="22" t="s">
        <v>41</v>
      </c>
      <c r="W436" s="22" t="s">
        <v>387</v>
      </c>
      <c r="X436" s="22" t="s">
        <v>65</v>
      </c>
      <c r="Y436" s="22" t="s">
        <v>53</v>
      </c>
      <c r="Z436" s="22" t="s">
        <v>5137</v>
      </c>
    </row>
    <row r="437" spans="1:26" ht="37.5" customHeight="1" x14ac:dyDescent="0.25">
      <c r="A437" s="22" t="s">
        <v>26</v>
      </c>
      <c r="B437" s="22" t="s">
        <v>2467</v>
      </c>
      <c r="C437" s="8" t="s">
        <v>2468</v>
      </c>
      <c r="D437" s="8" t="s">
        <v>2469</v>
      </c>
      <c r="E437" s="8" t="s">
        <v>70</v>
      </c>
      <c r="F437" s="22" t="s">
        <v>2486</v>
      </c>
      <c r="G437" s="22">
        <v>1982</v>
      </c>
      <c r="H437" s="22" t="s">
        <v>947</v>
      </c>
      <c r="I437" s="22" t="s">
        <v>2487</v>
      </c>
      <c r="J437" s="22" t="s">
        <v>2488</v>
      </c>
      <c r="K437" s="22" t="s">
        <v>48</v>
      </c>
      <c r="L437" s="32" t="s">
        <v>40</v>
      </c>
      <c r="M437" s="8" t="s">
        <v>58</v>
      </c>
      <c r="N437" s="8" t="s">
        <v>165</v>
      </c>
      <c r="O437" s="8" t="s">
        <v>2489</v>
      </c>
      <c r="P437" s="22"/>
      <c r="Q437" s="22"/>
      <c r="R437" s="32" t="s">
        <v>2490</v>
      </c>
      <c r="S437" s="22" t="s">
        <v>36</v>
      </c>
      <c r="T437" s="22" t="s">
        <v>36</v>
      </c>
      <c r="U437" s="22" t="s">
        <v>36</v>
      </c>
      <c r="V437" s="22" t="s">
        <v>41</v>
      </c>
      <c r="W437" s="22" t="s">
        <v>250</v>
      </c>
      <c r="X437" s="22" t="s">
        <v>43</v>
      </c>
      <c r="Y437" s="22" t="s">
        <v>44</v>
      </c>
      <c r="Z437" s="22" t="s">
        <v>5137</v>
      </c>
    </row>
    <row r="438" spans="1:26" ht="37.5" customHeight="1" x14ac:dyDescent="0.25">
      <c r="A438" s="22" t="s">
        <v>26</v>
      </c>
      <c r="B438" s="22" t="s">
        <v>2467</v>
      </c>
      <c r="C438" s="8" t="s">
        <v>2468</v>
      </c>
      <c r="D438" s="8" t="s">
        <v>2469</v>
      </c>
      <c r="E438" s="8" t="s">
        <v>70</v>
      </c>
      <c r="F438" s="22" t="s">
        <v>2491</v>
      </c>
      <c r="G438" s="22">
        <v>1981</v>
      </c>
      <c r="H438" s="22" t="s">
        <v>2492</v>
      </c>
      <c r="I438" s="22" t="s">
        <v>2493</v>
      </c>
      <c r="J438" s="22" t="s">
        <v>2494</v>
      </c>
      <c r="K438" s="22" t="s">
        <v>48</v>
      </c>
      <c r="L438" s="32" t="s">
        <v>40</v>
      </c>
      <c r="M438" s="8" t="s">
        <v>58</v>
      </c>
      <c r="N438" s="8" t="s">
        <v>165</v>
      </c>
      <c r="O438" s="8" t="s">
        <v>2489</v>
      </c>
      <c r="P438" s="22"/>
      <c r="Q438" s="22"/>
      <c r="R438" s="32" t="s">
        <v>2495</v>
      </c>
      <c r="S438" s="22" t="s">
        <v>36</v>
      </c>
      <c r="T438" s="22" t="s">
        <v>36</v>
      </c>
      <c r="U438" s="22" t="s">
        <v>36</v>
      </c>
      <c r="V438" s="22" t="s">
        <v>41</v>
      </c>
      <c r="W438" s="22" t="s">
        <v>396</v>
      </c>
      <c r="X438" s="22" t="s">
        <v>43</v>
      </c>
      <c r="Y438" s="22" t="s">
        <v>44</v>
      </c>
      <c r="Z438" s="22" t="s">
        <v>5137</v>
      </c>
    </row>
    <row r="439" spans="1:26" ht="37.5" customHeight="1" x14ac:dyDescent="0.25">
      <c r="A439" s="22" t="s">
        <v>26</v>
      </c>
      <c r="B439" s="22" t="s">
        <v>2496</v>
      </c>
      <c r="C439" s="8" t="s">
        <v>2497</v>
      </c>
      <c r="D439" s="8" t="s">
        <v>2498</v>
      </c>
      <c r="E439" s="8" t="s">
        <v>333</v>
      </c>
      <c r="F439" s="22" t="s">
        <v>2499</v>
      </c>
      <c r="G439" s="22">
        <v>1997</v>
      </c>
      <c r="H439" s="22" t="s">
        <v>2500</v>
      </c>
      <c r="I439" s="22" t="s">
        <v>2501</v>
      </c>
      <c r="J439" s="22" t="s">
        <v>2502</v>
      </c>
      <c r="K439" s="22" t="s">
        <v>35</v>
      </c>
      <c r="L439" s="32" t="s">
        <v>40</v>
      </c>
      <c r="M439" s="8" t="s">
        <v>36</v>
      </c>
      <c r="N439" s="8" t="s">
        <v>75</v>
      </c>
      <c r="O439" s="8" t="s">
        <v>2503</v>
      </c>
      <c r="P439" s="22"/>
      <c r="Q439" s="22"/>
      <c r="R439" s="32" t="s">
        <v>2504</v>
      </c>
      <c r="S439" s="22" t="s">
        <v>36</v>
      </c>
      <c r="T439" s="22" t="s">
        <v>36</v>
      </c>
      <c r="U439" s="22" t="s">
        <v>36</v>
      </c>
      <c r="V439" s="22" t="s">
        <v>2505</v>
      </c>
      <c r="W439" s="22" t="s">
        <v>42</v>
      </c>
      <c r="X439" s="22" t="s">
        <v>43</v>
      </c>
      <c r="Y439" s="22" t="s">
        <v>44</v>
      </c>
      <c r="Z439" s="22" t="s">
        <v>5137</v>
      </c>
    </row>
    <row r="440" spans="1:26" ht="37.5" customHeight="1" x14ac:dyDescent="0.25">
      <c r="A440" s="22" t="s">
        <v>26</v>
      </c>
      <c r="B440" s="22" t="s">
        <v>2496</v>
      </c>
      <c r="C440" s="8" t="s">
        <v>2497</v>
      </c>
      <c r="D440" s="8" t="s">
        <v>2498</v>
      </c>
      <c r="E440" s="8" t="s">
        <v>333</v>
      </c>
      <c r="F440" s="22" t="s">
        <v>2506</v>
      </c>
      <c r="G440" s="22">
        <v>2015</v>
      </c>
      <c r="H440" s="22" t="s">
        <v>302</v>
      </c>
      <c r="I440" s="22" t="s">
        <v>2507</v>
      </c>
      <c r="J440" s="22" t="s">
        <v>2508</v>
      </c>
      <c r="K440" s="22" t="s">
        <v>35</v>
      </c>
      <c r="L440" s="32" t="s">
        <v>240</v>
      </c>
      <c r="M440" s="8" t="s">
        <v>36</v>
      </c>
      <c r="N440" s="8" t="s">
        <v>75</v>
      </c>
      <c r="O440" s="8" t="s">
        <v>2509</v>
      </c>
      <c r="P440" s="22"/>
      <c r="Q440" s="22"/>
      <c r="R440" s="32" t="s">
        <v>2510</v>
      </c>
      <c r="S440" s="22" t="s">
        <v>36</v>
      </c>
      <c r="T440" s="22" t="s">
        <v>36</v>
      </c>
      <c r="U440" s="22" t="s">
        <v>36</v>
      </c>
      <c r="V440" s="22" t="s">
        <v>2511</v>
      </c>
      <c r="W440" s="22" t="s">
        <v>581</v>
      </c>
      <c r="X440" s="22" t="s">
        <v>43</v>
      </c>
      <c r="Y440" s="22" t="s">
        <v>44</v>
      </c>
      <c r="Z440" s="22" t="s">
        <v>5137</v>
      </c>
    </row>
    <row r="441" spans="1:26" ht="37.5" customHeight="1" x14ac:dyDescent="0.25">
      <c r="A441" s="22" t="s">
        <v>26</v>
      </c>
      <c r="B441" s="22" t="s">
        <v>2496</v>
      </c>
      <c r="C441" s="8" t="s">
        <v>2497</v>
      </c>
      <c r="D441" s="8" t="s">
        <v>2498</v>
      </c>
      <c r="E441" s="8" t="s">
        <v>333</v>
      </c>
      <c r="F441" s="22" t="s">
        <v>2512</v>
      </c>
      <c r="G441" s="22">
        <v>2004</v>
      </c>
      <c r="H441" s="22" t="s">
        <v>2513</v>
      </c>
      <c r="I441" s="22" t="s">
        <v>2514</v>
      </c>
      <c r="J441" s="22" t="s">
        <v>2515</v>
      </c>
      <c r="K441" s="22" t="s">
        <v>48</v>
      </c>
      <c r="L441" s="32" t="s">
        <v>240</v>
      </c>
      <c r="M441" s="8" t="s">
        <v>145</v>
      </c>
      <c r="N441" s="8" t="s">
        <v>197</v>
      </c>
      <c r="O441" s="8" t="s">
        <v>2516</v>
      </c>
      <c r="P441" s="22"/>
      <c r="Q441" s="22"/>
      <c r="R441" s="32" t="s">
        <v>2517</v>
      </c>
      <c r="S441" s="22" t="s">
        <v>36</v>
      </c>
      <c r="T441" s="22" t="s">
        <v>36</v>
      </c>
      <c r="U441" s="22" t="s">
        <v>36</v>
      </c>
      <c r="V441" s="22" t="s">
        <v>135</v>
      </c>
      <c r="W441" s="22" t="s">
        <v>42</v>
      </c>
      <c r="X441" s="22" t="s">
        <v>43</v>
      </c>
      <c r="Y441" s="22" t="s">
        <v>44</v>
      </c>
      <c r="Z441" s="22" t="s">
        <v>5137</v>
      </c>
    </row>
    <row r="442" spans="1:26" ht="37.5" customHeight="1" x14ac:dyDescent="0.25">
      <c r="A442" s="22" t="s">
        <v>26</v>
      </c>
      <c r="B442" s="22" t="s">
        <v>2496</v>
      </c>
      <c r="C442" s="8" t="s">
        <v>2497</v>
      </c>
      <c r="D442" s="8" t="s">
        <v>2498</v>
      </c>
      <c r="E442" s="8" t="s">
        <v>333</v>
      </c>
      <c r="F442" s="22" t="s">
        <v>2512</v>
      </c>
      <c r="G442" s="22">
        <v>2005</v>
      </c>
      <c r="H442" s="22" t="s">
        <v>2518</v>
      </c>
      <c r="I442" s="22" t="s">
        <v>2519</v>
      </c>
      <c r="J442" s="22" t="s">
        <v>2520</v>
      </c>
      <c r="K442" s="22" t="s">
        <v>48</v>
      </c>
      <c r="L442" s="32" t="s">
        <v>240</v>
      </c>
      <c r="M442" s="8" t="s">
        <v>145</v>
      </c>
      <c r="N442" s="8" t="s">
        <v>197</v>
      </c>
      <c r="O442" s="8" t="s">
        <v>2521</v>
      </c>
      <c r="P442" s="22"/>
      <c r="Q442" s="22"/>
      <c r="R442" s="32" t="s">
        <v>2522</v>
      </c>
      <c r="S442" s="22" t="s">
        <v>2523</v>
      </c>
      <c r="T442" s="22" t="s">
        <v>2524</v>
      </c>
      <c r="U442" s="22">
        <v>16</v>
      </c>
      <c r="V442" s="22" t="s">
        <v>135</v>
      </c>
      <c r="W442" s="22" t="s">
        <v>42</v>
      </c>
      <c r="X442" s="22" t="s">
        <v>43</v>
      </c>
      <c r="Y442" s="22" t="s">
        <v>53</v>
      </c>
      <c r="Z442" s="22" t="s">
        <v>5137</v>
      </c>
    </row>
    <row r="443" spans="1:26" ht="37.5" customHeight="1" x14ac:dyDescent="0.25">
      <c r="A443" s="22" t="s">
        <v>26</v>
      </c>
      <c r="B443" s="22" t="s">
        <v>2496</v>
      </c>
      <c r="C443" s="8" t="s">
        <v>2497</v>
      </c>
      <c r="D443" s="8" t="s">
        <v>2498</v>
      </c>
      <c r="E443" s="8" t="s">
        <v>333</v>
      </c>
      <c r="F443" s="22" t="s">
        <v>2525</v>
      </c>
      <c r="G443" s="22">
        <v>2006</v>
      </c>
      <c r="H443" s="22" t="s">
        <v>2526</v>
      </c>
      <c r="I443" s="22" t="s">
        <v>2527</v>
      </c>
      <c r="J443" s="22" t="s">
        <v>2528</v>
      </c>
      <c r="K443" s="22" t="s">
        <v>48</v>
      </c>
      <c r="L443" s="32" t="s">
        <v>240</v>
      </c>
      <c r="M443" s="8" t="s">
        <v>145</v>
      </c>
      <c r="N443" s="8" t="s">
        <v>197</v>
      </c>
      <c r="O443" s="8" t="s">
        <v>2529</v>
      </c>
      <c r="P443" s="22"/>
      <c r="Q443" s="22"/>
      <c r="R443" s="32" t="s">
        <v>2530</v>
      </c>
      <c r="S443" s="22">
        <v>4500</v>
      </c>
      <c r="T443" s="22" t="s">
        <v>36</v>
      </c>
      <c r="U443" s="22">
        <v>16</v>
      </c>
      <c r="V443" s="22" t="s">
        <v>135</v>
      </c>
      <c r="W443" s="22" t="s">
        <v>479</v>
      </c>
      <c r="X443" s="22" t="s">
        <v>43</v>
      </c>
      <c r="Y443" s="22" t="s">
        <v>53</v>
      </c>
      <c r="Z443" s="22" t="s">
        <v>5137</v>
      </c>
    </row>
    <row r="444" spans="1:26" ht="37.5" customHeight="1" x14ac:dyDescent="0.25">
      <c r="A444" s="22" t="s">
        <v>26</v>
      </c>
      <c r="B444" s="22" t="s">
        <v>2496</v>
      </c>
      <c r="C444" s="8" t="s">
        <v>2497</v>
      </c>
      <c r="D444" s="8" t="s">
        <v>2498</v>
      </c>
      <c r="E444" s="8" t="s">
        <v>333</v>
      </c>
      <c r="F444" s="22" t="s">
        <v>2531</v>
      </c>
      <c r="G444" s="22">
        <v>2013</v>
      </c>
      <c r="H444" s="22" t="s">
        <v>2532</v>
      </c>
      <c r="I444" s="22" t="s">
        <v>2533</v>
      </c>
      <c r="J444" s="22" t="s">
        <v>2534</v>
      </c>
      <c r="K444" s="22" t="s">
        <v>48</v>
      </c>
      <c r="L444" s="32" t="s">
        <v>240</v>
      </c>
      <c r="M444" s="8" t="s">
        <v>145</v>
      </c>
      <c r="N444" s="8" t="s">
        <v>59</v>
      </c>
      <c r="O444" s="8" t="s">
        <v>2535</v>
      </c>
      <c r="P444" s="22"/>
      <c r="Q444" s="22"/>
      <c r="R444" s="32" t="s">
        <v>2536</v>
      </c>
      <c r="S444" s="22" t="s">
        <v>2537</v>
      </c>
      <c r="T444" s="22" t="s">
        <v>36</v>
      </c>
      <c r="U444" s="22" t="s">
        <v>36</v>
      </c>
      <c r="V444" s="22" t="s">
        <v>41</v>
      </c>
      <c r="W444" s="22" t="s">
        <v>42</v>
      </c>
      <c r="X444" s="22" t="s">
        <v>43</v>
      </c>
      <c r="Y444" s="22" t="s">
        <v>148</v>
      </c>
      <c r="Z444" s="22" t="s">
        <v>5137</v>
      </c>
    </row>
    <row r="445" spans="1:26" ht="37.5" customHeight="1" x14ac:dyDescent="0.25">
      <c r="A445" s="22" t="s">
        <v>26</v>
      </c>
      <c r="B445" s="22" t="s">
        <v>2538</v>
      </c>
      <c r="C445" s="8" t="s">
        <v>2539</v>
      </c>
      <c r="D445" s="8" t="s">
        <v>2540</v>
      </c>
      <c r="E445" s="8" t="s">
        <v>2541</v>
      </c>
      <c r="F445" s="22" t="s">
        <v>2542</v>
      </c>
      <c r="G445" s="22">
        <v>2003</v>
      </c>
      <c r="H445" s="22" t="s">
        <v>372</v>
      </c>
      <c r="I445" s="22" t="s">
        <v>36</v>
      </c>
      <c r="J445" s="22" t="s">
        <v>2543</v>
      </c>
      <c r="K445" s="22" t="s">
        <v>48</v>
      </c>
      <c r="L445" s="32" t="s">
        <v>40</v>
      </c>
      <c r="M445" s="22" t="s">
        <v>145</v>
      </c>
      <c r="N445" s="8" t="s">
        <v>37</v>
      </c>
      <c r="O445" s="8" t="s">
        <v>2544</v>
      </c>
      <c r="P445" s="22"/>
      <c r="Q445" s="22"/>
      <c r="R445" s="32" t="s">
        <v>2545</v>
      </c>
      <c r="S445" s="22" t="s">
        <v>36</v>
      </c>
      <c r="T445" s="22">
        <v>9</v>
      </c>
      <c r="U445" s="22">
        <v>20</v>
      </c>
      <c r="V445" s="22" t="s">
        <v>41</v>
      </c>
      <c r="W445" s="22" t="s">
        <v>42</v>
      </c>
      <c r="X445" s="22" t="s">
        <v>43</v>
      </c>
      <c r="Y445" s="22" t="s">
        <v>44</v>
      </c>
      <c r="Z445" s="22" t="s">
        <v>1763</v>
      </c>
    </row>
    <row r="446" spans="1:26" ht="37.5" customHeight="1" x14ac:dyDescent="0.25">
      <c r="A446" s="22" t="s">
        <v>26</v>
      </c>
      <c r="B446" s="22" t="s">
        <v>2538</v>
      </c>
      <c r="C446" s="8" t="s">
        <v>2539</v>
      </c>
      <c r="D446" s="8" t="s">
        <v>2540</v>
      </c>
      <c r="E446" s="8" t="s">
        <v>2541</v>
      </c>
      <c r="F446" s="22" t="s">
        <v>2546</v>
      </c>
      <c r="G446" s="22">
        <v>2012</v>
      </c>
      <c r="H446" s="22" t="s">
        <v>2547</v>
      </c>
      <c r="I446" s="22" t="s">
        <v>2548</v>
      </c>
      <c r="J446" s="22" t="s">
        <v>2549</v>
      </c>
      <c r="K446" s="22" t="s">
        <v>48</v>
      </c>
      <c r="L446" s="32" t="s">
        <v>240</v>
      </c>
      <c r="M446" s="22" t="s">
        <v>145</v>
      </c>
      <c r="N446" s="8" t="s">
        <v>75</v>
      </c>
      <c r="O446" s="8" t="s">
        <v>2550</v>
      </c>
      <c r="P446" s="22"/>
      <c r="Q446" s="22"/>
      <c r="R446" s="32" t="s">
        <v>2551</v>
      </c>
      <c r="S446" s="22" t="s">
        <v>36</v>
      </c>
      <c r="T446" s="22" t="s">
        <v>36</v>
      </c>
      <c r="U446" s="22" t="s">
        <v>36</v>
      </c>
      <c r="V446" s="22" t="s">
        <v>241</v>
      </c>
      <c r="W446" s="22" t="s">
        <v>207</v>
      </c>
      <c r="X446" s="22" t="s">
        <v>43</v>
      </c>
      <c r="Y446" s="22" t="s">
        <v>44</v>
      </c>
      <c r="Z446" s="22" t="s">
        <v>5137</v>
      </c>
    </row>
    <row r="447" spans="1:26" ht="37.5" customHeight="1" x14ac:dyDescent="0.25">
      <c r="A447" s="22" t="s">
        <v>26</v>
      </c>
      <c r="B447" s="22" t="s">
        <v>2538</v>
      </c>
      <c r="C447" s="8" t="s">
        <v>2539</v>
      </c>
      <c r="D447" s="8" t="s">
        <v>2540</v>
      </c>
      <c r="E447" s="8" t="s">
        <v>2541</v>
      </c>
      <c r="F447" s="22" t="s">
        <v>2552</v>
      </c>
      <c r="G447" s="22">
        <v>2001</v>
      </c>
      <c r="H447" s="22" t="s">
        <v>2553</v>
      </c>
      <c r="I447" s="22" t="s">
        <v>2554</v>
      </c>
      <c r="J447" s="22" t="s">
        <v>2555</v>
      </c>
      <c r="K447" s="22" t="s">
        <v>48</v>
      </c>
      <c r="L447" s="32" t="s">
        <v>240</v>
      </c>
      <c r="M447" s="22" t="s">
        <v>58</v>
      </c>
      <c r="N447" s="8" t="s">
        <v>165</v>
      </c>
      <c r="O447" s="8" t="s">
        <v>2556</v>
      </c>
      <c r="P447" s="22"/>
      <c r="Q447" s="22"/>
      <c r="R447" s="32" t="s">
        <v>2557</v>
      </c>
      <c r="S447" s="22" t="s">
        <v>36</v>
      </c>
      <c r="T447" s="22" t="s">
        <v>36</v>
      </c>
      <c r="U447" s="22" t="s">
        <v>36</v>
      </c>
      <c r="V447" s="22" t="s">
        <v>41</v>
      </c>
      <c r="W447" s="22" t="s">
        <v>42</v>
      </c>
      <c r="X447" s="22" t="s">
        <v>43</v>
      </c>
      <c r="Y447" s="22" t="s">
        <v>44</v>
      </c>
      <c r="Z447" s="22" t="s">
        <v>5137</v>
      </c>
    </row>
    <row r="448" spans="1:26" ht="37.5" customHeight="1" x14ac:dyDescent="0.25">
      <c r="A448" s="22" t="s">
        <v>26</v>
      </c>
      <c r="B448" s="22" t="s">
        <v>2558</v>
      </c>
      <c r="C448" s="8" t="s">
        <v>2559</v>
      </c>
      <c r="D448" s="8" t="s">
        <v>2560</v>
      </c>
      <c r="E448" s="8" t="s">
        <v>2561</v>
      </c>
      <c r="F448" s="22" t="s">
        <v>36</v>
      </c>
      <c r="G448" s="22" t="s">
        <v>36</v>
      </c>
      <c r="H448" s="22" t="s">
        <v>36</v>
      </c>
      <c r="I448" s="22" t="s">
        <v>36</v>
      </c>
      <c r="J448" s="22" t="s">
        <v>36</v>
      </c>
      <c r="K448" s="22" t="s">
        <v>36</v>
      </c>
      <c r="L448" s="32" t="s">
        <v>36</v>
      </c>
      <c r="M448" s="22" t="s">
        <v>36</v>
      </c>
      <c r="N448" s="8" t="s">
        <v>36</v>
      </c>
      <c r="O448" s="8" t="s">
        <v>36</v>
      </c>
      <c r="P448" s="22" t="s">
        <v>36</v>
      </c>
      <c r="Q448" s="22" t="s">
        <v>36</v>
      </c>
      <c r="R448" s="32" t="s">
        <v>36</v>
      </c>
      <c r="S448" s="22" t="s">
        <v>36</v>
      </c>
      <c r="T448" s="22" t="s">
        <v>36</v>
      </c>
      <c r="U448" s="22" t="s">
        <v>36</v>
      </c>
      <c r="V448" s="22" t="s">
        <v>36</v>
      </c>
      <c r="W448" s="22" t="s">
        <v>207</v>
      </c>
      <c r="X448" s="22" t="s">
        <v>36</v>
      </c>
      <c r="Y448" s="22" t="s">
        <v>36</v>
      </c>
      <c r="Z448" s="22" t="s">
        <v>2562</v>
      </c>
    </row>
    <row r="449" spans="1:26" ht="37.5" customHeight="1" x14ac:dyDescent="0.25">
      <c r="A449" s="22" t="s">
        <v>26</v>
      </c>
      <c r="B449" s="27" t="s">
        <v>2563</v>
      </c>
      <c r="C449" s="28" t="s">
        <v>2564</v>
      </c>
      <c r="D449" s="28" t="s">
        <v>2565</v>
      </c>
      <c r="E449" s="28" t="s">
        <v>30</v>
      </c>
      <c r="F449" s="22" t="s">
        <v>36</v>
      </c>
      <c r="G449" s="22" t="s">
        <v>36</v>
      </c>
      <c r="H449" s="22" t="s">
        <v>36</v>
      </c>
      <c r="I449" s="22" t="s">
        <v>36</v>
      </c>
      <c r="J449" s="22" t="s">
        <v>36</v>
      </c>
      <c r="K449" s="22" t="s">
        <v>36</v>
      </c>
      <c r="L449" s="32" t="s">
        <v>36</v>
      </c>
      <c r="M449" s="22" t="s">
        <v>36</v>
      </c>
      <c r="N449" s="8" t="s">
        <v>36</v>
      </c>
      <c r="O449" s="8" t="s">
        <v>36</v>
      </c>
      <c r="P449" s="22" t="s">
        <v>36</v>
      </c>
      <c r="Q449" s="22" t="s">
        <v>36</v>
      </c>
      <c r="R449" s="32" t="s">
        <v>36</v>
      </c>
      <c r="S449" s="22" t="s">
        <v>36</v>
      </c>
      <c r="T449" s="22" t="s">
        <v>36</v>
      </c>
      <c r="U449" s="22" t="s">
        <v>36</v>
      </c>
      <c r="V449" s="22" t="s">
        <v>36</v>
      </c>
      <c r="W449" s="22" t="s">
        <v>207</v>
      </c>
      <c r="X449" s="22" t="s">
        <v>36</v>
      </c>
      <c r="Y449" s="22" t="s">
        <v>36</v>
      </c>
      <c r="Z449" s="22" t="s">
        <v>2562</v>
      </c>
    </row>
    <row r="450" spans="1:26" ht="37.5" customHeight="1" x14ac:dyDescent="0.25">
      <c r="A450" s="22" t="s">
        <v>26</v>
      </c>
      <c r="B450" s="22" t="s">
        <v>2566</v>
      </c>
      <c r="C450" s="8" t="s">
        <v>2567</v>
      </c>
      <c r="D450" s="8" t="s">
        <v>2568</v>
      </c>
      <c r="E450" s="8" t="s">
        <v>333</v>
      </c>
      <c r="F450" s="22" t="s">
        <v>2569</v>
      </c>
      <c r="G450" s="22">
        <v>2011</v>
      </c>
      <c r="H450" s="22" t="s">
        <v>1976</v>
      </c>
      <c r="I450" s="22" t="s">
        <v>2570</v>
      </c>
      <c r="J450" s="22" t="s">
        <v>2571</v>
      </c>
      <c r="K450" s="22" t="s">
        <v>48</v>
      </c>
      <c r="L450" s="32" t="s">
        <v>208</v>
      </c>
      <c r="M450" s="8" t="s">
        <v>49</v>
      </c>
      <c r="N450" s="8" t="s">
        <v>37</v>
      </c>
      <c r="O450" s="8" t="s">
        <v>2572</v>
      </c>
      <c r="P450" s="22"/>
      <c r="Q450" s="22"/>
      <c r="R450" s="32" t="s">
        <v>2573</v>
      </c>
      <c r="S450" s="22">
        <v>51</v>
      </c>
      <c r="T450" s="22" t="s">
        <v>36</v>
      </c>
      <c r="U450" s="22">
        <v>2</v>
      </c>
      <c r="V450" s="22" t="s">
        <v>41</v>
      </c>
      <c r="W450" s="22" t="s">
        <v>2294</v>
      </c>
      <c r="X450" s="22" t="s">
        <v>43</v>
      </c>
      <c r="Y450" s="22" t="s">
        <v>53</v>
      </c>
      <c r="Z450" s="22" t="s">
        <v>5137</v>
      </c>
    </row>
    <row r="451" spans="1:26" ht="37.5" customHeight="1" x14ac:dyDescent="0.25">
      <c r="A451" s="22" t="s">
        <v>26</v>
      </c>
      <c r="B451" s="22" t="s">
        <v>2566</v>
      </c>
      <c r="C451" s="8" t="s">
        <v>2567</v>
      </c>
      <c r="D451" s="8" t="s">
        <v>2568</v>
      </c>
      <c r="E451" s="8" t="s">
        <v>333</v>
      </c>
      <c r="F451" s="22" t="s">
        <v>2574</v>
      </c>
      <c r="G451" s="22">
        <v>2011</v>
      </c>
      <c r="H451" s="22" t="s">
        <v>1976</v>
      </c>
      <c r="I451" s="22" t="s">
        <v>2575</v>
      </c>
      <c r="J451" s="22" t="s">
        <v>2576</v>
      </c>
      <c r="K451" s="22" t="s">
        <v>48</v>
      </c>
      <c r="L451" s="32" t="s">
        <v>208</v>
      </c>
      <c r="M451" s="8" t="s">
        <v>49</v>
      </c>
      <c r="N451" s="8" t="s">
        <v>37</v>
      </c>
      <c r="O451" s="8" t="s">
        <v>2572</v>
      </c>
      <c r="P451" s="22"/>
      <c r="Q451" s="22"/>
      <c r="R451" s="32" t="s">
        <v>2577</v>
      </c>
      <c r="S451" s="22" t="s">
        <v>2578</v>
      </c>
      <c r="T451" s="22" t="s">
        <v>2579</v>
      </c>
      <c r="U451" s="22">
        <v>6</v>
      </c>
      <c r="V451" s="22" t="s">
        <v>41</v>
      </c>
      <c r="W451" s="22" t="s">
        <v>2294</v>
      </c>
      <c r="X451" s="22" t="s">
        <v>43</v>
      </c>
      <c r="Y451" s="22" t="s">
        <v>53</v>
      </c>
      <c r="Z451" s="22" t="s">
        <v>5137</v>
      </c>
    </row>
    <row r="452" spans="1:26" ht="37.5" customHeight="1" x14ac:dyDescent="0.25">
      <c r="A452" s="22" t="s">
        <v>26</v>
      </c>
      <c r="B452" s="22" t="s">
        <v>2566</v>
      </c>
      <c r="C452" s="8" t="s">
        <v>2567</v>
      </c>
      <c r="D452" s="8" t="s">
        <v>2568</v>
      </c>
      <c r="E452" s="8" t="s">
        <v>333</v>
      </c>
      <c r="F452" s="22" t="s">
        <v>2580</v>
      </c>
      <c r="G452" s="22">
        <v>1993</v>
      </c>
      <c r="H452" s="22" t="s">
        <v>2581</v>
      </c>
      <c r="I452" s="22" t="s">
        <v>2582</v>
      </c>
      <c r="J452" s="22" t="s">
        <v>2583</v>
      </c>
      <c r="K452" s="22" t="s">
        <v>48</v>
      </c>
      <c r="L452" s="32" t="s">
        <v>208</v>
      </c>
      <c r="M452" s="8" t="s">
        <v>49</v>
      </c>
      <c r="N452" s="8" t="s">
        <v>37</v>
      </c>
      <c r="O452" s="8" t="s">
        <v>2584</v>
      </c>
      <c r="P452" s="22"/>
      <c r="Q452" s="22"/>
      <c r="R452" s="32" t="s">
        <v>2585</v>
      </c>
      <c r="S452" s="22" t="s">
        <v>36</v>
      </c>
      <c r="T452" s="22" t="s">
        <v>36</v>
      </c>
      <c r="U452" s="22" t="s">
        <v>36</v>
      </c>
      <c r="V452" s="22" t="s">
        <v>41</v>
      </c>
      <c r="W452" s="22" t="s">
        <v>42</v>
      </c>
      <c r="X452" s="22" t="s">
        <v>43</v>
      </c>
      <c r="Y452" s="22" t="s">
        <v>44</v>
      </c>
      <c r="Z452" s="22" t="s">
        <v>5137</v>
      </c>
    </row>
    <row r="453" spans="1:26" ht="37.5" customHeight="1" x14ac:dyDescent="0.25">
      <c r="A453" s="22" t="s">
        <v>26</v>
      </c>
      <c r="B453" s="22" t="s">
        <v>2566</v>
      </c>
      <c r="C453" s="8" t="s">
        <v>2567</v>
      </c>
      <c r="D453" s="8" t="s">
        <v>2568</v>
      </c>
      <c r="E453" s="8" t="s">
        <v>333</v>
      </c>
      <c r="F453" s="22" t="s">
        <v>2586</v>
      </c>
      <c r="G453" s="22">
        <v>2006</v>
      </c>
      <c r="H453" s="22" t="s">
        <v>2587</v>
      </c>
      <c r="I453" s="22" t="s">
        <v>2588</v>
      </c>
      <c r="J453" s="22" t="s">
        <v>2589</v>
      </c>
      <c r="K453" s="22" t="s">
        <v>48</v>
      </c>
      <c r="L453" s="32" t="s">
        <v>40</v>
      </c>
      <c r="M453" s="8" t="s">
        <v>58</v>
      </c>
      <c r="N453" s="8" t="s">
        <v>75</v>
      </c>
      <c r="O453" s="8" t="s">
        <v>2590</v>
      </c>
      <c r="P453" s="22"/>
      <c r="Q453" s="22"/>
      <c r="R453" s="32" t="s">
        <v>2591</v>
      </c>
      <c r="S453" s="22" t="s">
        <v>36</v>
      </c>
      <c r="T453" s="22" t="s">
        <v>36</v>
      </c>
      <c r="U453" s="22" t="s">
        <v>36</v>
      </c>
      <c r="V453" s="22" t="s">
        <v>2592</v>
      </c>
      <c r="W453" s="22" t="s">
        <v>2593</v>
      </c>
      <c r="X453" s="22" t="s">
        <v>43</v>
      </c>
      <c r="Y453" s="22" t="s">
        <v>44</v>
      </c>
      <c r="Z453" s="22" t="s">
        <v>5137</v>
      </c>
    </row>
    <row r="454" spans="1:26" ht="37.5" customHeight="1" x14ac:dyDescent="0.25">
      <c r="A454" s="22" t="s">
        <v>26</v>
      </c>
      <c r="B454" s="22" t="s">
        <v>2566</v>
      </c>
      <c r="C454" s="8" t="s">
        <v>2567</v>
      </c>
      <c r="D454" s="8" t="s">
        <v>2568</v>
      </c>
      <c r="E454" s="8" t="s">
        <v>333</v>
      </c>
      <c r="F454" s="22" t="s">
        <v>1466</v>
      </c>
      <c r="G454" s="22">
        <v>2007</v>
      </c>
      <c r="H454" s="22" t="s">
        <v>2594</v>
      </c>
      <c r="I454" s="22" t="s">
        <v>2595</v>
      </c>
      <c r="J454" s="22" t="s">
        <v>2596</v>
      </c>
      <c r="K454" s="22" t="s">
        <v>48</v>
      </c>
      <c r="L454" s="32" t="s">
        <v>40</v>
      </c>
      <c r="M454" s="8" t="s">
        <v>58</v>
      </c>
      <c r="N454" s="8" t="s">
        <v>75</v>
      </c>
      <c r="O454" s="8" t="s">
        <v>2597</v>
      </c>
      <c r="P454" s="22"/>
      <c r="Q454" s="22"/>
      <c r="R454" s="32" t="s">
        <v>2598</v>
      </c>
      <c r="S454" s="22" t="s">
        <v>36</v>
      </c>
      <c r="T454" s="22" t="s">
        <v>36</v>
      </c>
      <c r="U454" s="22" t="s">
        <v>36</v>
      </c>
      <c r="V454" s="22" t="s">
        <v>41</v>
      </c>
      <c r="W454" s="22" t="s">
        <v>42</v>
      </c>
      <c r="X454" s="22" t="s">
        <v>43</v>
      </c>
      <c r="Y454" s="22" t="s">
        <v>44</v>
      </c>
      <c r="Z454" s="22" t="s">
        <v>5137</v>
      </c>
    </row>
    <row r="455" spans="1:26" ht="37.5" customHeight="1" x14ac:dyDescent="0.25">
      <c r="A455" s="22" t="s">
        <v>26</v>
      </c>
      <c r="B455" s="22" t="s">
        <v>2566</v>
      </c>
      <c r="C455" s="8" t="s">
        <v>2567</v>
      </c>
      <c r="D455" s="8" t="s">
        <v>2568</v>
      </c>
      <c r="E455" s="8" t="s">
        <v>333</v>
      </c>
      <c r="F455" s="22" t="s">
        <v>2599</v>
      </c>
      <c r="G455" s="22">
        <v>2009</v>
      </c>
      <c r="H455" s="22" t="s">
        <v>2240</v>
      </c>
      <c r="I455" s="22" t="s">
        <v>2600</v>
      </c>
      <c r="J455" s="22" t="s">
        <v>2601</v>
      </c>
      <c r="K455" s="22" t="s">
        <v>48</v>
      </c>
      <c r="L455" s="32" t="s">
        <v>394</v>
      </c>
      <c r="M455" s="8" t="s">
        <v>58</v>
      </c>
      <c r="N455" s="8" t="s">
        <v>75</v>
      </c>
      <c r="O455" s="8" t="s">
        <v>2602</v>
      </c>
      <c r="P455" s="22"/>
      <c r="Q455" s="22"/>
      <c r="R455" s="32" t="s">
        <v>2603</v>
      </c>
      <c r="S455" s="22" t="s">
        <v>36</v>
      </c>
      <c r="T455" s="22">
        <v>14400</v>
      </c>
      <c r="U455" s="22">
        <v>5</v>
      </c>
      <c r="V455" s="22" t="s">
        <v>41</v>
      </c>
      <c r="W455" s="22" t="s">
        <v>42</v>
      </c>
      <c r="X455" s="22" t="s">
        <v>43</v>
      </c>
      <c r="Y455" s="22" t="s">
        <v>44</v>
      </c>
      <c r="Z455" s="22" t="s">
        <v>5137</v>
      </c>
    </row>
    <row r="456" spans="1:26" ht="37.5" customHeight="1" x14ac:dyDescent="0.25">
      <c r="A456" s="22" t="s">
        <v>26</v>
      </c>
      <c r="B456" s="22" t="s">
        <v>2566</v>
      </c>
      <c r="C456" s="8" t="s">
        <v>2567</v>
      </c>
      <c r="D456" s="8" t="s">
        <v>2568</v>
      </c>
      <c r="E456" s="8" t="s">
        <v>333</v>
      </c>
      <c r="F456" s="22" t="s">
        <v>2604</v>
      </c>
      <c r="G456" s="22">
        <v>2010</v>
      </c>
      <c r="H456" s="22" t="s">
        <v>2605</v>
      </c>
      <c r="I456" s="22" t="s">
        <v>36</v>
      </c>
      <c r="J456" s="22" t="s">
        <v>2606</v>
      </c>
      <c r="K456" s="22" t="s">
        <v>48</v>
      </c>
      <c r="L456" s="32" t="s">
        <v>40</v>
      </c>
      <c r="M456" s="8" t="s">
        <v>145</v>
      </c>
      <c r="N456" s="8" t="s">
        <v>75</v>
      </c>
      <c r="O456" s="8" t="s">
        <v>2607</v>
      </c>
      <c r="P456" s="22"/>
      <c r="Q456" s="22"/>
      <c r="R456" s="32" t="s">
        <v>2608</v>
      </c>
      <c r="S456" s="22" t="s">
        <v>36</v>
      </c>
      <c r="T456" s="22" t="s">
        <v>36</v>
      </c>
      <c r="U456" s="22" t="s">
        <v>36</v>
      </c>
      <c r="V456" s="22" t="s">
        <v>41</v>
      </c>
      <c r="W456" s="22" t="s">
        <v>42</v>
      </c>
      <c r="X456" s="22" t="s">
        <v>43</v>
      </c>
      <c r="Y456" s="22" t="s">
        <v>44</v>
      </c>
      <c r="Z456" s="22" t="s">
        <v>5137</v>
      </c>
    </row>
    <row r="457" spans="1:26" ht="37.5" customHeight="1" x14ac:dyDescent="0.25">
      <c r="A457" s="22" t="s">
        <v>26</v>
      </c>
      <c r="B457" s="22" t="s">
        <v>2566</v>
      </c>
      <c r="C457" s="8" t="s">
        <v>2567</v>
      </c>
      <c r="D457" s="8" t="s">
        <v>2568</v>
      </c>
      <c r="E457" s="8" t="s">
        <v>333</v>
      </c>
      <c r="F457" s="22" t="s">
        <v>1167</v>
      </c>
      <c r="G457" s="22">
        <v>2008</v>
      </c>
      <c r="H457" s="22" t="s">
        <v>557</v>
      </c>
      <c r="I457" s="22" t="s">
        <v>2609</v>
      </c>
      <c r="J457" s="22" t="s">
        <v>2610</v>
      </c>
      <c r="K457" s="22" t="s">
        <v>48</v>
      </c>
      <c r="L457" s="32" t="s">
        <v>40</v>
      </c>
      <c r="M457" s="8" t="s">
        <v>145</v>
      </c>
      <c r="N457" s="8" t="s">
        <v>75</v>
      </c>
      <c r="O457" s="8" t="s">
        <v>2611</v>
      </c>
      <c r="P457" s="22"/>
      <c r="Q457" s="22"/>
      <c r="R457" s="32" t="s">
        <v>2612</v>
      </c>
      <c r="S457" s="22">
        <v>200</v>
      </c>
      <c r="T457" s="22" t="s">
        <v>36</v>
      </c>
      <c r="U457" s="22" t="s">
        <v>36</v>
      </c>
      <c r="V457" s="22" t="s">
        <v>1174</v>
      </c>
      <c r="W457" s="22" t="s">
        <v>2294</v>
      </c>
      <c r="X457" s="22" t="s">
        <v>43</v>
      </c>
      <c r="Y457" s="22" t="s">
        <v>148</v>
      </c>
      <c r="Z457" s="22" t="s">
        <v>5137</v>
      </c>
    </row>
    <row r="458" spans="1:26" ht="37.5" customHeight="1" x14ac:dyDescent="0.25">
      <c r="A458" s="22" t="s">
        <v>26</v>
      </c>
      <c r="B458" s="22" t="s">
        <v>2566</v>
      </c>
      <c r="C458" s="8" t="s">
        <v>2567</v>
      </c>
      <c r="D458" s="8" t="s">
        <v>2568</v>
      </c>
      <c r="E458" s="8" t="s">
        <v>333</v>
      </c>
      <c r="F458" s="22" t="s">
        <v>2613</v>
      </c>
      <c r="G458" s="22">
        <v>2007</v>
      </c>
      <c r="H458" s="22" t="s">
        <v>995</v>
      </c>
      <c r="I458" s="22" t="s">
        <v>36</v>
      </c>
      <c r="J458" s="22" t="s">
        <v>2614</v>
      </c>
      <c r="K458" s="22" t="s">
        <v>48</v>
      </c>
      <c r="L458" s="32" t="s">
        <v>40</v>
      </c>
      <c r="M458" s="8" t="s">
        <v>145</v>
      </c>
      <c r="N458" s="8" t="s">
        <v>83</v>
      </c>
      <c r="O458" s="8" t="s">
        <v>2615</v>
      </c>
      <c r="P458" s="22"/>
      <c r="Q458" s="22"/>
      <c r="R458" s="32" t="s">
        <v>2616</v>
      </c>
      <c r="S458" s="22" t="s">
        <v>36</v>
      </c>
      <c r="T458" s="22" t="s">
        <v>36</v>
      </c>
      <c r="U458" s="22" t="s">
        <v>36</v>
      </c>
      <c r="V458" s="22" t="s">
        <v>41</v>
      </c>
      <c r="W458" s="22" t="s">
        <v>2617</v>
      </c>
      <c r="X458" s="22" t="s">
        <v>43</v>
      </c>
      <c r="Y458" s="22" t="s">
        <v>44</v>
      </c>
      <c r="Z458" s="22" t="s">
        <v>5137</v>
      </c>
    </row>
    <row r="459" spans="1:26" ht="37.5" customHeight="1" x14ac:dyDescent="0.25">
      <c r="A459" s="22" t="s">
        <v>26</v>
      </c>
      <c r="B459" s="22" t="s">
        <v>2566</v>
      </c>
      <c r="C459" s="8" t="s">
        <v>2567</v>
      </c>
      <c r="D459" s="8" t="s">
        <v>2568</v>
      </c>
      <c r="E459" s="8" t="s">
        <v>333</v>
      </c>
      <c r="F459" s="22" t="s">
        <v>2618</v>
      </c>
      <c r="G459" s="22">
        <v>2007</v>
      </c>
      <c r="H459" s="22" t="s">
        <v>2240</v>
      </c>
      <c r="I459" s="22" t="s">
        <v>2619</v>
      </c>
      <c r="J459" s="22" t="s">
        <v>2620</v>
      </c>
      <c r="K459" s="22" t="s">
        <v>48</v>
      </c>
      <c r="L459" s="32" t="s">
        <v>240</v>
      </c>
      <c r="M459" s="8" t="s">
        <v>145</v>
      </c>
      <c r="N459" s="8" t="s">
        <v>197</v>
      </c>
      <c r="O459" s="8" t="s">
        <v>2621</v>
      </c>
      <c r="P459" s="22"/>
      <c r="Q459" s="22"/>
      <c r="R459" s="32" t="s">
        <v>2622</v>
      </c>
      <c r="S459" s="22" t="s">
        <v>36</v>
      </c>
      <c r="T459" s="22" t="s">
        <v>36</v>
      </c>
      <c r="U459" s="22" t="s">
        <v>36</v>
      </c>
      <c r="V459" s="22" t="s">
        <v>41</v>
      </c>
      <c r="W459" s="22" t="s">
        <v>42</v>
      </c>
      <c r="X459" s="22" t="s">
        <v>43</v>
      </c>
      <c r="Y459" s="22" t="s">
        <v>44</v>
      </c>
      <c r="Z459" s="22" t="s">
        <v>5137</v>
      </c>
    </row>
    <row r="460" spans="1:26" ht="37.5" customHeight="1" x14ac:dyDescent="0.25">
      <c r="A460" s="22" t="s">
        <v>26</v>
      </c>
      <c r="B460" s="22" t="s">
        <v>2566</v>
      </c>
      <c r="C460" s="8" t="s">
        <v>2567</v>
      </c>
      <c r="D460" s="8" t="s">
        <v>2568</v>
      </c>
      <c r="E460" s="8" t="s">
        <v>333</v>
      </c>
      <c r="F460" s="22" t="s">
        <v>2623</v>
      </c>
      <c r="G460" s="22">
        <v>2015</v>
      </c>
      <c r="H460" s="22" t="s">
        <v>1190</v>
      </c>
      <c r="I460" s="22" t="s">
        <v>2624</v>
      </c>
      <c r="J460" s="22" t="s">
        <v>2625</v>
      </c>
      <c r="K460" s="22" t="s">
        <v>48</v>
      </c>
      <c r="L460" s="32" t="s">
        <v>240</v>
      </c>
      <c r="M460" s="8" t="s">
        <v>145</v>
      </c>
      <c r="N460" s="8" t="s">
        <v>197</v>
      </c>
      <c r="O460" s="8" t="s">
        <v>2626</v>
      </c>
      <c r="P460" s="22"/>
      <c r="Q460" s="22"/>
      <c r="R460" s="32" t="s">
        <v>2627</v>
      </c>
      <c r="S460" s="22" t="s">
        <v>36</v>
      </c>
      <c r="T460" s="22" t="s">
        <v>36</v>
      </c>
      <c r="U460" s="22" t="s">
        <v>36</v>
      </c>
      <c r="V460" s="22" t="s">
        <v>369</v>
      </c>
      <c r="W460" s="22" t="s">
        <v>42</v>
      </c>
      <c r="X460" s="22" t="s">
        <v>43</v>
      </c>
      <c r="Y460" s="22" t="s">
        <v>44</v>
      </c>
      <c r="Z460" s="22" t="s">
        <v>5137</v>
      </c>
    </row>
    <row r="461" spans="1:26" ht="37.5" customHeight="1" x14ac:dyDescent="0.25">
      <c r="A461" s="22" t="s">
        <v>26</v>
      </c>
      <c r="B461" s="22" t="s">
        <v>2566</v>
      </c>
      <c r="C461" s="8" t="s">
        <v>2567</v>
      </c>
      <c r="D461" s="8" t="s">
        <v>2568</v>
      </c>
      <c r="E461" s="8" t="s">
        <v>333</v>
      </c>
      <c r="F461" s="22" t="s">
        <v>2628</v>
      </c>
      <c r="G461" s="22">
        <v>2011</v>
      </c>
      <c r="H461" s="22" t="s">
        <v>2629</v>
      </c>
      <c r="I461" s="22" t="s">
        <v>2630</v>
      </c>
      <c r="J461" s="22" t="s">
        <v>2631</v>
      </c>
      <c r="K461" s="22" t="s">
        <v>48</v>
      </c>
      <c r="L461" s="32" t="s">
        <v>240</v>
      </c>
      <c r="M461" s="8" t="s">
        <v>145</v>
      </c>
      <c r="N461" s="8" t="s">
        <v>197</v>
      </c>
      <c r="O461" s="8" t="s">
        <v>2632</v>
      </c>
      <c r="P461" s="22"/>
      <c r="Q461" s="22"/>
      <c r="R461" s="32" t="s">
        <v>2633</v>
      </c>
      <c r="S461" s="22" t="s">
        <v>36</v>
      </c>
      <c r="T461" s="22" t="s">
        <v>36</v>
      </c>
      <c r="U461" s="22" t="s">
        <v>36</v>
      </c>
      <c r="V461" s="22" t="s">
        <v>140</v>
      </c>
      <c r="W461" s="22" t="s">
        <v>2634</v>
      </c>
      <c r="X461" s="22" t="s">
        <v>43</v>
      </c>
      <c r="Y461" s="22" t="s">
        <v>66</v>
      </c>
      <c r="Z461" s="22" t="s">
        <v>5137</v>
      </c>
    </row>
    <row r="462" spans="1:26" ht="37.5" customHeight="1" x14ac:dyDescent="0.25">
      <c r="A462" s="22" t="s">
        <v>26</v>
      </c>
      <c r="B462" s="22" t="s">
        <v>2566</v>
      </c>
      <c r="C462" s="8" t="s">
        <v>2567</v>
      </c>
      <c r="D462" s="8" t="s">
        <v>2568</v>
      </c>
      <c r="E462" s="8" t="s">
        <v>333</v>
      </c>
      <c r="F462" s="22" t="s">
        <v>2635</v>
      </c>
      <c r="G462" s="22">
        <v>2013</v>
      </c>
      <c r="H462" s="22" t="s">
        <v>2289</v>
      </c>
      <c r="I462" s="22" t="s">
        <v>2636</v>
      </c>
      <c r="J462" s="22" t="s">
        <v>2637</v>
      </c>
      <c r="K462" s="22" t="s">
        <v>48</v>
      </c>
      <c r="L462" s="32" t="s">
        <v>62</v>
      </c>
      <c r="M462" s="8" t="s">
        <v>49</v>
      </c>
      <c r="N462" s="8" t="s">
        <v>197</v>
      </c>
      <c r="O462" s="8" t="s">
        <v>2638</v>
      </c>
      <c r="P462" s="22"/>
      <c r="Q462" s="22"/>
      <c r="R462" s="32" t="s">
        <v>2639</v>
      </c>
      <c r="S462" s="22">
        <v>162392</v>
      </c>
      <c r="T462" s="22" t="s">
        <v>36</v>
      </c>
      <c r="U462" s="22" t="s">
        <v>36</v>
      </c>
      <c r="V462" s="22" t="s">
        <v>41</v>
      </c>
      <c r="W462" s="22" t="s">
        <v>2294</v>
      </c>
      <c r="X462" s="22" t="s">
        <v>43</v>
      </c>
      <c r="Y462" s="22" t="s">
        <v>53</v>
      </c>
      <c r="Z462" s="22" t="s">
        <v>5137</v>
      </c>
    </row>
    <row r="463" spans="1:26" ht="37.5" customHeight="1" x14ac:dyDescent="0.25">
      <c r="A463" s="22" t="s">
        <v>26</v>
      </c>
      <c r="B463" s="22" t="s">
        <v>2566</v>
      </c>
      <c r="C463" s="8" t="s">
        <v>2567</v>
      </c>
      <c r="D463" s="8" t="s">
        <v>2568</v>
      </c>
      <c r="E463" s="8" t="s">
        <v>333</v>
      </c>
      <c r="F463" s="22" t="s">
        <v>2640</v>
      </c>
      <c r="G463" s="22">
        <v>2015</v>
      </c>
      <c r="H463" s="22" t="s">
        <v>2240</v>
      </c>
      <c r="I463" s="22" t="s">
        <v>2641</v>
      </c>
      <c r="J463" s="22" t="s">
        <v>2642</v>
      </c>
      <c r="K463" s="22" t="s">
        <v>48</v>
      </c>
      <c r="L463" s="32" t="s">
        <v>240</v>
      </c>
      <c r="M463" s="8" t="s">
        <v>58</v>
      </c>
      <c r="N463" s="8" t="s">
        <v>59</v>
      </c>
      <c r="O463" s="8" t="s">
        <v>2643</v>
      </c>
      <c r="P463" s="22"/>
      <c r="Q463" s="22"/>
      <c r="R463" s="32" t="s">
        <v>2644</v>
      </c>
      <c r="S463" s="22">
        <v>2.6138720000000002</v>
      </c>
      <c r="T463" s="22" t="s">
        <v>36</v>
      </c>
      <c r="U463" s="22">
        <v>4</v>
      </c>
      <c r="V463" s="22" t="s">
        <v>41</v>
      </c>
      <c r="W463" s="22" t="s">
        <v>42</v>
      </c>
      <c r="X463" s="22" t="s">
        <v>43</v>
      </c>
      <c r="Y463" s="22" t="s">
        <v>148</v>
      </c>
      <c r="Z463" s="22" t="s">
        <v>5137</v>
      </c>
    </row>
    <row r="464" spans="1:26" ht="37.5" customHeight="1" x14ac:dyDescent="0.25">
      <c r="A464" s="22" t="s">
        <v>26</v>
      </c>
      <c r="B464" s="22" t="s">
        <v>2566</v>
      </c>
      <c r="C464" s="8" t="s">
        <v>2567</v>
      </c>
      <c r="D464" s="8" t="s">
        <v>2568</v>
      </c>
      <c r="E464" s="8" t="s">
        <v>333</v>
      </c>
      <c r="F464" s="22" t="s">
        <v>2645</v>
      </c>
      <c r="G464" s="22">
        <v>1993</v>
      </c>
      <c r="H464" s="22" t="s">
        <v>2646</v>
      </c>
      <c r="I464" s="22" t="s">
        <v>36</v>
      </c>
      <c r="J464" s="22" t="s">
        <v>2647</v>
      </c>
      <c r="K464" s="22" t="s">
        <v>48</v>
      </c>
      <c r="L464" s="32" t="s">
        <v>240</v>
      </c>
      <c r="M464" s="8" t="s">
        <v>49</v>
      </c>
      <c r="N464" s="8" t="s">
        <v>59</v>
      </c>
      <c r="O464" s="8" t="s">
        <v>2648</v>
      </c>
      <c r="P464" s="22"/>
      <c r="Q464" s="22"/>
      <c r="R464" s="32" t="s">
        <v>2649</v>
      </c>
      <c r="S464" s="22" t="s">
        <v>36</v>
      </c>
      <c r="T464" s="22">
        <v>100</v>
      </c>
      <c r="U464" s="22">
        <v>11</v>
      </c>
      <c r="V464" s="22" t="s">
        <v>41</v>
      </c>
      <c r="W464" s="22" t="s">
        <v>42</v>
      </c>
      <c r="X464" s="22" t="s">
        <v>43</v>
      </c>
      <c r="Y464" s="22" t="s">
        <v>148</v>
      </c>
      <c r="Z464" s="22" t="s">
        <v>5137</v>
      </c>
    </row>
    <row r="465" spans="1:26" ht="37.5" customHeight="1" x14ac:dyDescent="0.25">
      <c r="A465" s="22" t="s">
        <v>26</v>
      </c>
      <c r="B465" s="27" t="s">
        <v>2650</v>
      </c>
      <c r="C465" s="28" t="s">
        <v>2651</v>
      </c>
      <c r="D465" s="28" t="s">
        <v>2652</v>
      </c>
      <c r="E465" s="28" t="s">
        <v>30</v>
      </c>
      <c r="F465" s="22" t="s">
        <v>2653</v>
      </c>
      <c r="G465" s="22">
        <v>2014</v>
      </c>
      <c r="H465" s="22" t="s">
        <v>2654</v>
      </c>
      <c r="I465" s="22" t="s">
        <v>2655</v>
      </c>
      <c r="J465" s="22" t="s">
        <v>2656</v>
      </c>
      <c r="K465" s="22" t="s">
        <v>35</v>
      </c>
      <c r="L465" s="32" t="s">
        <v>40</v>
      </c>
      <c r="M465" s="8" t="s">
        <v>36</v>
      </c>
      <c r="N465" s="8" t="s">
        <v>83</v>
      </c>
      <c r="O465" s="8" t="s">
        <v>2657</v>
      </c>
      <c r="P465" s="22"/>
      <c r="Q465" s="22"/>
      <c r="R465" s="32" t="s">
        <v>2658</v>
      </c>
      <c r="S465" s="22" t="s">
        <v>36</v>
      </c>
      <c r="T465" s="22" t="s">
        <v>36</v>
      </c>
      <c r="U465" s="22" t="s">
        <v>36</v>
      </c>
      <c r="V465" s="22" t="s">
        <v>41</v>
      </c>
      <c r="W465" s="22" t="s">
        <v>42</v>
      </c>
      <c r="X465" s="22" t="s">
        <v>43</v>
      </c>
      <c r="Y465" s="22" t="s">
        <v>44</v>
      </c>
      <c r="Z465" s="22" t="s">
        <v>5137</v>
      </c>
    </row>
    <row r="466" spans="1:26" ht="37.5" customHeight="1" x14ac:dyDescent="0.25">
      <c r="A466" s="22" t="s">
        <v>26</v>
      </c>
      <c r="B466" s="22" t="s">
        <v>2659</v>
      </c>
      <c r="C466" s="8" t="s">
        <v>2660</v>
      </c>
      <c r="D466" s="8" t="s">
        <v>2661</v>
      </c>
      <c r="E466" s="8" t="s">
        <v>333</v>
      </c>
      <c r="F466" s="22" t="s">
        <v>2662</v>
      </c>
      <c r="G466" s="22">
        <v>2016</v>
      </c>
      <c r="H466" s="22" t="s">
        <v>2663</v>
      </c>
      <c r="I466" s="22" t="s">
        <v>2664</v>
      </c>
      <c r="J466" s="22" t="s">
        <v>2665</v>
      </c>
      <c r="K466" s="22" t="s">
        <v>48</v>
      </c>
      <c r="L466" s="32" t="s">
        <v>40</v>
      </c>
      <c r="M466" s="8" t="s">
        <v>58</v>
      </c>
      <c r="N466" s="8" t="s">
        <v>75</v>
      </c>
      <c r="O466" s="8" t="s">
        <v>2666</v>
      </c>
      <c r="P466" s="22"/>
      <c r="Q466" s="22"/>
      <c r="R466" s="32" t="s">
        <v>2667</v>
      </c>
      <c r="S466" s="22" t="s">
        <v>36</v>
      </c>
      <c r="T466" s="22" t="s">
        <v>36</v>
      </c>
      <c r="U466" s="22" t="s">
        <v>36</v>
      </c>
      <c r="V466" s="22" t="s">
        <v>41</v>
      </c>
      <c r="W466" s="22" t="s">
        <v>42</v>
      </c>
      <c r="X466" s="22" t="s">
        <v>43</v>
      </c>
      <c r="Y466" s="22" t="s">
        <v>44</v>
      </c>
      <c r="Z466" s="22" t="s">
        <v>5137</v>
      </c>
    </row>
    <row r="467" spans="1:26" ht="37.5" customHeight="1" x14ac:dyDescent="0.25">
      <c r="A467" s="22" t="s">
        <v>26</v>
      </c>
      <c r="B467" s="22" t="s">
        <v>2659</v>
      </c>
      <c r="C467" s="8" t="s">
        <v>2660</v>
      </c>
      <c r="D467" s="8" t="s">
        <v>2661</v>
      </c>
      <c r="E467" s="8" t="s">
        <v>333</v>
      </c>
      <c r="F467" s="22" t="s">
        <v>2668</v>
      </c>
      <c r="G467" s="22">
        <v>2005</v>
      </c>
      <c r="H467" s="22" t="s">
        <v>2605</v>
      </c>
      <c r="I467" s="22" t="s">
        <v>36</v>
      </c>
      <c r="J467" s="22" t="s">
        <v>2669</v>
      </c>
      <c r="K467" s="22" t="s">
        <v>48</v>
      </c>
      <c r="L467" s="32" t="s">
        <v>394</v>
      </c>
      <c r="M467" s="8" t="s">
        <v>58</v>
      </c>
      <c r="N467" s="8" t="s">
        <v>75</v>
      </c>
      <c r="O467" s="8" t="s">
        <v>2670</v>
      </c>
      <c r="P467" s="22"/>
      <c r="Q467" s="22"/>
      <c r="R467" s="32" t="s">
        <v>2671</v>
      </c>
      <c r="S467" s="22" t="s">
        <v>36</v>
      </c>
      <c r="T467" s="22">
        <v>0.04</v>
      </c>
      <c r="U467" s="22">
        <v>192</v>
      </c>
      <c r="V467" s="22" t="s">
        <v>41</v>
      </c>
      <c r="W467" s="22" t="s">
        <v>42</v>
      </c>
      <c r="X467" s="22" t="s">
        <v>43</v>
      </c>
      <c r="Y467" s="22" t="s">
        <v>44</v>
      </c>
      <c r="Z467" s="22" t="s">
        <v>5137</v>
      </c>
    </row>
    <row r="468" spans="1:26" ht="37.5" customHeight="1" x14ac:dyDescent="0.25">
      <c r="A468" s="22" t="s">
        <v>26</v>
      </c>
      <c r="B468" s="22" t="s">
        <v>2659</v>
      </c>
      <c r="C468" s="8" t="s">
        <v>2660</v>
      </c>
      <c r="D468" s="8" t="s">
        <v>2661</v>
      </c>
      <c r="E468" s="8" t="s">
        <v>333</v>
      </c>
      <c r="F468" s="22" t="s">
        <v>2580</v>
      </c>
      <c r="G468" s="22">
        <v>1993</v>
      </c>
      <c r="H468" s="22" t="s">
        <v>2581</v>
      </c>
      <c r="I468" s="22" t="s">
        <v>2582</v>
      </c>
      <c r="J468" s="22" t="s">
        <v>2583</v>
      </c>
      <c r="K468" s="22" t="s">
        <v>48</v>
      </c>
      <c r="L468" s="32" t="s">
        <v>208</v>
      </c>
      <c r="M468" s="8" t="s">
        <v>49</v>
      </c>
      <c r="N468" s="8" t="s">
        <v>487</v>
      </c>
      <c r="O468" s="8" t="s">
        <v>2584</v>
      </c>
      <c r="P468" s="22"/>
      <c r="Q468" s="22"/>
      <c r="R468" s="32" t="s">
        <v>2672</v>
      </c>
      <c r="S468" s="22" t="s">
        <v>36</v>
      </c>
      <c r="T468" s="22" t="s">
        <v>36</v>
      </c>
      <c r="U468" s="22" t="s">
        <v>36</v>
      </c>
      <c r="V468" s="22" t="s">
        <v>41</v>
      </c>
      <c r="W468" s="22" t="s">
        <v>42</v>
      </c>
      <c r="X468" s="22" t="s">
        <v>43</v>
      </c>
      <c r="Y468" s="22" t="s">
        <v>44</v>
      </c>
      <c r="Z468" s="22" t="s">
        <v>5137</v>
      </c>
    </row>
    <row r="469" spans="1:26" ht="37.5" customHeight="1" x14ac:dyDescent="0.25">
      <c r="A469" s="22" t="s">
        <v>26</v>
      </c>
      <c r="B469" s="22" t="s">
        <v>2659</v>
      </c>
      <c r="C469" s="8" t="s">
        <v>2660</v>
      </c>
      <c r="D469" s="8" t="s">
        <v>2661</v>
      </c>
      <c r="E469" s="8" t="s">
        <v>333</v>
      </c>
      <c r="F469" s="22" t="s">
        <v>2673</v>
      </c>
      <c r="G469" s="22">
        <v>2011</v>
      </c>
      <c r="H469" s="22" t="s">
        <v>2674</v>
      </c>
      <c r="I469" s="22" t="s">
        <v>2675</v>
      </c>
      <c r="J469" s="22" t="s">
        <v>2676</v>
      </c>
      <c r="K469" s="22" t="s">
        <v>48</v>
      </c>
      <c r="L469" s="32" t="s">
        <v>240</v>
      </c>
      <c r="M469" s="8" t="s">
        <v>145</v>
      </c>
      <c r="N469" s="8" t="s">
        <v>59</v>
      </c>
      <c r="O469" s="8" t="s">
        <v>2677</v>
      </c>
      <c r="P469" s="22"/>
      <c r="Q469" s="22"/>
      <c r="R469" s="32" t="s">
        <v>2678</v>
      </c>
      <c r="S469" s="22" t="s">
        <v>2679</v>
      </c>
      <c r="T469" s="22" t="s">
        <v>36</v>
      </c>
      <c r="U469" s="22">
        <v>77</v>
      </c>
      <c r="V469" s="22" t="s">
        <v>135</v>
      </c>
      <c r="W469" s="22" t="s">
        <v>42</v>
      </c>
      <c r="X469" s="22" t="s">
        <v>43</v>
      </c>
      <c r="Y469" s="22" t="s">
        <v>148</v>
      </c>
      <c r="Z469" s="22" t="s">
        <v>2680</v>
      </c>
    </row>
    <row r="470" spans="1:26" ht="37.5" customHeight="1" x14ac:dyDescent="0.25">
      <c r="A470" s="22" t="s">
        <v>26</v>
      </c>
      <c r="B470" s="22" t="s">
        <v>2659</v>
      </c>
      <c r="C470" s="8" t="s">
        <v>2660</v>
      </c>
      <c r="D470" s="8" t="s">
        <v>2661</v>
      </c>
      <c r="E470" s="8" t="s">
        <v>333</v>
      </c>
      <c r="F470" s="22" t="s">
        <v>2681</v>
      </c>
      <c r="G470" s="22">
        <v>2006</v>
      </c>
      <c r="H470" s="22" t="s">
        <v>2682</v>
      </c>
      <c r="I470" s="22" t="s">
        <v>2683</v>
      </c>
      <c r="J470" s="22" t="s">
        <v>2684</v>
      </c>
      <c r="K470" s="22" t="s">
        <v>48</v>
      </c>
      <c r="L470" s="32" t="s">
        <v>240</v>
      </c>
      <c r="M470" s="8" t="s">
        <v>145</v>
      </c>
      <c r="N470" s="8" t="s">
        <v>59</v>
      </c>
      <c r="O470" s="8" t="s">
        <v>2685</v>
      </c>
      <c r="P470" s="22"/>
      <c r="Q470" s="22"/>
      <c r="R470" s="32" t="s">
        <v>2686</v>
      </c>
      <c r="S470" s="22" t="s">
        <v>2687</v>
      </c>
      <c r="T470" s="22" t="s">
        <v>36</v>
      </c>
      <c r="U470" s="22">
        <v>25</v>
      </c>
      <c r="V470" s="22" t="s">
        <v>135</v>
      </c>
      <c r="W470" s="22" t="s">
        <v>52</v>
      </c>
      <c r="X470" s="22" t="s">
        <v>43</v>
      </c>
      <c r="Y470" s="22" t="s">
        <v>148</v>
      </c>
      <c r="Z470" s="22" t="s">
        <v>2680</v>
      </c>
    </row>
    <row r="471" spans="1:26" ht="37.5" customHeight="1" x14ac:dyDescent="0.25">
      <c r="A471" s="22" t="s">
        <v>26</v>
      </c>
      <c r="B471" s="22" t="s">
        <v>2659</v>
      </c>
      <c r="C471" s="8" t="s">
        <v>2660</v>
      </c>
      <c r="D471" s="8" t="s">
        <v>2661</v>
      </c>
      <c r="E471" s="8" t="s">
        <v>333</v>
      </c>
      <c r="F471" s="22" t="s">
        <v>2688</v>
      </c>
      <c r="G471" s="22">
        <v>2016</v>
      </c>
      <c r="H471" s="22" t="s">
        <v>601</v>
      </c>
      <c r="I471" s="22" t="s">
        <v>2689</v>
      </c>
      <c r="J471" s="22" t="s">
        <v>2690</v>
      </c>
      <c r="K471" s="22" t="s">
        <v>48</v>
      </c>
      <c r="L471" s="32" t="s">
        <v>240</v>
      </c>
      <c r="M471" s="8" t="s">
        <v>145</v>
      </c>
      <c r="N471" s="8" t="s">
        <v>59</v>
      </c>
      <c r="O471" s="8" t="s">
        <v>2685</v>
      </c>
      <c r="P471" s="22"/>
      <c r="Q471" s="22"/>
      <c r="R471" s="32" t="s">
        <v>2691</v>
      </c>
      <c r="S471" s="22" t="s">
        <v>2692</v>
      </c>
      <c r="T471" s="22" t="s">
        <v>36</v>
      </c>
      <c r="U471" s="22">
        <v>4</v>
      </c>
      <c r="V471" s="22" t="s">
        <v>135</v>
      </c>
      <c r="W471" s="22" t="s">
        <v>52</v>
      </c>
      <c r="X471" s="22" t="s">
        <v>43</v>
      </c>
      <c r="Y471" s="22" t="s">
        <v>53</v>
      </c>
      <c r="Z471" s="22" t="s">
        <v>2680</v>
      </c>
    </row>
    <row r="472" spans="1:26" ht="37.5" customHeight="1" x14ac:dyDescent="0.25">
      <c r="A472" s="22" t="s">
        <v>26</v>
      </c>
      <c r="B472" s="22" t="s">
        <v>2659</v>
      </c>
      <c r="C472" s="8" t="s">
        <v>2660</v>
      </c>
      <c r="D472" s="8" t="s">
        <v>2661</v>
      </c>
      <c r="E472" s="8" t="s">
        <v>333</v>
      </c>
      <c r="F472" s="22" t="s">
        <v>2693</v>
      </c>
      <c r="G472" s="22">
        <v>2015</v>
      </c>
      <c r="H472" s="22" t="s">
        <v>2694</v>
      </c>
      <c r="I472" s="22" t="s">
        <v>2695</v>
      </c>
      <c r="J472" s="22" t="s">
        <v>2696</v>
      </c>
      <c r="K472" s="22" t="s">
        <v>48</v>
      </c>
      <c r="L472" s="32" t="s">
        <v>240</v>
      </c>
      <c r="M472" s="8" t="s">
        <v>49</v>
      </c>
      <c r="N472" s="8" t="s">
        <v>59</v>
      </c>
      <c r="O472" s="8" t="s">
        <v>2697</v>
      </c>
      <c r="P472" s="22"/>
      <c r="Q472" s="22"/>
      <c r="R472" s="32" t="s">
        <v>2698</v>
      </c>
      <c r="S472" s="22">
        <v>4.0999999999999996</v>
      </c>
      <c r="T472" s="22" t="s">
        <v>36</v>
      </c>
      <c r="U472" s="22">
        <v>26</v>
      </c>
      <c r="V472" s="22" t="s">
        <v>135</v>
      </c>
      <c r="W472" s="22" t="s">
        <v>52</v>
      </c>
      <c r="X472" s="22" t="s">
        <v>43</v>
      </c>
      <c r="Y472" s="22" t="s">
        <v>53</v>
      </c>
      <c r="Z472" s="22" t="s">
        <v>2680</v>
      </c>
    </row>
    <row r="473" spans="1:26" ht="37.5" customHeight="1" x14ac:dyDescent="0.25">
      <c r="A473" s="22" t="s">
        <v>26</v>
      </c>
      <c r="B473" s="22" t="s">
        <v>2659</v>
      </c>
      <c r="C473" s="8" t="s">
        <v>2660</v>
      </c>
      <c r="D473" s="8" t="s">
        <v>2661</v>
      </c>
      <c r="E473" s="8" t="s">
        <v>333</v>
      </c>
      <c r="F473" s="22" t="s">
        <v>2673</v>
      </c>
      <c r="G473" s="22">
        <v>2011</v>
      </c>
      <c r="H473" s="22" t="s">
        <v>2674</v>
      </c>
      <c r="I473" s="22" t="s">
        <v>2699</v>
      </c>
      <c r="J473" s="22" t="s">
        <v>2700</v>
      </c>
      <c r="K473" s="22" t="s">
        <v>48</v>
      </c>
      <c r="L473" s="32" t="s">
        <v>240</v>
      </c>
      <c r="M473" s="8" t="s">
        <v>49</v>
      </c>
      <c r="N473" s="8" t="s">
        <v>59</v>
      </c>
      <c r="O473" s="8" t="s">
        <v>2701</v>
      </c>
      <c r="P473" s="22"/>
      <c r="Q473" s="22"/>
      <c r="R473" s="32" t="s">
        <v>2702</v>
      </c>
      <c r="S473" s="22" t="s">
        <v>36</v>
      </c>
      <c r="T473" s="22" t="s">
        <v>36</v>
      </c>
      <c r="U473" s="22" t="s">
        <v>36</v>
      </c>
      <c r="V473" s="22" t="s">
        <v>135</v>
      </c>
      <c r="W473" s="22" t="s">
        <v>42</v>
      </c>
      <c r="X473" s="22" t="s">
        <v>43</v>
      </c>
      <c r="Y473" s="22" t="s">
        <v>44</v>
      </c>
      <c r="Z473" s="22" t="s">
        <v>2680</v>
      </c>
    </row>
    <row r="474" spans="1:26" ht="37.5" customHeight="1" x14ac:dyDescent="0.25">
      <c r="A474" s="22" t="s">
        <v>26</v>
      </c>
      <c r="B474" s="22" t="s">
        <v>2659</v>
      </c>
      <c r="C474" s="8" t="s">
        <v>2660</v>
      </c>
      <c r="D474" s="8" t="s">
        <v>2661</v>
      </c>
      <c r="E474" s="8" t="s">
        <v>333</v>
      </c>
      <c r="F474" s="22" t="s">
        <v>2703</v>
      </c>
      <c r="G474" s="22">
        <v>1998</v>
      </c>
      <c r="H474" s="22" t="s">
        <v>589</v>
      </c>
      <c r="I474" s="22" t="s">
        <v>2704</v>
      </c>
      <c r="J474" s="22" t="s">
        <v>2705</v>
      </c>
      <c r="K474" s="22" t="s">
        <v>48</v>
      </c>
      <c r="L474" s="32" t="s">
        <v>240</v>
      </c>
      <c r="M474" s="8" t="s">
        <v>49</v>
      </c>
      <c r="N474" s="8" t="s">
        <v>59</v>
      </c>
      <c r="O474" s="8" t="s">
        <v>2706</v>
      </c>
      <c r="P474" s="22"/>
      <c r="Q474" s="22"/>
      <c r="R474" s="32" t="s">
        <v>2707</v>
      </c>
      <c r="S474" s="22" t="s">
        <v>36</v>
      </c>
      <c r="T474" s="22" t="s">
        <v>36</v>
      </c>
      <c r="U474" s="22" t="s">
        <v>36</v>
      </c>
      <c r="V474" s="22" t="s">
        <v>135</v>
      </c>
      <c r="W474" s="22" t="s">
        <v>2708</v>
      </c>
      <c r="X474" s="22" t="s">
        <v>43</v>
      </c>
      <c r="Y474" s="22" t="s">
        <v>44</v>
      </c>
      <c r="Z474" s="22" t="s">
        <v>5137</v>
      </c>
    </row>
    <row r="475" spans="1:26" ht="37.5" customHeight="1" x14ac:dyDescent="0.25">
      <c r="A475" s="22" t="s">
        <v>26</v>
      </c>
      <c r="B475" s="22" t="s">
        <v>2709</v>
      </c>
      <c r="C475" s="8" t="s">
        <v>2710</v>
      </c>
      <c r="D475" s="8" t="s">
        <v>2711</v>
      </c>
      <c r="E475" s="8" t="s">
        <v>30</v>
      </c>
      <c r="F475" s="22" t="s">
        <v>36</v>
      </c>
      <c r="G475" s="22" t="s">
        <v>36</v>
      </c>
      <c r="H475" s="22" t="s">
        <v>36</v>
      </c>
      <c r="I475" s="22" t="s">
        <v>36</v>
      </c>
      <c r="J475" s="22" t="s">
        <v>36</v>
      </c>
      <c r="K475" s="22" t="s">
        <v>36</v>
      </c>
      <c r="L475" s="32" t="s">
        <v>36</v>
      </c>
      <c r="M475" s="22" t="s">
        <v>36</v>
      </c>
      <c r="N475" s="8" t="s">
        <v>36</v>
      </c>
      <c r="O475" s="8" t="s">
        <v>36</v>
      </c>
      <c r="P475" s="22" t="s">
        <v>216</v>
      </c>
      <c r="Q475" s="22" t="s">
        <v>216</v>
      </c>
      <c r="R475" s="32" t="s">
        <v>36</v>
      </c>
      <c r="S475" s="22" t="s">
        <v>36</v>
      </c>
      <c r="T475" s="22" t="s">
        <v>36</v>
      </c>
      <c r="U475" s="22" t="s">
        <v>36</v>
      </c>
      <c r="V475" s="22" t="s">
        <v>36</v>
      </c>
      <c r="W475" s="22" t="s">
        <v>207</v>
      </c>
      <c r="X475" s="22" t="s">
        <v>36</v>
      </c>
      <c r="Y475" s="22" t="s">
        <v>36</v>
      </c>
      <c r="Z475" s="22" t="s">
        <v>2562</v>
      </c>
    </row>
    <row r="476" spans="1:26" ht="37.5" customHeight="1" x14ac:dyDescent="0.25">
      <c r="A476" s="22" t="s">
        <v>26</v>
      </c>
      <c r="B476" s="27" t="s">
        <v>2712</v>
      </c>
      <c r="C476" s="28" t="s">
        <v>2713</v>
      </c>
      <c r="D476" s="28" t="s">
        <v>2714</v>
      </c>
      <c r="E476" s="28" t="s">
        <v>30</v>
      </c>
      <c r="F476" s="27" t="s">
        <v>2715</v>
      </c>
      <c r="G476" s="27">
        <v>2001</v>
      </c>
      <c r="H476" s="27" t="s">
        <v>2716</v>
      </c>
      <c r="I476" s="27" t="s">
        <v>36</v>
      </c>
      <c r="J476" s="27" t="s">
        <v>2717</v>
      </c>
      <c r="K476" s="27" t="s">
        <v>35</v>
      </c>
      <c r="L476" s="32" t="s">
        <v>1940</v>
      </c>
      <c r="M476" s="28" t="s">
        <v>36</v>
      </c>
      <c r="N476" s="28" t="s">
        <v>225</v>
      </c>
      <c r="O476" s="28" t="s">
        <v>2718</v>
      </c>
      <c r="P476" s="27"/>
      <c r="Q476" s="28"/>
      <c r="R476" s="32" t="s">
        <v>2719</v>
      </c>
      <c r="S476" s="27" t="s">
        <v>36</v>
      </c>
      <c r="T476" s="27" t="s">
        <v>36</v>
      </c>
      <c r="U476" s="27" t="s">
        <v>36</v>
      </c>
      <c r="V476" s="27" t="s">
        <v>307</v>
      </c>
      <c r="W476" s="27" t="s">
        <v>396</v>
      </c>
      <c r="X476" s="27" t="s">
        <v>43</v>
      </c>
      <c r="Y476" s="22" t="s">
        <v>66</v>
      </c>
      <c r="Z476" s="22" t="s">
        <v>5137</v>
      </c>
    </row>
    <row r="477" spans="1:26" ht="37.5" customHeight="1" x14ac:dyDescent="0.25">
      <c r="A477" s="22" t="s">
        <v>26</v>
      </c>
      <c r="B477" s="27" t="s">
        <v>2712</v>
      </c>
      <c r="C477" s="28" t="s">
        <v>2713</v>
      </c>
      <c r="D477" s="28" t="s">
        <v>2714</v>
      </c>
      <c r="E477" s="28" t="s">
        <v>30</v>
      </c>
      <c r="F477" s="27" t="s">
        <v>2720</v>
      </c>
      <c r="G477" s="27">
        <v>1993</v>
      </c>
      <c r="H477" s="27" t="s">
        <v>2721</v>
      </c>
      <c r="I477" s="27" t="s">
        <v>36</v>
      </c>
      <c r="J477" s="27" t="s">
        <v>2722</v>
      </c>
      <c r="K477" s="27" t="s">
        <v>35</v>
      </c>
      <c r="L477" s="32" t="s">
        <v>62</v>
      </c>
      <c r="M477" s="28" t="s">
        <v>36</v>
      </c>
      <c r="N477" s="28" t="s">
        <v>225</v>
      </c>
      <c r="O477" s="28" t="s">
        <v>2723</v>
      </c>
      <c r="P477" s="27"/>
      <c r="Q477" s="28"/>
      <c r="R477" s="32" t="s">
        <v>2724</v>
      </c>
      <c r="S477" s="27" t="s">
        <v>36</v>
      </c>
      <c r="T477" s="27" t="s">
        <v>36</v>
      </c>
      <c r="U477" s="27" t="s">
        <v>36</v>
      </c>
      <c r="V477" s="27" t="s">
        <v>587</v>
      </c>
      <c r="W477" s="27" t="s">
        <v>396</v>
      </c>
      <c r="X477" s="27" t="s">
        <v>43</v>
      </c>
      <c r="Y477" s="22" t="s">
        <v>66</v>
      </c>
      <c r="Z477" s="22" t="s">
        <v>5137</v>
      </c>
    </row>
    <row r="478" spans="1:26" ht="37.5" customHeight="1" x14ac:dyDescent="0.25">
      <c r="A478" s="22" t="s">
        <v>26</v>
      </c>
      <c r="B478" s="27" t="s">
        <v>2712</v>
      </c>
      <c r="C478" s="28" t="s">
        <v>2713</v>
      </c>
      <c r="D478" s="28" t="s">
        <v>2714</v>
      </c>
      <c r="E478" s="28" t="s">
        <v>30</v>
      </c>
      <c r="F478" s="27" t="s">
        <v>2725</v>
      </c>
      <c r="G478" s="27">
        <v>2006</v>
      </c>
      <c r="H478" s="27" t="s">
        <v>2726</v>
      </c>
      <c r="I478" s="27" t="s">
        <v>2727</v>
      </c>
      <c r="J478" s="27" t="s">
        <v>2728</v>
      </c>
      <c r="K478" s="27" t="s">
        <v>35</v>
      </c>
      <c r="L478" s="32" t="s">
        <v>62</v>
      </c>
      <c r="M478" s="28" t="s">
        <v>36</v>
      </c>
      <c r="N478" s="28" t="s">
        <v>225</v>
      </c>
      <c r="O478" s="28" t="s">
        <v>2729</v>
      </c>
      <c r="P478" s="27"/>
      <c r="Q478" s="28"/>
      <c r="R478" s="32" t="s">
        <v>2730</v>
      </c>
      <c r="S478" s="27" t="s">
        <v>36</v>
      </c>
      <c r="T478" s="27" t="s">
        <v>36</v>
      </c>
      <c r="U478" s="27" t="s">
        <v>36</v>
      </c>
      <c r="V478" s="27" t="s">
        <v>307</v>
      </c>
      <c r="W478" s="27" t="s">
        <v>396</v>
      </c>
      <c r="X478" s="27" t="s">
        <v>43</v>
      </c>
      <c r="Y478" s="22" t="s">
        <v>44</v>
      </c>
      <c r="Z478" s="22" t="s">
        <v>5137</v>
      </c>
    </row>
    <row r="479" spans="1:26" ht="37.5" customHeight="1" x14ac:dyDescent="0.25">
      <c r="A479" s="22" t="s">
        <v>26</v>
      </c>
      <c r="B479" s="27" t="s">
        <v>2712</v>
      </c>
      <c r="C479" s="28" t="s">
        <v>2713</v>
      </c>
      <c r="D479" s="28" t="s">
        <v>2714</v>
      </c>
      <c r="E479" s="28" t="s">
        <v>30</v>
      </c>
      <c r="F479" s="27" t="s">
        <v>2731</v>
      </c>
      <c r="G479" s="27">
        <v>2008</v>
      </c>
      <c r="H479" s="27" t="s">
        <v>2732</v>
      </c>
      <c r="I479" s="27" t="s">
        <v>2733</v>
      </c>
      <c r="J479" s="27" t="s">
        <v>2734</v>
      </c>
      <c r="K479" s="27" t="s">
        <v>35</v>
      </c>
      <c r="L479" s="32" t="s">
        <v>62</v>
      </c>
      <c r="M479" s="28" t="s">
        <v>36</v>
      </c>
      <c r="N479" s="28" t="s">
        <v>225</v>
      </c>
      <c r="O479" s="28" t="s">
        <v>2735</v>
      </c>
      <c r="P479" s="27"/>
      <c r="Q479" s="28"/>
      <c r="R479" s="32" t="s">
        <v>2736</v>
      </c>
      <c r="S479" s="27" t="s">
        <v>36</v>
      </c>
      <c r="T479" s="27" t="s">
        <v>36</v>
      </c>
      <c r="U479" s="27" t="s">
        <v>36</v>
      </c>
      <c r="V479" s="27" t="s">
        <v>307</v>
      </c>
      <c r="W479" s="27" t="s">
        <v>308</v>
      </c>
      <c r="X479" s="27" t="s">
        <v>43</v>
      </c>
      <c r="Y479" s="22" t="s">
        <v>44</v>
      </c>
      <c r="Z479" s="22" t="s">
        <v>5137</v>
      </c>
    </row>
    <row r="480" spans="1:26" ht="37.5" customHeight="1" x14ac:dyDescent="0.25">
      <c r="A480" s="22" t="s">
        <v>26</v>
      </c>
      <c r="B480" s="27" t="s">
        <v>2712</v>
      </c>
      <c r="C480" s="28" t="s">
        <v>2713</v>
      </c>
      <c r="D480" s="28" t="s">
        <v>2714</v>
      </c>
      <c r="E480" s="28" t="s">
        <v>30</v>
      </c>
      <c r="F480" s="27" t="s">
        <v>2737</v>
      </c>
      <c r="G480" s="27">
        <v>2002</v>
      </c>
      <c r="H480" s="27" t="s">
        <v>2738</v>
      </c>
      <c r="I480" s="27" t="s">
        <v>2739</v>
      </c>
      <c r="J480" s="27" t="s">
        <v>2740</v>
      </c>
      <c r="K480" s="27" t="s">
        <v>35</v>
      </c>
      <c r="L480" s="32" t="s">
        <v>240</v>
      </c>
      <c r="M480" s="28" t="s">
        <v>36</v>
      </c>
      <c r="N480" s="28" t="s">
        <v>197</v>
      </c>
      <c r="O480" s="28" t="s">
        <v>2741</v>
      </c>
      <c r="P480" s="27"/>
      <c r="Q480" s="28"/>
      <c r="R480" s="32" t="s">
        <v>2742</v>
      </c>
      <c r="S480" s="27" t="s">
        <v>36</v>
      </c>
      <c r="T480" s="27" t="s">
        <v>36</v>
      </c>
      <c r="U480" s="27" t="s">
        <v>36</v>
      </c>
      <c r="V480" s="27" t="s">
        <v>914</v>
      </c>
      <c r="W480" s="27" t="s">
        <v>42</v>
      </c>
      <c r="X480" s="27" t="s">
        <v>43</v>
      </c>
      <c r="Y480" s="22" t="s">
        <v>44</v>
      </c>
      <c r="Z480" s="27" t="s">
        <v>2743</v>
      </c>
    </row>
    <row r="481" spans="1:26" ht="37.5" customHeight="1" x14ac:dyDescent="0.25">
      <c r="A481" s="22" t="s">
        <v>26</v>
      </c>
      <c r="B481" s="27" t="s">
        <v>2712</v>
      </c>
      <c r="C481" s="28" t="s">
        <v>2713</v>
      </c>
      <c r="D481" s="28" t="s">
        <v>2714</v>
      </c>
      <c r="E481" s="28" t="s">
        <v>30</v>
      </c>
      <c r="F481" s="27" t="s">
        <v>2744</v>
      </c>
      <c r="G481" s="27">
        <v>1999</v>
      </c>
      <c r="H481" s="27" t="s">
        <v>1924</v>
      </c>
      <c r="I481" s="27" t="s">
        <v>2745</v>
      </c>
      <c r="J481" s="27" t="s">
        <v>2746</v>
      </c>
      <c r="K481" s="27" t="s">
        <v>35</v>
      </c>
      <c r="L481" s="32" t="s">
        <v>62</v>
      </c>
      <c r="M481" s="28" t="s">
        <v>36</v>
      </c>
      <c r="N481" s="28" t="s">
        <v>165</v>
      </c>
      <c r="O481" s="28" t="s">
        <v>2747</v>
      </c>
      <c r="P481" s="27"/>
      <c r="Q481" s="28"/>
      <c r="R481" s="32" t="s">
        <v>2748</v>
      </c>
      <c r="S481" s="27" t="s">
        <v>36</v>
      </c>
      <c r="T481" s="27" t="s">
        <v>36</v>
      </c>
      <c r="U481" s="27" t="s">
        <v>36</v>
      </c>
      <c r="V481" s="27" t="s">
        <v>307</v>
      </c>
      <c r="W481" s="27" t="s">
        <v>42</v>
      </c>
      <c r="X481" s="27" t="s">
        <v>43</v>
      </c>
      <c r="Y481" s="22" t="s">
        <v>44</v>
      </c>
      <c r="Z481" s="22" t="s">
        <v>5137</v>
      </c>
    </row>
    <row r="482" spans="1:26" ht="37.5" customHeight="1" x14ac:dyDescent="0.25">
      <c r="A482" s="22" t="s">
        <v>26</v>
      </c>
      <c r="B482" s="27" t="s">
        <v>2712</v>
      </c>
      <c r="C482" s="28" t="s">
        <v>2713</v>
      </c>
      <c r="D482" s="28" t="s">
        <v>2714</v>
      </c>
      <c r="E482" s="28" t="s">
        <v>30</v>
      </c>
      <c r="F482" s="27" t="s">
        <v>2715</v>
      </c>
      <c r="G482" s="27">
        <v>1984</v>
      </c>
      <c r="H482" s="27" t="s">
        <v>2749</v>
      </c>
      <c r="I482" s="27" t="s">
        <v>2750</v>
      </c>
      <c r="J482" s="27" t="s">
        <v>2751</v>
      </c>
      <c r="K482" s="27" t="s">
        <v>35</v>
      </c>
      <c r="L482" s="32" t="s">
        <v>62</v>
      </c>
      <c r="M482" s="28" t="s">
        <v>36</v>
      </c>
      <c r="N482" s="28" t="s">
        <v>165</v>
      </c>
      <c r="O482" s="28" t="s">
        <v>2752</v>
      </c>
      <c r="P482" s="27"/>
      <c r="Q482" s="28"/>
      <c r="R482" s="32" t="s">
        <v>2753</v>
      </c>
      <c r="S482" s="27" t="s">
        <v>36</v>
      </c>
      <c r="T482" s="27" t="s">
        <v>36</v>
      </c>
      <c r="U482" s="27" t="s">
        <v>36</v>
      </c>
      <c r="V482" s="27" t="s">
        <v>307</v>
      </c>
      <c r="W482" s="27" t="s">
        <v>42</v>
      </c>
      <c r="X482" s="27" t="s">
        <v>43</v>
      </c>
      <c r="Y482" s="22" t="s">
        <v>44</v>
      </c>
      <c r="Z482" s="22" t="s">
        <v>5137</v>
      </c>
    </row>
    <row r="483" spans="1:26" ht="37.5" customHeight="1" x14ac:dyDescent="0.25">
      <c r="A483" s="22" t="s">
        <v>26</v>
      </c>
      <c r="B483" s="27" t="s">
        <v>2712</v>
      </c>
      <c r="C483" s="28" t="s">
        <v>2713</v>
      </c>
      <c r="D483" s="28" t="s">
        <v>2714</v>
      </c>
      <c r="E483" s="28" t="s">
        <v>30</v>
      </c>
      <c r="F483" s="27" t="s">
        <v>2715</v>
      </c>
      <c r="G483" s="27">
        <v>1984</v>
      </c>
      <c r="H483" s="27" t="s">
        <v>2754</v>
      </c>
      <c r="I483" s="27" t="s">
        <v>2755</v>
      </c>
      <c r="J483" s="27" t="s">
        <v>2756</v>
      </c>
      <c r="K483" s="27" t="s">
        <v>35</v>
      </c>
      <c r="L483" s="32" t="s">
        <v>62</v>
      </c>
      <c r="M483" s="28" t="s">
        <v>36</v>
      </c>
      <c r="N483" s="28" t="s">
        <v>165</v>
      </c>
      <c r="O483" s="28" t="s">
        <v>2757</v>
      </c>
      <c r="P483" s="27"/>
      <c r="Q483" s="28"/>
      <c r="R483" s="32" t="s">
        <v>2758</v>
      </c>
      <c r="S483" s="27" t="s">
        <v>36</v>
      </c>
      <c r="T483" s="27" t="s">
        <v>36</v>
      </c>
      <c r="U483" s="27" t="s">
        <v>36</v>
      </c>
      <c r="V483" s="27" t="s">
        <v>307</v>
      </c>
      <c r="W483" s="27" t="s">
        <v>396</v>
      </c>
      <c r="X483" s="27" t="s">
        <v>43</v>
      </c>
      <c r="Y483" s="22" t="s">
        <v>44</v>
      </c>
      <c r="Z483" s="22" t="s">
        <v>5137</v>
      </c>
    </row>
    <row r="484" spans="1:26" ht="37.5" customHeight="1" x14ac:dyDescent="0.25">
      <c r="A484" s="22" t="s">
        <v>26</v>
      </c>
      <c r="B484" s="27" t="s">
        <v>2712</v>
      </c>
      <c r="C484" s="28" t="s">
        <v>2713</v>
      </c>
      <c r="D484" s="28" t="s">
        <v>2714</v>
      </c>
      <c r="E484" s="28" t="s">
        <v>30</v>
      </c>
      <c r="F484" s="27" t="s">
        <v>2715</v>
      </c>
      <c r="G484" s="27">
        <v>1984</v>
      </c>
      <c r="H484" s="27" t="s">
        <v>2754</v>
      </c>
      <c r="I484" s="27" t="s">
        <v>2759</v>
      </c>
      <c r="J484" s="27" t="s">
        <v>2760</v>
      </c>
      <c r="K484" s="27" t="s">
        <v>35</v>
      </c>
      <c r="L484" s="32" t="s">
        <v>62</v>
      </c>
      <c r="M484" s="28" t="s">
        <v>36</v>
      </c>
      <c r="N484" s="28" t="s">
        <v>165</v>
      </c>
      <c r="O484" s="28" t="s">
        <v>2761</v>
      </c>
      <c r="P484" s="27"/>
      <c r="Q484" s="28"/>
      <c r="R484" s="32" t="s">
        <v>2762</v>
      </c>
      <c r="S484" s="27" t="s">
        <v>36</v>
      </c>
      <c r="T484" s="27" t="s">
        <v>36</v>
      </c>
      <c r="U484" s="27" t="s">
        <v>36</v>
      </c>
      <c r="V484" s="27" t="s">
        <v>307</v>
      </c>
      <c r="W484" s="27" t="s">
        <v>396</v>
      </c>
      <c r="X484" s="27" t="s">
        <v>43</v>
      </c>
      <c r="Y484" s="22" t="s">
        <v>44</v>
      </c>
      <c r="Z484" s="22" t="s">
        <v>5137</v>
      </c>
    </row>
    <row r="485" spans="1:26" ht="37.5" customHeight="1" x14ac:dyDescent="0.25">
      <c r="A485" s="22" t="s">
        <v>26</v>
      </c>
      <c r="B485" s="27" t="s">
        <v>2712</v>
      </c>
      <c r="C485" s="28" t="s">
        <v>2713</v>
      </c>
      <c r="D485" s="28" t="s">
        <v>2714</v>
      </c>
      <c r="E485" s="28" t="s">
        <v>30</v>
      </c>
      <c r="F485" s="27" t="s">
        <v>2715</v>
      </c>
      <c r="G485" s="27">
        <v>1985</v>
      </c>
      <c r="H485" s="27" t="s">
        <v>2754</v>
      </c>
      <c r="I485" s="27" t="s">
        <v>2763</v>
      </c>
      <c r="J485" s="27" t="s">
        <v>2764</v>
      </c>
      <c r="K485" s="27" t="s">
        <v>35</v>
      </c>
      <c r="L485" s="32" t="s">
        <v>62</v>
      </c>
      <c r="M485" s="28" t="s">
        <v>36</v>
      </c>
      <c r="N485" s="28" t="s">
        <v>165</v>
      </c>
      <c r="O485" s="28" t="s">
        <v>2765</v>
      </c>
      <c r="P485" s="27"/>
      <c r="Q485" s="28"/>
      <c r="R485" s="32" t="s">
        <v>2766</v>
      </c>
      <c r="S485" s="27" t="s">
        <v>36</v>
      </c>
      <c r="T485" s="27">
        <v>0.17499999999999999</v>
      </c>
      <c r="U485" s="27">
        <v>9</v>
      </c>
      <c r="V485" s="27" t="s">
        <v>307</v>
      </c>
      <c r="W485" s="27" t="s">
        <v>396</v>
      </c>
      <c r="X485" s="27" t="s">
        <v>43</v>
      </c>
      <c r="Y485" s="22" t="s">
        <v>148</v>
      </c>
      <c r="Z485" s="22" t="s">
        <v>5137</v>
      </c>
    </row>
    <row r="486" spans="1:26" ht="37.5" customHeight="1" x14ac:dyDescent="0.25">
      <c r="A486" s="22" t="s">
        <v>26</v>
      </c>
      <c r="B486" s="27" t="s">
        <v>2712</v>
      </c>
      <c r="C486" s="28" t="s">
        <v>2713</v>
      </c>
      <c r="D486" s="28" t="s">
        <v>2714</v>
      </c>
      <c r="E486" s="28" t="s">
        <v>30</v>
      </c>
      <c r="F486" s="27" t="s">
        <v>2715</v>
      </c>
      <c r="G486" s="27">
        <v>1986</v>
      </c>
      <c r="H486" s="27" t="s">
        <v>2754</v>
      </c>
      <c r="I486" s="27" t="s">
        <v>2767</v>
      </c>
      <c r="J486" s="27" t="s">
        <v>2768</v>
      </c>
      <c r="K486" s="27" t="s">
        <v>35</v>
      </c>
      <c r="L486" s="32" t="s">
        <v>62</v>
      </c>
      <c r="M486" s="28" t="s">
        <v>36</v>
      </c>
      <c r="N486" s="28" t="s">
        <v>165</v>
      </c>
      <c r="O486" s="28" t="s">
        <v>2769</v>
      </c>
      <c r="P486" s="27"/>
      <c r="Q486" s="28"/>
      <c r="R486" s="32" t="s">
        <v>2770</v>
      </c>
      <c r="S486" s="27" t="s">
        <v>36</v>
      </c>
      <c r="T486" s="27" t="s">
        <v>36</v>
      </c>
      <c r="U486" s="27" t="s">
        <v>36</v>
      </c>
      <c r="V486" s="27" t="s">
        <v>307</v>
      </c>
      <c r="W486" s="27" t="s">
        <v>396</v>
      </c>
      <c r="X486" s="27" t="s">
        <v>43</v>
      </c>
      <c r="Y486" s="22" t="s">
        <v>44</v>
      </c>
      <c r="Z486" s="22" t="s">
        <v>5137</v>
      </c>
    </row>
    <row r="487" spans="1:26" ht="37.5" customHeight="1" x14ac:dyDescent="0.25">
      <c r="A487" s="22" t="s">
        <v>26</v>
      </c>
      <c r="B487" s="27" t="s">
        <v>2712</v>
      </c>
      <c r="C487" s="28" t="s">
        <v>2713</v>
      </c>
      <c r="D487" s="28" t="s">
        <v>2714</v>
      </c>
      <c r="E487" s="28" t="s">
        <v>30</v>
      </c>
      <c r="F487" s="27" t="s">
        <v>2771</v>
      </c>
      <c r="G487" s="27">
        <v>1987</v>
      </c>
      <c r="H487" s="27" t="s">
        <v>2772</v>
      </c>
      <c r="I487" s="27" t="s">
        <v>2773</v>
      </c>
      <c r="J487" s="27" t="s">
        <v>2774</v>
      </c>
      <c r="K487" s="27" t="s">
        <v>35</v>
      </c>
      <c r="L487" s="32" t="s">
        <v>62</v>
      </c>
      <c r="M487" s="28" t="s">
        <v>36</v>
      </c>
      <c r="N487" s="28" t="s">
        <v>165</v>
      </c>
      <c r="O487" s="28" t="s">
        <v>2775</v>
      </c>
      <c r="P487" s="27"/>
      <c r="Q487" s="28"/>
      <c r="R487" s="32" t="s">
        <v>2776</v>
      </c>
      <c r="S487" s="27" t="s">
        <v>36</v>
      </c>
      <c r="T487" s="27" t="s">
        <v>36</v>
      </c>
      <c r="U487" s="27">
        <v>14</v>
      </c>
      <c r="V487" s="27" t="s">
        <v>307</v>
      </c>
      <c r="W487" s="27" t="s">
        <v>396</v>
      </c>
      <c r="X487" s="27" t="s">
        <v>43</v>
      </c>
      <c r="Y487" s="22" t="s">
        <v>148</v>
      </c>
      <c r="Z487" s="22" t="s">
        <v>5137</v>
      </c>
    </row>
    <row r="488" spans="1:26" ht="37.5" customHeight="1" x14ac:dyDescent="0.25">
      <c r="A488" s="22" t="s">
        <v>26</v>
      </c>
      <c r="B488" s="27" t="s">
        <v>2712</v>
      </c>
      <c r="C488" s="28" t="s">
        <v>2713</v>
      </c>
      <c r="D488" s="28" t="s">
        <v>2714</v>
      </c>
      <c r="E488" s="28" t="s">
        <v>30</v>
      </c>
      <c r="F488" s="27" t="s">
        <v>2777</v>
      </c>
      <c r="G488" s="27">
        <v>1996</v>
      </c>
      <c r="H488" s="27" t="s">
        <v>2778</v>
      </c>
      <c r="I488" s="27" t="s">
        <v>2779</v>
      </c>
      <c r="J488" s="27" t="s">
        <v>2780</v>
      </c>
      <c r="K488" s="27" t="s">
        <v>35</v>
      </c>
      <c r="L488" s="32" t="s">
        <v>62</v>
      </c>
      <c r="M488" s="28" t="s">
        <v>36</v>
      </c>
      <c r="N488" s="28" t="s">
        <v>165</v>
      </c>
      <c r="O488" s="28" t="s">
        <v>2781</v>
      </c>
      <c r="P488" s="27"/>
      <c r="Q488" s="28"/>
      <c r="R488" s="32" t="s">
        <v>2782</v>
      </c>
      <c r="S488" s="27" t="s">
        <v>36</v>
      </c>
      <c r="T488" s="27" t="s">
        <v>36</v>
      </c>
      <c r="U488" s="27" t="s">
        <v>36</v>
      </c>
      <c r="V488" s="27" t="s">
        <v>307</v>
      </c>
      <c r="W488" s="27" t="s">
        <v>42</v>
      </c>
      <c r="X488" s="27" t="s">
        <v>43</v>
      </c>
      <c r="Y488" s="22" t="s">
        <v>44</v>
      </c>
      <c r="Z488" s="22" t="s">
        <v>5137</v>
      </c>
    </row>
    <row r="489" spans="1:26" ht="37.5" customHeight="1" x14ac:dyDescent="0.25">
      <c r="A489" s="22" t="s">
        <v>26</v>
      </c>
      <c r="B489" s="27" t="s">
        <v>2712</v>
      </c>
      <c r="C489" s="28" t="s">
        <v>2713</v>
      </c>
      <c r="D489" s="28" t="s">
        <v>2714</v>
      </c>
      <c r="E489" s="28" t="s">
        <v>30</v>
      </c>
      <c r="F489" s="27" t="s">
        <v>2777</v>
      </c>
      <c r="G489" s="27">
        <v>1998</v>
      </c>
      <c r="H489" s="27" t="s">
        <v>1924</v>
      </c>
      <c r="I489" s="27" t="s">
        <v>2783</v>
      </c>
      <c r="J489" s="27" t="s">
        <v>2784</v>
      </c>
      <c r="K489" s="27" t="s">
        <v>35</v>
      </c>
      <c r="L489" s="32" t="s">
        <v>62</v>
      </c>
      <c r="M489" s="28" t="s">
        <v>36</v>
      </c>
      <c r="N489" s="28" t="s">
        <v>165</v>
      </c>
      <c r="O489" s="28" t="s">
        <v>2781</v>
      </c>
      <c r="P489" s="27"/>
      <c r="Q489" s="28"/>
      <c r="R489" s="32" t="s">
        <v>2785</v>
      </c>
      <c r="S489" s="27" t="s">
        <v>36</v>
      </c>
      <c r="T489" s="27" t="s">
        <v>36</v>
      </c>
      <c r="U489" s="27" t="s">
        <v>36</v>
      </c>
      <c r="V489" s="27" t="s">
        <v>307</v>
      </c>
      <c r="W489" s="27" t="s">
        <v>42</v>
      </c>
      <c r="X489" s="27" t="s">
        <v>43</v>
      </c>
      <c r="Y489" s="22" t="s">
        <v>44</v>
      </c>
      <c r="Z489" s="22" t="s">
        <v>5137</v>
      </c>
    </row>
    <row r="490" spans="1:26" ht="37.5" customHeight="1" x14ac:dyDescent="0.25">
      <c r="A490" s="22" t="s">
        <v>26</v>
      </c>
      <c r="B490" s="27" t="s">
        <v>2712</v>
      </c>
      <c r="C490" s="28" t="s">
        <v>2713</v>
      </c>
      <c r="D490" s="28" t="s">
        <v>2714</v>
      </c>
      <c r="E490" s="28" t="s">
        <v>30</v>
      </c>
      <c r="F490" s="27" t="s">
        <v>2786</v>
      </c>
      <c r="G490" s="27">
        <v>2003</v>
      </c>
      <c r="H490" s="27" t="s">
        <v>2732</v>
      </c>
      <c r="I490" s="27" t="s">
        <v>2787</v>
      </c>
      <c r="J490" s="27" t="s">
        <v>2788</v>
      </c>
      <c r="K490" s="27" t="s">
        <v>35</v>
      </c>
      <c r="L490" s="32" t="s">
        <v>62</v>
      </c>
      <c r="M490" s="28" t="s">
        <v>36</v>
      </c>
      <c r="N490" s="28" t="s">
        <v>165</v>
      </c>
      <c r="O490" s="28" t="s">
        <v>2789</v>
      </c>
      <c r="P490" s="27"/>
      <c r="Q490" s="28"/>
      <c r="R490" s="32" t="s">
        <v>2790</v>
      </c>
      <c r="S490" s="27" t="s">
        <v>36</v>
      </c>
      <c r="T490" s="27" t="s">
        <v>36</v>
      </c>
      <c r="U490" s="27" t="s">
        <v>36</v>
      </c>
      <c r="V490" s="27" t="s">
        <v>307</v>
      </c>
      <c r="W490" s="27" t="s">
        <v>396</v>
      </c>
      <c r="X490" s="27" t="s">
        <v>43</v>
      </c>
      <c r="Y490" s="22" t="s">
        <v>66</v>
      </c>
      <c r="Z490" s="22" t="s">
        <v>5137</v>
      </c>
    </row>
    <row r="491" spans="1:26" ht="37.5" customHeight="1" x14ac:dyDescent="0.25">
      <c r="A491" s="22" t="s">
        <v>26</v>
      </c>
      <c r="B491" s="27" t="s">
        <v>2712</v>
      </c>
      <c r="C491" s="28" t="s">
        <v>2713</v>
      </c>
      <c r="D491" s="28" t="s">
        <v>2714</v>
      </c>
      <c r="E491" s="28" t="s">
        <v>30</v>
      </c>
      <c r="F491" s="27" t="s">
        <v>2791</v>
      </c>
      <c r="G491" s="27">
        <v>1995</v>
      </c>
      <c r="H491" s="27" t="s">
        <v>2792</v>
      </c>
      <c r="I491" s="27" t="s">
        <v>2793</v>
      </c>
      <c r="J491" s="27" t="s">
        <v>2794</v>
      </c>
      <c r="K491" s="27" t="s">
        <v>35</v>
      </c>
      <c r="L491" s="32" t="s">
        <v>62</v>
      </c>
      <c r="M491" s="28" t="s">
        <v>36</v>
      </c>
      <c r="N491" s="28" t="s">
        <v>165</v>
      </c>
      <c r="O491" s="28" t="s">
        <v>2795</v>
      </c>
      <c r="P491" s="27"/>
      <c r="Q491" s="28"/>
      <c r="R491" s="32" t="s">
        <v>2796</v>
      </c>
      <c r="S491" s="27" t="s">
        <v>36</v>
      </c>
      <c r="T491" s="27" t="s">
        <v>36</v>
      </c>
      <c r="U491" s="27" t="s">
        <v>36</v>
      </c>
      <c r="V491" s="27" t="s">
        <v>914</v>
      </c>
      <c r="W491" s="27" t="s">
        <v>42</v>
      </c>
      <c r="X491" s="27" t="s">
        <v>43</v>
      </c>
      <c r="Y491" s="22" t="s">
        <v>907</v>
      </c>
      <c r="Z491" s="22" t="s">
        <v>5137</v>
      </c>
    </row>
    <row r="492" spans="1:26" ht="37.5" customHeight="1" x14ac:dyDescent="0.25">
      <c r="A492" s="22" t="s">
        <v>26</v>
      </c>
      <c r="B492" s="27" t="s">
        <v>2712</v>
      </c>
      <c r="C492" s="28" t="s">
        <v>2713</v>
      </c>
      <c r="D492" s="28" t="s">
        <v>2714</v>
      </c>
      <c r="E492" s="28" t="s">
        <v>30</v>
      </c>
      <c r="F492" s="27" t="s">
        <v>2797</v>
      </c>
      <c r="G492" s="27">
        <v>2005</v>
      </c>
      <c r="H492" s="27" t="s">
        <v>1534</v>
      </c>
      <c r="I492" s="27" t="s">
        <v>2798</v>
      </c>
      <c r="J492" s="27" t="s">
        <v>2799</v>
      </c>
      <c r="K492" s="27" t="s">
        <v>48</v>
      </c>
      <c r="L492" s="32" t="s">
        <v>208</v>
      </c>
      <c r="M492" s="28" t="s">
        <v>49</v>
      </c>
      <c r="N492" s="28" t="s">
        <v>225</v>
      </c>
      <c r="O492" s="28" t="s">
        <v>2800</v>
      </c>
      <c r="P492" s="27"/>
      <c r="Q492" s="28"/>
      <c r="R492" s="32" t="s">
        <v>2801</v>
      </c>
      <c r="S492" s="27" t="s">
        <v>36</v>
      </c>
      <c r="T492" s="27">
        <v>10</v>
      </c>
      <c r="U492" s="27">
        <v>3</v>
      </c>
      <c r="V492" s="27" t="s">
        <v>307</v>
      </c>
      <c r="W492" s="27" t="s">
        <v>52</v>
      </c>
      <c r="X492" s="27" t="s">
        <v>43</v>
      </c>
      <c r="Y492" s="22" t="s">
        <v>53</v>
      </c>
      <c r="Z492" s="27" t="s">
        <v>2802</v>
      </c>
    </row>
    <row r="493" spans="1:26" ht="37.5" customHeight="1" x14ac:dyDescent="0.25">
      <c r="A493" s="22" t="s">
        <v>26</v>
      </c>
      <c r="B493" s="27" t="s">
        <v>2712</v>
      </c>
      <c r="C493" s="28" t="s">
        <v>2713</v>
      </c>
      <c r="D493" s="28" t="s">
        <v>2714</v>
      </c>
      <c r="E493" s="28" t="s">
        <v>30</v>
      </c>
      <c r="F493" s="27" t="s">
        <v>2803</v>
      </c>
      <c r="G493" s="27">
        <v>1995</v>
      </c>
      <c r="H493" s="27" t="s">
        <v>709</v>
      </c>
      <c r="I493" s="27" t="s">
        <v>2804</v>
      </c>
      <c r="J493" s="27" t="s">
        <v>2805</v>
      </c>
      <c r="K493" s="27" t="s">
        <v>48</v>
      </c>
      <c r="L493" s="32" t="s">
        <v>40</v>
      </c>
      <c r="M493" s="28" t="s">
        <v>58</v>
      </c>
      <c r="N493" s="28" t="s">
        <v>37</v>
      </c>
      <c r="O493" s="28" t="s">
        <v>2806</v>
      </c>
      <c r="P493" s="27"/>
      <c r="Q493" s="28"/>
      <c r="R493" s="32" t="s">
        <v>2807</v>
      </c>
      <c r="S493" s="27">
        <v>1500</v>
      </c>
      <c r="T493" s="27">
        <v>0.25</v>
      </c>
      <c r="U493" s="27">
        <v>145</v>
      </c>
      <c r="V493" s="27" t="s">
        <v>914</v>
      </c>
      <c r="W493" s="27" t="s">
        <v>387</v>
      </c>
      <c r="X493" s="27" t="s">
        <v>43</v>
      </c>
      <c r="Y493" s="22" t="s">
        <v>53</v>
      </c>
      <c r="Z493" s="27" t="s">
        <v>2743</v>
      </c>
    </row>
    <row r="494" spans="1:26" ht="37.5" customHeight="1" x14ac:dyDescent="0.25">
      <c r="A494" s="22" t="s">
        <v>26</v>
      </c>
      <c r="B494" s="27" t="s">
        <v>2712</v>
      </c>
      <c r="C494" s="28" t="s">
        <v>2713</v>
      </c>
      <c r="D494" s="28" t="s">
        <v>2714</v>
      </c>
      <c r="E494" s="28" t="s">
        <v>30</v>
      </c>
      <c r="F494" s="27" t="s">
        <v>2808</v>
      </c>
      <c r="G494" s="27">
        <v>1999</v>
      </c>
      <c r="H494" s="27" t="s">
        <v>2809</v>
      </c>
      <c r="I494" s="27" t="s">
        <v>2810</v>
      </c>
      <c r="J494" s="27" t="s">
        <v>2811</v>
      </c>
      <c r="K494" s="27" t="s">
        <v>48</v>
      </c>
      <c r="L494" s="32" t="s">
        <v>40</v>
      </c>
      <c r="M494" s="28" t="s">
        <v>58</v>
      </c>
      <c r="N494" s="28" t="s">
        <v>37</v>
      </c>
      <c r="O494" s="28" t="s">
        <v>2812</v>
      </c>
      <c r="P494" s="27"/>
      <c r="Q494" s="28"/>
      <c r="R494" s="32" t="s">
        <v>2813</v>
      </c>
      <c r="S494" s="27" t="s">
        <v>36</v>
      </c>
      <c r="T494" s="27">
        <v>1.6513E-2</v>
      </c>
      <c r="U494" s="27">
        <v>144</v>
      </c>
      <c r="V494" s="27" t="s">
        <v>587</v>
      </c>
      <c r="W494" s="27" t="s">
        <v>396</v>
      </c>
      <c r="X494" s="27" t="s">
        <v>43</v>
      </c>
      <c r="Y494" s="22" t="s">
        <v>148</v>
      </c>
      <c r="Z494" s="22" t="s">
        <v>5137</v>
      </c>
    </row>
    <row r="495" spans="1:26" ht="37.5" customHeight="1" x14ac:dyDescent="0.25">
      <c r="A495" s="22" t="s">
        <v>26</v>
      </c>
      <c r="B495" s="27" t="s">
        <v>2712</v>
      </c>
      <c r="C495" s="28" t="s">
        <v>2713</v>
      </c>
      <c r="D495" s="28" t="s">
        <v>2714</v>
      </c>
      <c r="E495" s="28" t="s">
        <v>30</v>
      </c>
      <c r="F495" s="27" t="s">
        <v>2808</v>
      </c>
      <c r="G495" s="27">
        <v>2002</v>
      </c>
      <c r="H495" s="27" t="s">
        <v>715</v>
      </c>
      <c r="I495" s="27" t="s">
        <v>2814</v>
      </c>
      <c r="J495" s="27" t="s">
        <v>2815</v>
      </c>
      <c r="K495" s="27" t="s">
        <v>48</v>
      </c>
      <c r="L495" s="32" t="s">
        <v>40</v>
      </c>
      <c r="M495" s="28" t="s">
        <v>58</v>
      </c>
      <c r="N495" s="28" t="s">
        <v>37</v>
      </c>
      <c r="O495" s="28" t="s">
        <v>2816</v>
      </c>
      <c r="P495" s="27"/>
      <c r="Q495" s="28"/>
      <c r="R495" s="32" t="s">
        <v>2817</v>
      </c>
      <c r="S495" s="27" t="s">
        <v>36</v>
      </c>
      <c r="T495" s="27">
        <v>1.6513E-2</v>
      </c>
      <c r="U495" s="27">
        <v>144</v>
      </c>
      <c r="V495" s="27" t="s">
        <v>587</v>
      </c>
      <c r="W495" s="27" t="s">
        <v>396</v>
      </c>
      <c r="X495" s="27" t="s">
        <v>43</v>
      </c>
      <c r="Y495" s="22" t="s">
        <v>148</v>
      </c>
      <c r="Z495" s="22" t="s">
        <v>5137</v>
      </c>
    </row>
    <row r="496" spans="1:26" ht="37.5" customHeight="1" x14ac:dyDescent="0.25">
      <c r="A496" s="22" t="s">
        <v>26</v>
      </c>
      <c r="B496" s="27" t="s">
        <v>2712</v>
      </c>
      <c r="C496" s="28" t="s">
        <v>2713</v>
      </c>
      <c r="D496" s="28" t="s">
        <v>2714</v>
      </c>
      <c r="E496" s="28" t="s">
        <v>30</v>
      </c>
      <c r="F496" s="27" t="s">
        <v>2818</v>
      </c>
      <c r="G496" s="27">
        <v>2001</v>
      </c>
      <c r="H496" s="27" t="s">
        <v>1597</v>
      </c>
      <c r="I496" s="27" t="s">
        <v>2819</v>
      </c>
      <c r="J496" s="27" t="s">
        <v>2820</v>
      </c>
      <c r="K496" s="27" t="s">
        <v>48</v>
      </c>
      <c r="L496" s="32" t="s">
        <v>40</v>
      </c>
      <c r="M496" s="28" t="s">
        <v>145</v>
      </c>
      <c r="N496" s="28" t="s">
        <v>37</v>
      </c>
      <c r="O496" s="28" t="s">
        <v>2821</v>
      </c>
      <c r="P496" s="27"/>
      <c r="Q496" s="28"/>
      <c r="R496" s="32" t="s">
        <v>2822</v>
      </c>
      <c r="S496" s="27" t="s">
        <v>36</v>
      </c>
      <c r="T496" s="27">
        <v>2</v>
      </c>
      <c r="U496" s="27">
        <v>30</v>
      </c>
      <c r="V496" s="27" t="s">
        <v>265</v>
      </c>
      <c r="W496" s="27" t="s">
        <v>387</v>
      </c>
      <c r="X496" s="27" t="s">
        <v>65</v>
      </c>
      <c r="Y496" s="22" t="s">
        <v>148</v>
      </c>
      <c r="Z496" s="27" t="s">
        <v>2823</v>
      </c>
    </row>
    <row r="497" spans="1:26" ht="37.5" customHeight="1" x14ac:dyDescent="0.25">
      <c r="A497" s="22" t="s">
        <v>26</v>
      </c>
      <c r="B497" s="27" t="s">
        <v>2712</v>
      </c>
      <c r="C497" s="28" t="s">
        <v>2713</v>
      </c>
      <c r="D497" s="28" t="s">
        <v>2714</v>
      </c>
      <c r="E497" s="28" t="s">
        <v>30</v>
      </c>
      <c r="F497" s="27" t="s">
        <v>2824</v>
      </c>
      <c r="G497" s="27">
        <v>1982</v>
      </c>
      <c r="H497" s="27" t="s">
        <v>2772</v>
      </c>
      <c r="I497" s="27" t="s">
        <v>2825</v>
      </c>
      <c r="J497" s="27" t="s">
        <v>2826</v>
      </c>
      <c r="K497" s="27" t="s">
        <v>48</v>
      </c>
      <c r="L497" s="32" t="s">
        <v>40</v>
      </c>
      <c r="M497" s="28" t="s">
        <v>145</v>
      </c>
      <c r="N497" s="28" t="s">
        <v>37</v>
      </c>
      <c r="O497" s="28" t="s">
        <v>2827</v>
      </c>
      <c r="P497" s="27"/>
      <c r="Q497" s="28"/>
      <c r="R497" s="32" t="s">
        <v>2828</v>
      </c>
      <c r="S497" s="27" t="s">
        <v>36</v>
      </c>
      <c r="T497" s="27">
        <v>0.66</v>
      </c>
      <c r="U497" s="27">
        <v>4</v>
      </c>
      <c r="V497" s="27" t="s">
        <v>307</v>
      </c>
      <c r="W497" s="27" t="s">
        <v>42</v>
      </c>
      <c r="X497" s="27" t="s">
        <v>43</v>
      </c>
      <c r="Y497" s="22" t="s">
        <v>44</v>
      </c>
      <c r="Z497" s="22" t="s">
        <v>5137</v>
      </c>
    </row>
    <row r="498" spans="1:26" ht="37.5" customHeight="1" x14ac:dyDescent="0.25">
      <c r="A498" s="22" t="s">
        <v>26</v>
      </c>
      <c r="B498" s="27" t="s">
        <v>2712</v>
      </c>
      <c r="C498" s="28" t="s">
        <v>2713</v>
      </c>
      <c r="D498" s="28" t="s">
        <v>2714</v>
      </c>
      <c r="E498" s="28" t="s">
        <v>30</v>
      </c>
      <c r="F498" s="27" t="s">
        <v>2829</v>
      </c>
      <c r="G498" s="27">
        <v>2003</v>
      </c>
      <c r="H498" s="27" t="s">
        <v>2830</v>
      </c>
      <c r="I498" s="27" t="s">
        <v>2831</v>
      </c>
      <c r="J498" s="27" t="s">
        <v>2832</v>
      </c>
      <c r="K498" s="27" t="s">
        <v>48</v>
      </c>
      <c r="L498" s="32" t="s">
        <v>40</v>
      </c>
      <c r="M498" s="28" t="s">
        <v>49</v>
      </c>
      <c r="N498" s="28" t="s">
        <v>83</v>
      </c>
      <c r="O498" s="28" t="s">
        <v>2833</v>
      </c>
      <c r="P498" s="27"/>
      <c r="Q498" s="28"/>
      <c r="R498" s="32" t="s">
        <v>2834</v>
      </c>
      <c r="S498" s="27" t="s">
        <v>2835</v>
      </c>
      <c r="T498" s="27" t="s">
        <v>2836</v>
      </c>
      <c r="U498" s="27" t="s">
        <v>2837</v>
      </c>
      <c r="V498" s="27" t="s">
        <v>369</v>
      </c>
      <c r="W498" s="27" t="s">
        <v>396</v>
      </c>
      <c r="X498" s="27" t="s">
        <v>43</v>
      </c>
      <c r="Y498" s="22" t="s">
        <v>53</v>
      </c>
      <c r="Z498" s="27" t="s">
        <v>2743</v>
      </c>
    </row>
    <row r="499" spans="1:26" ht="37.5" customHeight="1" x14ac:dyDescent="0.25">
      <c r="A499" s="22" t="s">
        <v>26</v>
      </c>
      <c r="B499" s="27" t="s">
        <v>2712</v>
      </c>
      <c r="C499" s="28" t="s">
        <v>2713</v>
      </c>
      <c r="D499" s="28" t="s">
        <v>2714</v>
      </c>
      <c r="E499" s="28" t="s">
        <v>30</v>
      </c>
      <c r="F499" s="27" t="s">
        <v>2838</v>
      </c>
      <c r="G499" s="27">
        <v>2017</v>
      </c>
      <c r="H499" s="27" t="s">
        <v>2839</v>
      </c>
      <c r="I499" s="27" t="s">
        <v>2840</v>
      </c>
      <c r="J499" s="27" t="s">
        <v>2841</v>
      </c>
      <c r="K499" s="27" t="s">
        <v>48</v>
      </c>
      <c r="L499" s="32" t="s">
        <v>240</v>
      </c>
      <c r="M499" s="28" t="s">
        <v>145</v>
      </c>
      <c r="N499" s="28" t="s">
        <v>197</v>
      </c>
      <c r="O499" s="28" t="s">
        <v>2842</v>
      </c>
      <c r="P499" s="27"/>
      <c r="Q499" s="28"/>
      <c r="R499" s="32" t="s">
        <v>2843</v>
      </c>
      <c r="S499" s="27">
        <v>38570</v>
      </c>
      <c r="T499" s="27" t="s">
        <v>36</v>
      </c>
      <c r="U499" s="27">
        <v>361</v>
      </c>
      <c r="V499" s="27" t="s">
        <v>147</v>
      </c>
      <c r="W499" s="27" t="s">
        <v>396</v>
      </c>
      <c r="X499" s="27" t="s">
        <v>43</v>
      </c>
      <c r="Y499" s="22" t="s">
        <v>53</v>
      </c>
      <c r="Z499" s="27" t="s">
        <v>2743</v>
      </c>
    </row>
    <row r="500" spans="1:26" ht="37.5" customHeight="1" x14ac:dyDescent="0.25">
      <c r="A500" s="22" t="s">
        <v>26</v>
      </c>
      <c r="B500" s="27" t="s">
        <v>2712</v>
      </c>
      <c r="C500" s="28" t="s">
        <v>2713</v>
      </c>
      <c r="D500" s="28" t="s">
        <v>2714</v>
      </c>
      <c r="E500" s="28" t="s">
        <v>30</v>
      </c>
      <c r="F500" s="27" t="s">
        <v>2844</v>
      </c>
      <c r="G500" s="27">
        <v>1994</v>
      </c>
      <c r="H500" s="27" t="s">
        <v>2845</v>
      </c>
      <c r="I500" s="27" t="s">
        <v>2846</v>
      </c>
      <c r="J500" s="27" t="s">
        <v>2847</v>
      </c>
      <c r="K500" s="27" t="s">
        <v>48</v>
      </c>
      <c r="L500" s="32" t="s">
        <v>394</v>
      </c>
      <c r="M500" s="28" t="s">
        <v>49</v>
      </c>
      <c r="N500" s="28" t="s">
        <v>197</v>
      </c>
      <c r="O500" s="28" t="s">
        <v>2848</v>
      </c>
      <c r="P500" s="27"/>
      <c r="Q500" s="28"/>
      <c r="R500" s="32" t="s">
        <v>2849</v>
      </c>
      <c r="S500" s="27" t="s">
        <v>36</v>
      </c>
      <c r="T500" s="27" t="s">
        <v>36</v>
      </c>
      <c r="U500" s="27" t="s">
        <v>36</v>
      </c>
      <c r="V500" s="27" t="s">
        <v>307</v>
      </c>
      <c r="W500" s="27" t="s">
        <v>396</v>
      </c>
      <c r="X500" s="27" t="s">
        <v>43</v>
      </c>
      <c r="Y500" s="22" t="s">
        <v>907</v>
      </c>
      <c r="Z500" s="22" t="s">
        <v>5137</v>
      </c>
    </row>
    <row r="501" spans="1:26" ht="37.5" customHeight="1" x14ac:dyDescent="0.25">
      <c r="A501" s="22" t="s">
        <v>26</v>
      </c>
      <c r="B501" s="40" t="s">
        <v>2712</v>
      </c>
      <c r="C501" s="31" t="s">
        <v>2713</v>
      </c>
      <c r="D501" s="31" t="s">
        <v>2714</v>
      </c>
      <c r="E501" s="31" t="s">
        <v>30</v>
      </c>
      <c r="F501" s="27" t="s">
        <v>2850</v>
      </c>
      <c r="G501" s="27">
        <v>1984</v>
      </c>
      <c r="H501" s="27" t="s">
        <v>2845</v>
      </c>
      <c r="I501" s="27" t="s">
        <v>2851</v>
      </c>
      <c r="J501" s="27" t="s">
        <v>2852</v>
      </c>
      <c r="K501" s="27" t="s">
        <v>48</v>
      </c>
      <c r="L501" s="32" t="s">
        <v>240</v>
      </c>
      <c r="M501" s="28" t="s">
        <v>145</v>
      </c>
      <c r="N501" s="28" t="s">
        <v>165</v>
      </c>
      <c r="O501" s="28" t="s">
        <v>2853</v>
      </c>
      <c r="P501" s="27"/>
      <c r="Q501" s="28"/>
      <c r="R501" s="32" t="s">
        <v>2854</v>
      </c>
      <c r="S501" s="27" t="s">
        <v>36</v>
      </c>
      <c r="T501" s="27" t="s">
        <v>36</v>
      </c>
      <c r="U501" s="27" t="s">
        <v>36</v>
      </c>
      <c r="V501" s="27" t="s">
        <v>307</v>
      </c>
      <c r="W501" s="27" t="s">
        <v>396</v>
      </c>
      <c r="X501" s="27" t="s">
        <v>43</v>
      </c>
      <c r="Y501" s="22" t="s">
        <v>44</v>
      </c>
      <c r="Z501" s="22" t="s">
        <v>5137</v>
      </c>
    </row>
    <row r="502" spans="1:26" ht="37.5" customHeight="1" x14ac:dyDescent="0.25">
      <c r="A502" s="22" t="s">
        <v>26</v>
      </c>
      <c r="B502" s="27" t="s">
        <v>2855</v>
      </c>
      <c r="C502" s="28" t="s">
        <v>2856</v>
      </c>
      <c r="D502" s="28" t="s">
        <v>2857</v>
      </c>
      <c r="E502" s="28" t="s">
        <v>555</v>
      </c>
      <c r="F502" s="27" t="s">
        <v>2858</v>
      </c>
      <c r="G502" s="27">
        <v>2013</v>
      </c>
      <c r="H502" s="27" t="s">
        <v>2859</v>
      </c>
      <c r="I502" s="27" t="s">
        <v>2860</v>
      </c>
      <c r="J502" s="27" t="s">
        <v>2861</v>
      </c>
      <c r="K502" s="27" t="s">
        <v>35</v>
      </c>
      <c r="L502" s="32" t="s">
        <v>40</v>
      </c>
      <c r="M502" s="28" t="s">
        <v>36</v>
      </c>
      <c r="N502" s="28" t="s">
        <v>487</v>
      </c>
      <c r="O502" s="28" t="s">
        <v>2862</v>
      </c>
      <c r="P502" s="27"/>
      <c r="Q502" s="28"/>
      <c r="R502" s="32" t="s">
        <v>2863</v>
      </c>
      <c r="S502" s="27" t="s">
        <v>36</v>
      </c>
      <c r="T502" s="27" t="s">
        <v>36</v>
      </c>
      <c r="U502" s="27" t="s">
        <v>36</v>
      </c>
      <c r="V502" s="27" t="s">
        <v>147</v>
      </c>
      <c r="W502" s="27" t="s">
        <v>387</v>
      </c>
      <c r="X502" s="27" t="s">
        <v>43</v>
      </c>
      <c r="Y502" s="22" t="s">
        <v>66</v>
      </c>
      <c r="Z502" s="22" t="s">
        <v>5137</v>
      </c>
    </row>
    <row r="503" spans="1:26" ht="37.5" customHeight="1" x14ac:dyDescent="0.25">
      <c r="A503" s="22" t="s">
        <v>26</v>
      </c>
      <c r="B503" s="27" t="s">
        <v>2855</v>
      </c>
      <c r="C503" s="28" t="s">
        <v>2856</v>
      </c>
      <c r="D503" s="28" t="s">
        <v>2857</v>
      </c>
      <c r="E503" s="28" t="s">
        <v>555</v>
      </c>
      <c r="F503" s="32" t="s">
        <v>2864</v>
      </c>
      <c r="G503" s="32">
        <v>2005</v>
      </c>
      <c r="H503" s="32" t="s">
        <v>2865</v>
      </c>
      <c r="I503" s="32" t="s">
        <v>2866</v>
      </c>
      <c r="J503" s="32" t="s">
        <v>2867</v>
      </c>
      <c r="K503" s="27" t="s">
        <v>48</v>
      </c>
      <c r="L503" s="32" t="s">
        <v>62</v>
      </c>
      <c r="M503" s="28" t="s">
        <v>280</v>
      </c>
      <c r="N503" s="28" t="s">
        <v>2062</v>
      </c>
      <c r="O503" s="35" t="s">
        <v>2868</v>
      </c>
      <c r="P503" s="32"/>
      <c r="Q503" s="32"/>
      <c r="R503" s="32" t="s">
        <v>2869</v>
      </c>
      <c r="S503" s="22" t="s">
        <v>36</v>
      </c>
      <c r="T503" s="22" t="s">
        <v>36</v>
      </c>
      <c r="U503" s="22" t="s">
        <v>36</v>
      </c>
      <c r="V503" s="32" t="s">
        <v>147</v>
      </c>
      <c r="W503" s="27" t="s">
        <v>387</v>
      </c>
      <c r="X503" s="27" t="s">
        <v>43</v>
      </c>
      <c r="Y503" s="22" t="s">
        <v>208</v>
      </c>
      <c r="Z503" s="32" t="s">
        <v>2870</v>
      </c>
    </row>
    <row r="504" spans="1:26" ht="37.5" customHeight="1" x14ac:dyDescent="0.25">
      <c r="A504" s="22" t="s">
        <v>26</v>
      </c>
      <c r="B504" s="27" t="s">
        <v>2855</v>
      </c>
      <c r="C504" s="28" t="s">
        <v>2856</v>
      </c>
      <c r="D504" s="28" t="s">
        <v>2857</v>
      </c>
      <c r="E504" s="28" t="s">
        <v>555</v>
      </c>
      <c r="F504" s="27" t="s">
        <v>2871</v>
      </c>
      <c r="G504" s="27">
        <v>2011</v>
      </c>
      <c r="H504" s="27" t="s">
        <v>420</v>
      </c>
      <c r="I504" s="27" t="s">
        <v>2872</v>
      </c>
      <c r="J504" s="27" t="s">
        <v>2873</v>
      </c>
      <c r="K504" s="27" t="s">
        <v>48</v>
      </c>
      <c r="L504" s="32" t="s">
        <v>240</v>
      </c>
      <c r="M504" s="28" t="s">
        <v>280</v>
      </c>
      <c r="N504" s="28" t="s">
        <v>2062</v>
      </c>
      <c r="O504" s="28" t="s">
        <v>2874</v>
      </c>
      <c r="P504" s="27"/>
      <c r="Q504" s="28"/>
      <c r="R504" s="32" t="s">
        <v>2875</v>
      </c>
      <c r="S504" s="27">
        <v>8.1999999999999993</v>
      </c>
      <c r="T504" s="27">
        <v>4</v>
      </c>
      <c r="U504" s="27">
        <v>114</v>
      </c>
      <c r="V504" s="27" t="s">
        <v>1004</v>
      </c>
      <c r="W504" s="27" t="s">
        <v>387</v>
      </c>
      <c r="X504" s="27" t="s">
        <v>43</v>
      </c>
      <c r="Y504" s="22" t="s">
        <v>53</v>
      </c>
      <c r="Z504" s="22" t="s">
        <v>5137</v>
      </c>
    </row>
    <row r="505" spans="1:26" ht="37.5" customHeight="1" x14ac:dyDescent="0.25">
      <c r="A505" s="22" t="s">
        <v>26</v>
      </c>
      <c r="B505" s="27" t="s">
        <v>2855</v>
      </c>
      <c r="C505" s="28" t="s">
        <v>2856</v>
      </c>
      <c r="D505" s="28" t="s">
        <v>2857</v>
      </c>
      <c r="E505" s="28" t="s">
        <v>555</v>
      </c>
      <c r="F505" s="27" t="s">
        <v>2871</v>
      </c>
      <c r="G505" s="27">
        <v>2017</v>
      </c>
      <c r="H505" s="27" t="s">
        <v>2876</v>
      </c>
      <c r="I505" s="27" t="s">
        <v>2877</v>
      </c>
      <c r="J505" s="27" t="s">
        <v>2878</v>
      </c>
      <c r="K505" s="27" t="s">
        <v>48</v>
      </c>
      <c r="L505" s="32" t="s">
        <v>240</v>
      </c>
      <c r="M505" s="28" t="s">
        <v>280</v>
      </c>
      <c r="N505" s="28" t="s">
        <v>2062</v>
      </c>
      <c r="O505" s="28" t="s">
        <v>2879</v>
      </c>
      <c r="P505" s="27"/>
      <c r="Q505" s="28"/>
      <c r="R505" s="32" t="s">
        <v>2880</v>
      </c>
      <c r="S505" s="27">
        <v>36</v>
      </c>
      <c r="T505" s="27" t="s">
        <v>36</v>
      </c>
      <c r="U505" s="27">
        <v>18</v>
      </c>
      <c r="V505" s="27" t="s">
        <v>1004</v>
      </c>
      <c r="W505" s="27" t="s">
        <v>387</v>
      </c>
      <c r="X505" s="27" t="s">
        <v>43</v>
      </c>
      <c r="Y505" s="22" t="s">
        <v>53</v>
      </c>
      <c r="Z505" s="22" t="s">
        <v>5137</v>
      </c>
    </row>
    <row r="506" spans="1:26" ht="37.5" customHeight="1" x14ac:dyDescent="0.25">
      <c r="A506" s="22" t="s">
        <v>26</v>
      </c>
      <c r="B506" s="27" t="s">
        <v>2855</v>
      </c>
      <c r="C506" s="28" t="s">
        <v>2856</v>
      </c>
      <c r="D506" s="28" t="s">
        <v>2857</v>
      </c>
      <c r="E506" s="28" t="s">
        <v>555</v>
      </c>
      <c r="F506" s="27" t="s">
        <v>2858</v>
      </c>
      <c r="G506" s="27">
        <v>2013</v>
      </c>
      <c r="H506" s="27" t="s">
        <v>2859</v>
      </c>
      <c r="I506" s="27" t="s">
        <v>2860</v>
      </c>
      <c r="J506" s="27" t="s">
        <v>2861</v>
      </c>
      <c r="K506" s="27" t="s">
        <v>48</v>
      </c>
      <c r="L506" s="32" t="s">
        <v>542</v>
      </c>
      <c r="M506" s="28" t="s">
        <v>280</v>
      </c>
      <c r="N506" s="28" t="s">
        <v>2062</v>
      </c>
      <c r="O506" s="28" t="s">
        <v>2881</v>
      </c>
      <c r="P506" s="27"/>
      <c r="Q506" s="28"/>
      <c r="R506" s="32" t="s">
        <v>2882</v>
      </c>
      <c r="S506" s="27" t="s">
        <v>36</v>
      </c>
      <c r="T506" s="27" t="s">
        <v>36</v>
      </c>
      <c r="U506" s="27" t="s">
        <v>36</v>
      </c>
      <c r="V506" s="27" t="s">
        <v>147</v>
      </c>
      <c r="W506" s="27" t="s">
        <v>387</v>
      </c>
      <c r="X506" s="27" t="s">
        <v>43</v>
      </c>
      <c r="Y506" s="22" t="s">
        <v>66</v>
      </c>
      <c r="Z506" s="22" t="s">
        <v>5137</v>
      </c>
    </row>
    <row r="507" spans="1:26" ht="37.5" customHeight="1" x14ac:dyDescent="0.25">
      <c r="A507" s="22" t="s">
        <v>26</v>
      </c>
      <c r="B507" s="27" t="s">
        <v>2855</v>
      </c>
      <c r="C507" s="28" t="s">
        <v>2856</v>
      </c>
      <c r="D507" s="28" t="s">
        <v>2857</v>
      </c>
      <c r="E507" s="28" t="s">
        <v>555</v>
      </c>
      <c r="F507" s="27" t="s">
        <v>2883</v>
      </c>
      <c r="G507" s="27">
        <v>2011</v>
      </c>
      <c r="H507" s="27" t="s">
        <v>2876</v>
      </c>
      <c r="I507" s="27" t="s">
        <v>2884</v>
      </c>
      <c r="J507" s="27" t="s">
        <v>2885</v>
      </c>
      <c r="K507" s="27" t="s">
        <v>48</v>
      </c>
      <c r="L507" s="32" t="s">
        <v>62</v>
      </c>
      <c r="M507" s="28" t="s">
        <v>58</v>
      </c>
      <c r="N507" s="28" t="s">
        <v>2062</v>
      </c>
      <c r="O507" s="28" t="s">
        <v>2886</v>
      </c>
      <c r="P507" s="27"/>
      <c r="Q507" s="28"/>
      <c r="R507" s="32" t="s">
        <v>2887</v>
      </c>
      <c r="S507" s="27" t="s">
        <v>36</v>
      </c>
      <c r="T507" s="27" t="s">
        <v>36</v>
      </c>
      <c r="U507" s="27" t="s">
        <v>36</v>
      </c>
      <c r="V507" s="27" t="s">
        <v>265</v>
      </c>
      <c r="W507" s="27" t="s">
        <v>387</v>
      </c>
      <c r="X507" s="27" t="s">
        <v>43</v>
      </c>
      <c r="Y507" s="22" t="s">
        <v>66</v>
      </c>
      <c r="Z507" s="22" t="s">
        <v>5137</v>
      </c>
    </row>
    <row r="508" spans="1:26" ht="37.5" customHeight="1" x14ac:dyDescent="0.25">
      <c r="A508" s="22" t="s">
        <v>26</v>
      </c>
      <c r="B508" s="27" t="s">
        <v>2855</v>
      </c>
      <c r="C508" s="28" t="s">
        <v>2856</v>
      </c>
      <c r="D508" s="28" t="s">
        <v>2857</v>
      </c>
      <c r="E508" s="28" t="s">
        <v>555</v>
      </c>
      <c r="F508" s="27" t="s">
        <v>2871</v>
      </c>
      <c r="G508" s="27">
        <v>2011</v>
      </c>
      <c r="H508" s="27" t="s">
        <v>420</v>
      </c>
      <c r="I508" s="27" t="s">
        <v>2872</v>
      </c>
      <c r="J508" s="27" t="s">
        <v>2873</v>
      </c>
      <c r="K508" s="27" t="s">
        <v>48</v>
      </c>
      <c r="L508" s="32" t="s">
        <v>40</v>
      </c>
      <c r="M508" s="28" t="s">
        <v>280</v>
      </c>
      <c r="N508" s="28" t="s">
        <v>37</v>
      </c>
      <c r="O508" s="28" t="s">
        <v>2888</v>
      </c>
      <c r="P508" s="27"/>
      <c r="Q508" s="28"/>
      <c r="R508" s="32" t="s">
        <v>2889</v>
      </c>
      <c r="S508" s="27">
        <v>8.1999999999999993</v>
      </c>
      <c r="T508" s="27">
        <v>4</v>
      </c>
      <c r="U508" s="27">
        <v>114</v>
      </c>
      <c r="V508" s="32" t="s">
        <v>1004</v>
      </c>
      <c r="W508" s="27" t="s">
        <v>387</v>
      </c>
      <c r="X508" s="27" t="s">
        <v>43</v>
      </c>
      <c r="Y508" s="22" t="s">
        <v>53</v>
      </c>
      <c r="Z508" s="22" t="s">
        <v>5137</v>
      </c>
    </row>
    <row r="509" spans="1:26" ht="37.5" customHeight="1" x14ac:dyDescent="0.25">
      <c r="A509" s="22" t="s">
        <v>26</v>
      </c>
      <c r="B509" s="27" t="s">
        <v>2855</v>
      </c>
      <c r="C509" s="28" t="s">
        <v>2856</v>
      </c>
      <c r="D509" s="28" t="s">
        <v>2857</v>
      </c>
      <c r="E509" s="28" t="s">
        <v>555</v>
      </c>
      <c r="F509" s="27" t="s">
        <v>2883</v>
      </c>
      <c r="G509" s="27">
        <v>2011</v>
      </c>
      <c r="H509" s="27" t="s">
        <v>2876</v>
      </c>
      <c r="I509" s="27" t="s">
        <v>2884</v>
      </c>
      <c r="J509" s="27" t="s">
        <v>2885</v>
      </c>
      <c r="K509" s="27" t="s">
        <v>48</v>
      </c>
      <c r="L509" s="32" t="s">
        <v>40</v>
      </c>
      <c r="M509" s="28" t="s">
        <v>58</v>
      </c>
      <c r="N509" s="28" t="s">
        <v>37</v>
      </c>
      <c r="O509" s="28" t="s">
        <v>2890</v>
      </c>
      <c r="P509" s="27"/>
      <c r="Q509" s="28"/>
      <c r="R509" s="32" t="s">
        <v>2891</v>
      </c>
      <c r="S509" s="27" t="s">
        <v>36</v>
      </c>
      <c r="T509" s="27" t="s">
        <v>36</v>
      </c>
      <c r="U509" s="27" t="s">
        <v>36</v>
      </c>
      <c r="V509" s="27" t="s">
        <v>265</v>
      </c>
      <c r="W509" s="27" t="s">
        <v>387</v>
      </c>
      <c r="X509" s="27" t="s">
        <v>43</v>
      </c>
      <c r="Y509" s="22" t="s">
        <v>66</v>
      </c>
      <c r="Z509" s="22" t="s">
        <v>5137</v>
      </c>
    </row>
    <row r="510" spans="1:26" ht="37.5" customHeight="1" x14ac:dyDescent="0.25">
      <c r="A510" s="22" t="s">
        <v>26</v>
      </c>
      <c r="B510" s="27" t="s">
        <v>2855</v>
      </c>
      <c r="C510" s="28" t="s">
        <v>2856</v>
      </c>
      <c r="D510" s="28" t="s">
        <v>2857</v>
      </c>
      <c r="E510" s="28" t="s">
        <v>555</v>
      </c>
      <c r="F510" s="27" t="s">
        <v>2871</v>
      </c>
      <c r="G510" s="27">
        <v>2014</v>
      </c>
      <c r="H510" s="27" t="s">
        <v>2876</v>
      </c>
      <c r="I510" s="27" t="s">
        <v>2892</v>
      </c>
      <c r="J510" s="27" t="s">
        <v>2893</v>
      </c>
      <c r="K510" s="27" t="s">
        <v>48</v>
      </c>
      <c r="L510" s="32" t="s">
        <v>40</v>
      </c>
      <c r="M510" s="28" t="s">
        <v>49</v>
      </c>
      <c r="N510" s="28" t="s">
        <v>37</v>
      </c>
      <c r="O510" s="28" t="s">
        <v>2894</v>
      </c>
      <c r="P510" s="27"/>
      <c r="Q510" s="28"/>
      <c r="R510" s="32" t="s">
        <v>2895</v>
      </c>
      <c r="S510" s="30">
        <v>71</v>
      </c>
      <c r="T510" s="27">
        <v>4</v>
      </c>
      <c r="U510" s="27">
        <v>9</v>
      </c>
      <c r="V510" s="27" t="s">
        <v>1004</v>
      </c>
      <c r="W510" s="27" t="s">
        <v>387</v>
      </c>
      <c r="X510" s="27" t="s">
        <v>43</v>
      </c>
      <c r="Y510" s="22" t="s">
        <v>148</v>
      </c>
      <c r="Z510" s="22" t="s">
        <v>5137</v>
      </c>
    </row>
    <row r="511" spans="1:26" ht="37.5" customHeight="1" x14ac:dyDescent="0.25">
      <c r="A511" s="22" t="s">
        <v>26</v>
      </c>
      <c r="B511" s="27" t="s">
        <v>2855</v>
      </c>
      <c r="C511" s="28" t="s">
        <v>2856</v>
      </c>
      <c r="D511" s="28" t="s">
        <v>2857</v>
      </c>
      <c r="E511" s="28" t="s">
        <v>555</v>
      </c>
      <c r="F511" s="27" t="s">
        <v>2871</v>
      </c>
      <c r="G511" s="27">
        <v>2017</v>
      </c>
      <c r="H511" s="27" t="s">
        <v>420</v>
      </c>
      <c r="I511" s="27" t="s">
        <v>2896</v>
      </c>
      <c r="J511" s="27" t="s">
        <v>2897</v>
      </c>
      <c r="K511" s="27" t="s">
        <v>48</v>
      </c>
      <c r="L511" s="32" t="s">
        <v>40</v>
      </c>
      <c r="M511" s="28" t="s">
        <v>49</v>
      </c>
      <c r="N511" s="28" t="s">
        <v>37</v>
      </c>
      <c r="O511" s="28" t="s">
        <v>2894</v>
      </c>
      <c r="P511" s="27"/>
      <c r="Q511" s="28"/>
      <c r="R511" s="32" t="s">
        <v>2898</v>
      </c>
      <c r="S511" s="27">
        <v>3</v>
      </c>
      <c r="T511" s="27" t="s">
        <v>36</v>
      </c>
      <c r="U511" s="27" t="s">
        <v>36</v>
      </c>
      <c r="V511" s="27" t="s">
        <v>1004</v>
      </c>
      <c r="W511" s="27" t="s">
        <v>387</v>
      </c>
      <c r="X511" s="27" t="s">
        <v>43</v>
      </c>
      <c r="Y511" s="22" t="s">
        <v>53</v>
      </c>
      <c r="Z511" s="22" t="s">
        <v>5137</v>
      </c>
    </row>
    <row r="512" spans="1:26" ht="37.5" customHeight="1" x14ac:dyDescent="0.25">
      <c r="A512" s="22" t="s">
        <v>26</v>
      </c>
      <c r="B512" s="27" t="s">
        <v>2855</v>
      </c>
      <c r="C512" s="28" t="s">
        <v>2856</v>
      </c>
      <c r="D512" s="28" t="s">
        <v>2857</v>
      </c>
      <c r="E512" s="28" t="s">
        <v>555</v>
      </c>
      <c r="F512" s="27" t="s">
        <v>2858</v>
      </c>
      <c r="G512" s="27">
        <v>2013</v>
      </c>
      <c r="H512" s="27" t="s">
        <v>2899</v>
      </c>
      <c r="I512" s="27" t="s">
        <v>2900</v>
      </c>
      <c r="J512" s="27" t="s">
        <v>2901</v>
      </c>
      <c r="K512" s="27" t="s">
        <v>48</v>
      </c>
      <c r="L512" s="32" t="s">
        <v>40</v>
      </c>
      <c r="M512" s="28" t="s">
        <v>49</v>
      </c>
      <c r="N512" s="28" t="s">
        <v>37</v>
      </c>
      <c r="O512" s="28" t="s">
        <v>2902</v>
      </c>
      <c r="P512" s="27"/>
      <c r="Q512" s="28"/>
      <c r="R512" s="32" t="s">
        <v>2903</v>
      </c>
      <c r="S512" s="27" t="s">
        <v>36</v>
      </c>
      <c r="T512" s="27" t="s">
        <v>36</v>
      </c>
      <c r="U512" s="27" t="s">
        <v>36</v>
      </c>
      <c r="V512" s="27" t="s">
        <v>147</v>
      </c>
      <c r="W512" s="27" t="s">
        <v>387</v>
      </c>
      <c r="X512" s="27" t="s">
        <v>43</v>
      </c>
      <c r="Y512" s="22" t="s">
        <v>44</v>
      </c>
      <c r="Z512" s="22" t="s">
        <v>5137</v>
      </c>
    </row>
    <row r="513" spans="1:26" ht="37.5" customHeight="1" x14ac:dyDescent="0.25">
      <c r="A513" s="22" t="s">
        <v>26</v>
      </c>
      <c r="B513" s="27" t="s">
        <v>2855</v>
      </c>
      <c r="C513" s="28" t="s">
        <v>2856</v>
      </c>
      <c r="D513" s="28" t="s">
        <v>2857</v>
      </c>
      <c r="E513" s="28" t="s">
        <v>555</v>
      </c>
      <c r="F513" s="27" t="s">
        <v>2858</v>
      </c>
      <c r="G513" s="27">
        <v>2017</v>
      </c>
      <c r="H513" s="27" t="s">
        <v>2899</v>
      </c>
      <c r="I513" s="27" t="s">
        <v>2904</v>
      </c>
      <c r="J513" s="27" t="s">
        <v>2905</v>
      </c>
      <c r="K513" s="27" t="s">
        <v>48</v>
      </c>
      <c r="L513" s="32" t="s">
        <v>240</v>
      </c>
      <c r="M513" s="28" t="s">
        <v>58</v>
      </c>
      <c r="N513" s="28" t="s">
        <v>197</v>
      </c>
      <c r="O513" s="28" t="s">
        <v>2906</v>
      </c>
      <c r="P513" s="27"/>
      <c r="Q513" s="28"/>
      <c r="R513" s="32" t="s">
        <v>2907</v>
      </c>
      <c r="S513" s="27">
        <v>7000</v>
      </c>
      <c r="T513" s="27">
        <v>0.15</v>
      </c>
      <c r="U513" s="27">
        <v>48</v>
      </c>
      <c r="V513" s="27" t="s">
        <v>147</v>
      </c>
      <c r="W513" s="27" t="s">
        <v>387</v>
      </c>
      <c r="X513" s="27" t="s">
        <v>43</v>
      </c>
      <c r="Y513" s="22" t="s">
        <v>148</v>
      </c>
      <c r="Z513" s="22" t="s">
        <v>5137</v>
      </c>
    </row>
    <row r="514" spans="1:26" ht="37.5" customHeight="1" x14ac:dyDescent="0.25">
      <c r="A514" s="22" t="s">
        <v>26</v>
      </c>
      <c r="B514" s="27" t="s">
        <v>2855</v>
      </c>
      <c r="C514" s="28" t="s">
        <v>2856</v>
      </c>
      <c r="D514" s="28" t="s">
        <v>2857</v>
      </c>
      <c r="E514" s="28" t="s">
        <v>555</v>
      </c>
      <c r="F514" s="27" t="s">
        <v>2908</v>
      </c>
      <c r="G514" s="27">
        <v>2015</v>
      </c>
      <c r="H514" s="27" t="s">
        <v>2909</v>
      </c>
      <c r="I514" s="27" t="s">
        <v>2910</v>
      </c>
      <c r="J514" s="27" t="s">
        <v>2911</v>
      </c>
      <c r="K514" s="27" t="s">
        <v>48</v>
      </c>
      <c r="L514" s="32" t="s">
        <v>40</v>
      </c>
      <c r="M514" s="28" t="s">
        <v>145</v>
      </c>
      <c r="N514" s="28" t="s">
        <v>197</v>
      </c>
      <c r="O514" s="28" t="s">
        <v>2912</v>
      </c>
      <c r="P514" s="27"/>
      <c r="Q514" s="28"/>
      <c r="R514" s="32" t="s">
        <v>2913</v>
      </c>
      <c r="S514" s="27" t="s">
        <v>36</v>
      </c>
      <c r="T514" s="27" t="s">
        <v>36</v>
      </c>
      <c r="U514" s="27" t="s">
        <v>36</v>
      </c>
      <c r="V514" s="27" t="s">
        <v>147</v>
      </c>
      <c r="W514" s="27" t="s">
        <v>387</v>
      </c>
      <c r="X514" s="27" t="s">
        <v>43</v>
      </c>
      <c r="Y514" s="22" t="s">
        <v>44</v>
      </c>
      <c r="Z514" s="22" t="s">
        <v>5137</v>
      </c>
    </row>
    <row r="515" spans="1:26" ht="37.5" customHeight="1" x14ac:dyDescent="0.25">
      <c r="A515" s="22" t="s">
        <v>26</v>
      </c>
      <c r="B515" s="27" t="s">
        <v>2855</v>
      </c>
      <c r="C515" s="28" t="s">
        <v>2856</v>
      </c>
      <c r="D515" s="28" t="s">
        <v>2857</v>
      </c>
      <c r="E515" s="28" t="s">
        <v>555</v>
      </c>
      <c r="F515" s="27" t="s">
        <v>2858</v>
      </c>
      <c r="G515" s="27">
        <v>2013</v>
      </c>
      <c r="H515" s="27" t="s">
        <v>2899</v>
      </c>
      <c r="I515" s="27" t="s">
        <v>2900</v>
      </c>
      <c r="J515" s="27" t="s">
        <v>2901</v>
      </c>
      <c r="K515" s="27" t="s">
        <v>48</v>
      </c>
      <c r="L515" s="32" t="s">
        <v>40</v>
      </c>
      <c r="M515" s="28" t="s">
        <v>145</v>
      </c>
      <c r="N515" s="28" t="s">
        <v>197</v>
      </c>
      <c r="O515" s="28" t="s">
        <v>2914</v>
      </c>
      <c r="P515" s="27"/>
      <c r="Q515" s="28"/>
      <c r="R515" s="32" t="s">
        <v>2915</v>
      </c>
      <c r="S515" s="27" t="s">
        <v>36</v>
      </c>
      <c r="T515" s="27" t="s">
        <v>36</v>
      </c>
      <c r="U515" s="27" t="s">
        <v>36</v>
      </c>
      <c r="V515" s="27" t="s">
        <v>147</v>
      </c>
      <c r="W515" s="27" t="s">
        <v>387</v>
      </c>
      <c r="X515" s="27" t="s">
        <v>43</v>
      </c>
      <c r="Y515" s="22" t="s">
        <v>44</v>
      </c>
      <c r="Z515" s="22" t="s">
        <v>5137</v>
      </c>
    </row>
    <row r="516" spans="1:26" ht="37.5" customHeight="1" x14ac:dyDescent="0.25">
      <c r="A516" s="22" t="s">
        <v>26</v>
      </c>
      <c r="B516" s="27" t="s">
        <v>2855</v>
      </c>
      <c r="C516" s="28" t="s">
        <v>2856</v>
      </c>
      <c r="D516" s="28" t="s">
        <v>2857</v>
      </c>
      <c r="E516" s="28" t="s">
        <v>555</v>
      </c>
      <c r="F516" s="27" t="s">
        <v>2883</v>
      </c>
      <c r="G516" s="27">
        <v>2011</v>
      </c>
      <c r="H516" s="27" t="s">
        <v>2876</v>
      </c>
      <c r="I516" s="27" t="s">
        <v>2884</v>
      </c>
      <c r="J516" s="27" t="s">
        <v>2885</v>
      </c>
      <c r="K516" s="27" t="s">
        <v>48</v>
      </c>
      <c r="L516" s="32" t="s">
        <v>208</v>
      </c>
      <c r="M516" s="28" t="s">
        <v>49</v>
      </c>
      <c r="N516" s="28" t="s">
        <v>487</v>
      </c>
      <c r="O516" s="28" t="s">
        <v>2916</v>
      </c>
      <c r="P516" s="27"/>
      <c r="Q516" s="28"/>
      <c r="R516" s="32" t="s">
        <v>2917</v>
      </c>
      <c r="S516" s="27" t="s">
        <v>36</v>
      </c>
      <c r="T516" s="27" t="s">
        <v>36</v>
      </c>
      <c r="U516" s="27" t="s">
        <v>36</v>
      </c>
      <c r="V516" s="27" t="s">
        <v>265</v>
      </c>
      <c r="W516" s="27" t="s">
        <v>387</v>
      </c>
      <c r="X516" s="27" t="s">
        <v>43</v>
      </c>
      <c r="Y516" s="22" t="s">
        <v>66</v>
      </c>
      <c r="Z516" s="22" t="s">
        <v>5137</v>
      </c>
    </row>
    <row r="517" spans="1:26" ht="37.5" customHeight="1" x14ac:dyDescent="0.25">
      <c r="A517" s="22" t="s">
        <v>26</v>
      </c>
      <c r="B517" s="27" t="s">
        <v>2855</v>
      </c>
      <c r="C517" s="28" t="s">
        <v>2856</v>
      </c>
      <c r="D517" s="28" t="s">
        <v>2857</v>
      </c>
      <c r="E517" s="28" t="s">
        <v>555</v>
      </c>
      <c r="F517" s="32" t="s">
        <v>2864</v>
      </c>
      <c r="G517" s="32">
        <v>2005</v>
      </c>
      <c r="H517" s="32" t="s">
        <v>2865</v>
      </c>
      <c r="I517" s="32" t="s">
        <v>2866</v>
      </c>
      <c r="J517" s="32" t="s">
        <v>2867</v>
      </c>
      <c r="K517" s="27" t="s">
        <v>48</v>
      </c>
      <c r="L517" s="32" t="s">
        <v>542</v>
      </c>
      <c r="M517" s="28" t="s">
        <v>280</v>
      </c>
      <c r="N517" s="28" t="s">
        <v>165</v>
      </c>
      <c r="O517" s="35" t="s">
        <v>2918</v>
      </c>
      <c r="P517" s="32"/>
      <c r="Q517" s="32"/>
      <c r="R517" s="32" t="s">
        <v>2919</v>
      </c>
      <c r="S517" s="22" t="s">
        <v>36</v>
      </c>
      <c r="T517" s="22" t="s">
        <v>36</v>
      </c>
      <c r="U517" s="22" t="s">
        <v>36</v>
      </c>
      <c r="V517" s="32" t="s">
        <v>147</v>
      </c>
      <c r="W517" s="27" t="s">
        <v>387</v>
      </c>
      <c r="X517" s="27" t="s">
        <v>43</v>
      </c>
      <c r="Y517" s="22" t="s">
        <v>208</v>
      </c>
      <c r="Z517" s="32" t="s">
        <v>2870</v>
      </c>
    </row>
    <row r="518" spans="1:26" ht="37.5" customHeight="1" x14ac:dyDescent="0.25">
      <c r="A518" s="22" t="s">
        <v>26</v>
      </c>
      <c r="B518" s="27" t="s">
        <v>2855</v>
      </c>
      <c r="C518" s="28" t="s">
        <v>2856</v>
      </c>
      <c r="D518" s="28" t="s">
        <v>2857</v>
      </c>
      <c r="E518" s="28" t="s">
        <v>555</v>
      </c>
      <c r="F518" s="32" t="s">
        <v>2864</v>
      </c>
      <c r="G518" s="27">
        <v>2008</v>
      </c>
      <c r="H518" s="27" t="s">
        <v>2899</v>
      </c>
      <c r="I518" s="27" t="s">
        <v>2920</v>
      </c>
      <c r="J518" s="27" t="s">
        <v>2921</v>
      </c>
      <c r="K518" s="27" t="s">
        <v>48</v>
      </c>
      <c r="L518" s="32" t="s">
        <v>40</v>
      </c>
      <c r="M518" s="28" t="s">
        <v>58</v>
      </c>
      <c r="N518" s="28" t="s">
        <v>165</v>
      </c>
      <c r="O518" s="28" t="s">
        <v>2922</v>
      </c>
      <c r="P518" s="27"/>
      <c r="Q518" s="28"/>
      <c r="R518" s="32" t="s">
        <v>2923</v>
      </c>
      <c r="S518" s="27" t="s">
        <v>36</v>
      </c>
      <c r="T518" s="27" t="s">
        <v>36</v>
      </c>
      <c r="U518" s="27" t="s">
        <v>36</v>
      </c>
      <c r="V518" s="27" t="s">
        <v>147</v>
      </c>
      <c r="W518" s="27" t="s">
        <v>387</v>
      </c>
      <c r="X518" s="27" t="s">
        <v>43</v>
      </c>
      <c r="Y518" s="22" t="s">
        <v>44</v>
      </c>
      <c r="Z518" s="22" t="s">
        <v>5137</v>
      </c>
    </row>
    <row r="519" spans="1:26" ht="37.5" customHeight="1" x14ac:dyDescent="0.25">
      <c r="A519" s="22" t="s">
        <v>26</v>
      </c>
      <c r="B519" s="27" t="s">
        <v>2855</v>
      </c>
      <c r="C519" s="28" t="s">
        <v>2856</v>
      </c>
      <c r="D519" s="28" t="s">
        <v>2857</v>
      </c>
      <c r="E519" s="28" t="s">
        <v>555</v>
      </c>
      <c r="F519" s="27" t="s">
        <v>2883</v>
      </c>
      <c r="G519" s="27">
        <v>2011</v>
      </c>
      <c r="H519" s="27" t="s">
        <v>2876</v>
      </c>
      <c r="I519" s="27" t="s">
        <v>2884</v>
      </c>
      <c r="J519" s="27" t="s">
        <v>2885</v>
      </c>
      <c r="K519" s="27" t="s">
        <v>48</v>
      </c>
      <c r="L519" s="32" t="s">
        <v>40</v>
      </c>
      <c r="M519" s="28" t="s">
        <v>58</v>
      </c>
      <c r="N519" s="28" t="s">
        <v>165</v>
      </c>
      <c r="O519" s="28" t="s">
        <v>2924</v>
      </c>
      <c r="P519" s="27"/>
      <c r="Q519" s="28"/>
      <c r="R519" s="32" t="s">
        <v>2925</v>
      </c>
      <c r="S519" s="27" t="s">
        <v>36</v>
      </c>
      <c r="T519" s="27" t="s">
        <v>36</v>
      </c>
      <c r="U519" s="27" t="s">
        <v>36</v>
      </c>
      <c r="V519" s="27" t="s">
        <v>265</v>
      </c>
      <c r="W519" s="27" t="s">
        <v>387</v>
      </c>
      <c r="X519" s="27" t="s">
        <v>43</v>
      </c>
      <c r="Y519" s="22" t="s">
        <v>66</v>
      </c>
      <c r="Z519" s="22" t="s">
        <v>5137</v>
      </c>
    </row>
    <row r="520" spans="1:26" ht="37.5" customHeight="1" x14ac:dyDescent="0.25">
      <c r="A520" s="22" t="s">
        <v>26</v>
      </c>
      <c r="B520" s="27" t="s">
        <v>2855</v>
      </c>
      <c r="C520" s="28" t="s">
        <v>2856</v>
      </c>
      <c r="D520" s="28" t="s">
        <v>2857</v>
      </c>
      <c r="E520" s="28" t="s">
        <v>555</v>
      </c>
      <c r="F520" s="27" t="s">
        <v>2858</v>
      </c>
      <c r="G520" s="27">
        <v>2013</v>
      </c>
      <c r="H520" s="27" t="s">
        <v>2859</v>
      </c>
      <c r="I520" s="27" t="s">
        <v>2860</v>
      </c>
      <c r="J520" s="27" t="s">
        <v>2861</v>
      </c>
      <c r="K520" s="27" t="s">
        <v>48</v>
      </c>
      <c r="L520" s="32" t="s">
        <v>40</v>
      </c>
      <c r="M520" s="28" t="s">
        <v>58</v>
      </c>
      <c r="N520" s="28" t="s">
        <v>165</v>
      </c>
      <c r="O520" s="28" t="s">
        <v>2926</v>
      </c>
      <c r="P520" s="27"/>
      <c r="Q520" s="28"/>
      <c r="R520" s="32" t="s">
        <v>2927</v>
      </c>
      <c r="S520" s="27" t="s">
        <v>36</v>
      </c>
      <c r="T520" s="27" t="s">
        <v>36</v>
      </c>
      <c r="U520" s="27" t="s">
        <v>36</v>
      </c>
      <c r="V520" s="27" t="s">
        <v>147</v>
      </c>
      <c r="W520" s="27" t="s">
        <v>387</v>
      </c>
      <c r="X520" s="27" t="s">
        <v>43</v>
      </c>
      <c r="Y520" s="22" t="s">
        <v>66</v>
      </c>
      <c r="Z520" s="22" t="s">
        <v>5137</v>
      </c>
    </row>
    <row r="521" spans="1:26" ht="37.5" customHeight="1" x14ac:dyDescent="0.25">
      <c r="A521" s="22" t="s">
        <v>26</v>
      </c>
      <c r="B521" s="27" t="s">
        <v>2855</v>
      </c>
      <c r="C521" s="28" t="s">
        <v>2856</v>
      </c>
      <c r="D521" s="28" t="s">
        <v>2857</v>
      </c>
      <c r="E521" s="28" t="s">
        <v>555</v>
      </c>
      <c r="F521" s="27" t="s">
        <v>2871</v>
      </c>
      <c r="G521" s="27">
        <v>2017</v>
      </c>
      <c r="H521" s="27" t="s">
        <v>2876</v>
      </c>
      <c r="I521" s="27" t="s">
        <v>2877</v>
      </c>
      <c r="J521" s="27" t="s">
        <v>2878</v>
      </c>
      <c r="K521" s="27" t="s">
        <v>48</v>
      </c>
      <c r="L521" s="32" t="s">
        <v>240</v>
      </c>
      <c r="M521" s="28" t="s">
        <v>280</v>
      </c>
      <c r="N521" s="28" t="s">
        <v>59</v>
      </c>
      <c r="O521" s="28" t="s">
        <v>2928</v>
      </c>
      <c r="P521" s="27"/>
      <c r="Q521" s="28"/>
      <c r="R521" s="32" t="s">
        <v>2929</v>
      </c>
      <c r="S521" s="27">
        <v>36</v>
      </c>
      <c r="T521" s="27" t="s">
        <v>36</v>
      </c>
      <c r="U521" s="27">
        <v>18</v>
      </c>
      <c r="V521" s="27" t="s">
        <v>1004</v>
      </c>
      <c r="W521" s="27" t="s">
        <v>387</v>
      </c>
      <c r="X521" s="27" t="s">
        <v>43</v>
      </c>
      <c r="Y521" s="22" t="s">
        <v>53</v>
      </c>
      <c r="Z521" s="22" t="s">
        <v>5137</v>
      </c>
    </row>
    <row r="522" spans="1:26" ht="37.5" customHeight="1" x14ac:dyDescent="0.25">
      <c r="A522" s="22" t="s">
        <v>26</v>
      </c>
      <c r="B522" s="27" t="s">
        <v>2855</v>
      </c>
      <c r="C522" s="28" t="s">
        <v>2856</v>
      </c>
      <c r="D522" s="28" t="s">
        <v>2857</v>
      </c>
      <c r="E522" s="28" t="s">
        <v>555</v>
      </c>
      <c r="F522" s="27" t="s">
        <v>2858</v>
      </c>
      <c r="G522" s="27">
        <v>2013</v>
      </c>
      <c r="H522" s="27" t="s">
        <v>2859</v>
      </c>
      <c r="I522" s="27" t="s">
        <v>2860</v>
      </c>
      <c r="J522" s="27" t="s">
        <v>2861</v>
      </c>
      <c r="K522" s="27" t="s">
        <v>2192</v>
      </c>
      <c r="L522" s="32" t="s">
        <v>208</v>
      </c>
      <c r="M522" s="28" t="s">
        <v>36</v>
      </c>
      <c r="N522" s="28" t="s">
        <v>487</v>
      </c>
      <c r="O522" s="28" t="s">
        <v>2930</v>
      </c>
      <c r="P522" s="27"/>
      <c r="Q522" s="28"/>
      <c r="R522" s="32" t="s">
        <v>2931</v>
      </c>
      <c r="S522" s="27" t="s">
        <v>36</v>
      </c>
      <c r="T522" s="27" t="s">
        <v>36</v>
      </c>
      <c r="U522" s="27" t="s">
        <v>36</v>
      </c>
      <c r="V522" s="27" t="s">
        <v>147</v>
      </c>
      <c r="W522" s="27" t="s">
        <v>387</v>
      </c>
      <c r="X522" s="27" t="s">
        <v>43</v>
      </c>
      <c r="Y522" s="22" t="s">
        <v>66</v>
      </c>
      <c r="Z522" s="22" t="s">
        <v>5137</v>
      </c>
    </row>
    <row r="523" spans="1:26" ht="37.5" customHeight="1" x14ac:dyDescent="0.25">
      <c r="A523" s="22" t="s">
        <v>26</v>
      </c>
      <c r="B523" s="27" t="s">
        <v>2855</v>
      </c>
      <c r="C523" s="28" t="s">
        <v>2856</v>
      </c>
      <c r="D523" s="28" t="s">
        <v>2857</v>
      </c>
      <c r="E523" s="28" t="s">
        <v>555</v>
      </c>
      <c r="F523" s="27" t="s">
        <v>2858</v>
      </c>
      <c r="G523" s="27">
        <v>2013</v>
      </c>
      <c r="H523" s="27" t="s">
        <v>2859</v>
      </c>
      <c r="I523" s="27" t="s">
        <v>2860</v>
      </c>
      <c r="J523" s="27" t="s">
        <v>2861</v>
      </c>
      <c r="K523" s="27" t="s">
        <v>327</v>
      </c>
      <c r="L523" s="32" t="s">
        <v>240</v>
      </c>
      <c r="M523" s="28" t="s">
        <v>36</v>
      </c>
      <c r="N523" s="28" t="s">
        <v>75</v>
      </c>
      <c r="O523" s="28" t="s">
        <v>2932</v>
      </c>
      <c r="P523" s="27"/>
      <c r="Q523" s="28"/>
      <c r="R523" s="32" t="s">
        <v>2933</v>
      </c>
      <c r="S523" s="27" t="s">
        <v>36</v>
      </c>
      <c r="T523" s="27" t="s">
        <v>36</v>
      </c>
      <c r="U523" s="27" t="s">
        <v>36</v>
      </c>
      <c r="V523" s="27" t="s">
        <v>147</v>
      </c>
      <c r="W523" s="27" t="s">
        <v>387</v>
      </c>
      <c r="X523" s="27" t="s">
        <v>43</v>
      </c>
      <c r="Y523" s="22" t="s">
        <v>66</v>
      </c>
      <c r="Z523" s="22" t="s">
        <v>5137</v>
      </c>
    </row>
    <row r="524" spans="1:26" ht="37.5" customHeight="1" x14ac:dyDescent="0.25">
      <c r="A524" s="22" t="s">
        <v>26</v>
      </c>
      <c r="B524" s="27" t="s">
        <v>2934</v>
      </c>
      <c r="C524" s="28" t="s">
        <v>2935</v>
      </c>
      <c r="D524" s="28" t="s">
        <v>2936</v>
      </c>
      <c r="E524" s="28" t="s">
        <v>555</v>
      </c>
      <c r="F524" s="27" t="s">
        <v>2937</v>
      </c>
      <c r="G524" s="27">
        <v>1993</v>
      </c>
      <c r="H524" s="27" t="s">
        <v>995</v>
      </c>
      <c r="I524" s="27" t="s">
        <v>36</v>
      </c>
      <c r="J524" s="27" t="s">
        <v>2938</v>
      </c>
      <c r="K524" s="27" t="s">
        <v>48</v>
      </c>
      <c r="L524" s="32" t="s">
        <v>40</v>
      </c>
      <c r="M524" s="28" t="s">
        <v>58</v>
      </c>
      <c r="N524" s="28" t="s">
        <v>83</v>
      </c>
      <c r="O524" s="28" t="s">
        <v>2939</v>
      </c>
      <c r="P524" s="27"/>
      <c r="Q524" s="28"/>
      <c r="R524" s="32" t="s">
        <v>2940</v>
      </c>
      <c r="S524" s="27" t="s">
        <v>36</v>
      </c>
      <c r="T524" s="27" t="s">
        <v>36</v>
      </c>
      <c r="U524" s="27" t="s">
        <v>36</v>
      </c>
      <c r="V524" s="22" t="s">
        <v>41</v>
      </c>
      <c r="W524" s="27" t="s">
        <v>42</v>
      </c>
      <c r="X524" s="27" t="s">
        <v>43</v>
      </c>
      <c r="Y524" s="22" t="s">
        <v>44</v>
      </c>
      <c r="Z524" s="22" t="s">
        <v>5137</v>
      </c>
    </row>
    <row r="525" spans="1:26" ht="37.5" customHeight="1" x14ac:dyDescent="0.25">
      <c r="A525" s="22" t="s">
        <v>26</v>
      </c>
      <c r="B525" s="27" t="s">
        <v>2934</v>
      </c>
      <c r="C525" s="28" t="s">
        <v>2935</v>
      </c>
      <c r="D525" s="28" t="s">
        <v>2936</v>
      </c>
      <c r="E525" s="28" t="s">
        <v>555</v>
      </c>
      <c r="F525" s="27" t="s">
        <v>2941</v>
      </c>
      <c r="G525" s="27">
        <v>2011</v>
      </c>
      <c r="H525" s="27" t="s">
        <v>2942</v>
      </c>
      <c r="I525" s="27" t="s">
        <v>2943</v>
      </c>
      <c r="J525" s="27" t="s">
        <v>2944</v>
      </c>
      <c r="K525" s="27" t="s">
        <v>48</v>
      </c>
      <c r="L525" s="32" t="s">
        <v>240</v>
      </c>
      <c r="M525" s="28" t="s">
        <v>58</v>
      </c>
      <c r="N525" s="28" t="s">
        <v>165</v>
      </c>
      <c r="O525" s="28" t="s">
        <v>2945</v>
      </c>
      <c r="P525" s="27"/>
      <c r="Q525" s="28"/>
      <c r="R525" s="32" t="s">
        <v>2946</v>
      </c>
      <c r="S525" s="27" t="s">
        <v>36</v>
      </c>
      <c r="T525" s="27" t="s">
        <v>36</v>
      </c>
      <c r="U525" s="27" t="s">
        <v>36</v>
      </c>
      <c r="V525" s="27" t="s">
        <v>2947</v>
      </c>
      <c r="W525" s="27" t="s">
        <v>207</v>
      </c>
      <c r="X525" s="27" t="s">
        <v>43</v>
      </c>
      <c r="Y525" s="22" t="s">
        <v>44</v>
      </c>
      <c r="Z525" s="27" t="s">
        <v>2948</v>
      </c>
    </row>
    <row r="526" spans="1:26" ht="37.5" customHeight="1" x14ac:dyDescent="0.25">
      <c r="A526" s="22" t="s">
        <v>26</v>
      </c>
      <c r="B526" s="27" t="s">
        <v>2949</v>
      </c>
      <c r="C526" s="28" t="s">
        <v>2950</v>
      </c>
      <c r="D526" s="28" t="s">
        <v>2951</v>
      </c>
      <c r="E526" s="28" t="s">
        <v>180</v>
      </c>
      <c r="F526" s="27" t="s">
        <v>2952</v>
      </c>
      <c r="G526" s="27">
        <v>2006</v>
      </c>
      <c r="H526" s="27" t="s">
        <v>420</v>
      </c>
      <c r="I526" s="27" t="s">
        <v>2953</v>
      </c>
      <c r="J526" s="27" t="s">
        <v>2954</v>
      </c>
      <c r="K526" s="27" t="s">
        <v>48</v>
      </c>
      <c r="L526" s="32" t="s">
        <v>40</v>
      </c>
      <c r="M526" s="28" t="s">
        <v>58</v>
      </c>
      <c r="N526" s="28" t="s">
        <v>37</v>
      </c>
      <c r="O526" s="28" t="s">
        <v>2955</v>
      </c>
      <c r="P526" s="27"/>
      <c r="Q526" s="28"/>
      <c r="R526" s="32" t="s">
        <v>2956</v>
      </c>
      <c r="S526" s="27">
        <v>2050</v>
      </c>
      <c r="T526" s="27">
        <v>78.5</v>
      </c>
      <c r="U526" s="27">
        <v>30</v>
      </c>
      <c r="V526" s="22" t="s">
        <v>41</v>
      </c>
      <c r="W526" s="27" t="s">
        <v>52</v>
      </c>
      <c r="X526" s="27" t="s">
        <v>43</v>
      </c>
      <c r="Y526" s="22" t="s">
        <v>53</v>
      </c>
      <c r="Z526" s="27" t="s">
        <v>2957</v>
      </c>
    </row>
    <row r="527" spans="1:26" ht="37.5" customHeight="1" x14ac:dyDescent="0.25">
      <c r="A527" s="22" t="s">
        <v>26</v>
      </c>
      <c r="B527" s="22" t="s">
        <v>2958</v>
      </c>
      <c r="C527" s="8" t="s">
        <v>2959</v>
      </c>
      <c r="D527" s="8" t="s">
        <v>2960</v>
      </c>
      <c r="E527" s="8" t="s">
        <v>30</v>
      </c>
      <c r="F527" s="22" t="s">
        <v>36</v>
      </c>
      <c r="G527" s="22" t="s">
        <v>36</v>
      </c>
      <c r="H527" s="22" t="s">
        <v>36</v>
      </c>
      <c r="I527" s="22" t="s">
        <v>36</v>
      </c>
      <c r="J527" s="22" t="s">
        <v>36</v>
      </c>
      <c r="K527" s="22" t="s">
        <v>36</v>
      </c>
      <c r="L527" s="32" t="s">
        <v>36</v>
      </c>
      <c r="M527" s="22" t="s">
        <v>36</v>
      </c>
      <c r="N527" s="8" t="s">
        <v>36</v>
      </c>
      <c r="O527" s="8" t="s">
        <v>36</v>
      </c>
      <c r="P527" s="22" t="s">
        <v>216</v>
      </c>
      <c r="Q527" s="22" t="s">
        <v>216</v>
      </c>
      <c r="R527" s="32" t="s">
        <v>36</v>
      </c>
      <c r="S527" s="22" t="s">
        <v>36</v>
      </c>
      <c r="T527" s="22" t="s">
        <v>36</v>
      </c>
      <c r="U527" s="22" t="s">
        <v>36</v>
      </c>
      <c r="V527" s="22" t="s">
        <v>36</v>
      </c>
      <c r="W527" s="22" t="s">
        <v>207</v>
      </c>
      <c r="X527" s="22" t="s">
        <v>36</v>
      </c>
      <c r="Y527" s="22" t="s">
        <v>36</v>
      </c>
      <c r="Z527" s="22" t="s">
        <v>2562</v>
      </c>
    </row>
    <row r="528" spans="1:26" ht="37.5" customHeight="1" x14ac:dyDescent="0.25">
      <c r="A528" s="22" t="s">
        <v>26</v>
      </c>
      <c r="B528" s="27" t="s">
        <v>2961</v>
      </c>
      <c r="C528" s="28" t="s">
        <v>2962</v>
      </c>
      <c r="D528" s="28" t="s">
        <v>2963</v>
      </c>
      <c r="E528" s="28" t="s">
        <v>30</v>
      </c>
      <c r="F528" s="22" t="s">
        <v>36</v>
      </c>
      <c r="G528" s="22" t="s">
        <v>36</v>
      </c>
      <c r="H528" s="22" t="s">
        <v>36</v>
      </c>
      <c r="I528" s="22" t="s">
        <v>36</v>
      </c>
      <c r="J528" s="22" t="s">
        <v>36</v>
      </c>
      <c r="K528" s="22" t="s">
        <v>36</v>
      </c>
      <c r="L528" s="32" t="s">
        <v>36</v>
      </c>
      <c r="M528" s="22" t="s">
        <v>36</v>
      </c>
      <c r="N528" s="8" t="s">
        <v>36</v>
      </c>
      <c r="O528" s="8" t="s">
        <v>36</v>
      </c>
      <c r="P528" s="22" t="s">
        <v>216</v>
      </c>
      <c r="Q528" s="22" t="s">
        <v>216</v>
      </c>
      <c r="R528" s="32" t="s">
        <v>36</v>
      </c>
      <c r="S528" s="22" t="s">
        <v>36</v>
      </c>
      <c r="T528" s="22" t="s">
        <v>36</v>
      </c>
      <c r="U528" s="22" t="s">
        <v>36</v>
      </c>
      <c r="V528" s="22" t="s">
        <v>36</v>
      </c>
      <c r="W528" s="22" t="s">
        <v>207</v>
      </c>
      <c r="X528" s="22" t="s">
        <v>36</v>
      </c>
      <c r="Y528" s="22" t="s">
        <v>36</v>
      </c>
      <c r="Z528" s="22" t="s">
        <v>2562</v>
      </c>
    </row>
    <row r="529" spans="1:26" ht="37.5" customHeight="1" x14ac:dyDescent="0.25">
      <c r="A529" s="22" t="s">
        <v>26</v>
      </c>
      <c r="B529" s="22" t="s">
        <v>2964</v>
      </c>
      <c r="C529" s="8" t="s">
        <v>2965</v>
      </c>
      <c r="D529" s="8" t="s">
        <v>2966</v>
      </c>
      <c r="E529" s="8" t="s">
        <v>180</v>
      </c>
      <c r="F529" s="22" t="s">
        <v>2967</v>
      </c>
      <c r="G529" s="22">
        <v>2005</v>
      </c>
      <c r="H529" s="22" t="s">
        <v>995</v>
      </c>
      <c r="I529" s="22" t="s">
        <v>36</v>
      </c>
      <c r="J529" s="22" t="s">
        <v>2968</v>
      </c>
      <c r="K529" s="22" t="s">
        <v>48</v>
      </c>
      <c r="L529" s="32" t="s">
        <v>208</v>
      </c>
      <c r="M529" s="8" t="s">
        <v>49</v>
      </c>
      <c r="N529" s="8" t="s">
        <v>37</v>
      </c>
      <c r="O529" s="8" t="s">
        <v>2969</v>
      </c>
      <c r="P529" s="22"/>
      <c r="Q529" s="22"/>
      <c r="R529" s="32" t="s">
        <v>2970</v>
      </c>
      <c r="S529" s="22" t="s">
        <v>36</v>
      </c>
      <c r="T529" s="22">
        <v>0.64</v>
      </c>
      <c r="U529" s="22" t="s">
        <v>36</v>
      </c>
      <c r="V529" s="22" t="s">
        <v>41</v>
      </c>
      <c r="W529" s="22" t="s">
        <v>42</v>
      </c>
      <c r="X529" s="22" t="s">
        <v>43</v>
      </c>
      <c r="Y529" s="22" t="s">
        <v>44</v>
      </c>
      <c r="Z529" s="22" t="s">
        <v>5137</v>
      </c>
    </row>
    <row r="530" spans="1:26" ht="37.5" customHeight="1" x14ac:dyDescent="0.25">
      <c r="A530" s="22" t="s">
        <v>26</v>
      </c>
      <c r="B530" s="22" t="s">
        <v>2964</v>
      </c>
      <c r="C530" s="8" t="s">
        <v>2965</v>
      </c>
      <c r="D530" s="8" t="s">
        <v>2966</v>
      </c>
      <c r="E530" s="8" t="s">
        <v>180</v>
      </c>
      <c r="F530" s="22" t="s">
        <v>2971</v>
      </c>
      <c r="G530" s="22">
        <v>2002</v>
      </c>
      <c r="H530" s="22" t="s">
        <v>2972</v>
      </c>
      <c r="I530" s="22" t="s">
        <v>2973</v>
      </c>
      <c r="J530" s="22" t="s">
        <v>2974</v>
      </c>
      <c r="K530" s="22" t="s">
        <v>48</v>
      </c>
      <c r="L530" s="32" t="s">
        <v>40</v>
      </c>
      <c r="M530" s="8" t="s">
        <v>58</v>
      </c>
      <c r="N530" s="8" t="s">
        <v>75</v>
      </c>
      <c r="O530" s="8" t="s">
        <v>2975</v>
      </c>
      <c r="P530" s="22"/>
      <c r="Q530" s="22"/>
      <c r="R530" s="32" t="s">
        <v>2976</v>
      </c>
      <c r="S530" s="22" t="s">
        <v>36</v>
      </c>
      <c r="T530" s="22" t="s">
        <v>36</v>
      </c>
      <c r="U530" s="22" t="s">
        <v>36</v>
      </c>
      <c r="V530" s="22" t="s">
        <v>41</v>
      </c>
      <c r="W530" s="22" t="s">
        <v>42</v>
      </c>
      <c r="X530" s="22" t="s">
        <v>43</v>
      </c>
      <c r="Y530" s="22" t="s">
        <v>44</v>
      </c>
      <c r="Z530" s="22" t="s">
        <v>5137</v>
      </c>
    </row>
    <row r="531" spans="1:26" ht="37.5" customHeight="1" x14ac:dyDescent="0.25">
      <c r="A531" s="22" t="s">
        <v>26</v>
      </c>
      <c r="B531" s="22" t="s">
        <v>2964</v>
      </c>
      <c r="C531" s="8" t="s">
        <v>2965</v>
      </c>
      <c r="D531" s="8" t="s">
        <v>2966</v>
      </c>
      <c r="E531" s="8" t="s">
        <v>180</v>
      </c>
      <c r="F531" s="22" t="s">
        <v>2977</v>
      </c>
      <c r="G531" s="22">
        <v>2012</v>
      </c>
      <c r="H531" s="22" t="s">
        <v>665</v>
      </c>
      <c r="I531" s="22" t="s">
        <v>2978</v>
      </c>
      <c r="J531" s="22" t="s">
        <v>2979</v>
      </c>
      <c r="K531" s="22" t="s">
        <v>48</v>
      </c>
      <c r="L531" s="32" t="s">
        <v>40</v>
      </c>
      <c r="M531" s="8" t="s">
        <v>145</v>
      </c>
      <c r="N531" s="8" t="s">
        <v>75</v>
      </c>
      <c r="O531" s="8" t="s">
        <v>2980</v>
      </c>
      <c r="P531" s="22"/>
      <c r="Q531" s="22"/>
      <c r="R531" s="32" t="s">
        <v>2981</v>
      </c>
      <c r="S531" s="22" t="s">
        <v>36</v>
      </c>
      <c r="T531" s="22" t="s">
        <v>36</v>
      </c>
      <c r="U531" s="22" t="s">
        <v>36</v>
      </c>
      <c r="V531" s="22" t="s">
        <v>41</v>
      </c>
      <c r="W531" s="22" t="s">
        <v>42</v>
      </c>
      <c r="X531" s="22" t="s">
        <v>43</v>
      </c>
      <c r="Y531" s="22" t="s">
        <v>66</v>
      </c>
      <c r="Z531" s="22" t="s">
        <v>5137</v>
      </c>
    </row>
    <row r="532" spans="1:26" ht="37.5" customHeight="1" x14ac:dyDescent="0.25">
      <c r="A532" s="22" t="s">
        <v>26</v>
      </c>
      <c r="B532" s="27" t="s">
        <v>2982</v>
      </c>
      <c r="C532" s="28" t="s">
        <v>2983</v>
      </c>
      <c r="D532" s="28" t="s">
        <v>2984</v>
      </c>
      <c r="E532" s="28" t="s">
        <v>70</v>
      </c>
      <c r="F532" s="27" t="s">
        <v>2985</v>
      </c>
      <c r="G532" s="27">
        <v>2010</v>
      </c>
      <c r="H532" s="27" t="s">
        <v>2986</v>
      </c>
      <c r="I532" s="27" t="s">
        <v>2987</v>
      </c>
      <c r="J532" s="27" t="s">
        <v>2988</v>
      </c>
      <c r="K532" s="27" t="s">
        <v>48</v>
      </c>
      <c r="L532" s="32" t="s">
        <v>240</v>
      </c>
      <c r="M532" s="28" t="s">
        <v>58</v>
      </c>
      <c r="N532" s="28" t="s">
        <v>197</v>
      </c>
      <c r="O532" s="28" t="s">
        <v>2989</v>
      </c>
      <c r="P532" s="27"/>
      <c r="Q532" s="28"/>
      <c r="R532" s="32" t="s">
        <v>2990</v>
      </c>
      <c r="S532" s="27">
        <v>400</v>
      </c>
      <c r="T532" s="27">
        <v>225</v>
      </c>
      <c r="U532" s="27">
        <v>3</v>
      </c>
      <c r="V532" s="22" t="s">
        <v>41</v>
      </c>
      <c r="W532" s="27" t="s">
        <v>52</v>
      </c>
      <c r="X532" s="27" t="s">
        <v>43</v>
      </c>
      <c r="Y532" s="22" t="s">
        <v>53</v>
      </c>
      <c r="Z532" s="22" t="s">
        <v>5137</v>
      </c>
    </row>
    <row r="533" spans="1:26" ht="37.5" customHeight="1" x14ac:dyDescent="0.25">
      <c r="A533" s="22" t="s">
        <v>26</v>
      </c>
      <c r="B533" s="22" t="s">
        <v>2991</v>
      </c>
      <c r="C533" s="8" t="s">
        <v>2992</v>
      </c>
      <c r="D533" s="8" t="s">
        <v>2993</v>
      </c>
      <c r="E533" s="8" t="s">
        <v>70</v>
      </c>
      <c r="F533" s="22" t="s">
        <v>2994</v>
      </c>
      <c r="G533" s="22">
        <v>2998</v>
      </c>
      <c r="H533" s="22" t="s">
        <v>2587</v>
      </c>
      <c r="I533" s="22" t="s">
        <v>2995</v>
      </c>
      <c r="J533" s="22" t="s">
        <v>2996</v>
      </c>
      <c r="K533" s="22" t="s">
        <v>48</v>
      </c>
      <c r="L533" s="32" t="s">
        <v>40</v>
      </c>
      <c r="M533" s="8" t="s">
        <v>58</v>
      </c>
      <c r="N533" s="8" t="s">
        <v>75</v>
      </c>
      <c r="O533" s="8" t="s">
        <v>2997</v>
      </c>
      <c r="P533" s="22"/>
      <c r="Q533" s="22"/>
      <c r="R533" s="32" t="s">
        <v>2998</v>
      </c>
      <c r="S533" s="22" t="s">
        <v>36</v>
      </c>
      <c r="T533" s="22" t="s">
        <v>36</v>
      </c>
      <c r="U533" s="22" t="s">
        <v>36</v>
      </c>
      <c r="V533" s="22" t="s">
        <v>41</v>
      </c>
      <c r="W533" s="22" t="s">
        <v>396</v>
      </c>
      <c r="X533" s="22" t="s">
        <v>43</v>
      </c>
      <c r="Y533" s="22" t="s">
        <v>44</v>
      </c>
      <c r="Z533" s="22" t="s">
        <v>5137</v>
      </c>
    </row>
    <row r="534" spans="1:26" ht="37.5" customHeight="1" x14ac:dyDescent="0.25">
      <c r="A534" s="22" t="s">
        <v>26</v>
      </c>
      <c r="B534" s="22" t="s">
        <v>2991</v>
      </c>
      <c r="C534" s="8" t="s">
        <v>2992</v>
      </c>
      <c r="D534" s="8" t="s">
        <v>2993</v>
      </c>
      <c r="E534" s="8" t="s">
        <v>70</v>
      </c>
      <c r="F534" s="22" t="s">
        <v>2999</v>
      </c>
      <c r="G534" s="22">
        <v>2010</v>
      </c>
      <c r="H534" s="22" t="s">
        <v>3000</v>
      </c>
      <c r="I534" s="22" t="s">
        <v>36</v>
      </c>
      <c r="J534" s="22" t="s">
        <v>3001</v>
      </c>
      <c r="K534" s="22" t="s">
        <v>48</v>
      </c>
      <c r="L534" s="32" t="s">
        <v>240</v>
      </c>
      <c r="M534" s="8" t="s">
        <v>58</v>
      </c>
      <c r="N534" s="8" t="s">
        <v>197</v>
      </c>
      <c r="O534" s="8" t="s">
        <v>3002</v>
      </c>
      <c r="P534" s="22"/>
      <c r="Q534" s="22"/>
      <c r="R534" s="32" t="s">
        <v>3003</v>
      </c>
      <c r="S534" s="22" t="s">
        <v>3004</v>
      </c>
      <c r="T534" s="22" t="s">
        <v>36</v>
      </c>
      <c r="U534" s="22">
        <v>24</v>
      </c>
      <c r="V534" s="22" t="s">
        <v>41</v>
      </c>
      <c r="W534" s="22" t="s">
        <v>630</v>
      </c>
      <c r="X534" s="22" t="s">
        <v>43</v>
      </c>
      <c r="Y534" s="22" t="s">
        <v>53</v>
      </c>
      <c r="Z534" s="22" t="s">
        <v>5137</v>
      </c>
    </row>
    <row r="535" spans="1:26" ht="37.5" customHeight="1" x14ac:dyDescent="0.25">
      <c r="A535" s="22" t="s">
        <v>26</v>
      </c>
      <c r="B535" s="22" t="s">
        <v>2991</v>
      </c>
      <c r="C535" s="8" t="s">
        <v>2992</v>
      </c>
      <c r="D535" s="8" t="s">
        <v>2993</v>
      </c>
      <c r="E535" s="8" t="s">
        <v>70</v>
      </c>
      <c r="F535" s="22" t="s">
        <v>2999</v>
      </c>
      <c r="G535" s="22">
        <v>2011</v>
      </c>
      <c r="H535" s="22" t="s">
        <v>2240</v>
      </c>
      <c r="I535" s="22" t="s">
        <v>3005</v>
      </c>
      <c r="J535" s="22" t="s">
        <v>3006</v>
      </c>
      <c r="K535" s="22" t="s">
        <v>48</v>
      </c>
      <c r="L535" s="32" t="s">
        <v>240</v>
      </c>
      <c r="M535" s="8" t="s">
        <v>58</v>
      </c>
      <c r="N535" s="8" t="s">
        <v>197</v>
      </c>
      <c r="O535" s="8" t="s">
        <v>3007</v>
      </c>
      <c r="P535" s="22"/>
      <c r="Q535" s="22"/>
      <c r="R535" s="32" t="s">
        <v>3008</v>
      </c>
      <c r="S535" s="22" t="s">
        <v>3009</v>
      </c>
      <c r="T535" s="22">
        <v>1</v>
      </c>
      <c r="U535" s="22">
        <v>27</v>
      </c>
      <c r="V535" s="22" t="s">
        <v>41</v>
      </c>
      <c r="W535" s="22" t="s">
        <v>42</v>
      </c>
      <c r="X535" s="22" t="s">
        <v>43</v>
      </c>
      <c r="Y535" s="22" t="s">
        <v>53</v>
      </c>
      <c r="Z535" s="22" t="s">
        <v>5137</v>
      </c>
    </row>
    <row r="536" spans="1:26" ht="37.5" customHeight="1" x14ac:dyDescent="0.25">
      <c r="A536" s="22" t="s">
        <v>26</v>
      </c>
      <c r="B536" s="22" t="s">
        <v>2991</v>
      </c>
      <c r="C536" s="8" t="s">
        <v>2992</v>
      </c>
      <c r="D536" s="8" t="s">
        <v>2993</v>
      </c>
      <c r="E536" s="8" t="s">
        <v>70</v>
      </c>
      <c r="F536" s="22" t="s">
        <v>2999</v>
      </c>
      <c r="G536" s="22">
        <v>2013</v>
      </c>
      <c r="H536" s="22" t="s">
        <v>3010</v>
      </c>
      <c r="I536" s="22" t="s">
        <v>3011</v>
      </c>
      <c r="J536" s="22" t="s">
        <v>3012</v>
      </c>
      <c r="K536" s="22" t="s">
        <v>48</v>
      </c>
      <c r="L536" s="32" t="s">
        <v>240</v>
      </c>
      <c r="M536" s="8" t="s">
        <v>58</v>
      </c>
      <c r="N536" s="8" t="s">
        <v>197</v>
      </c>
      <c r="O536" s="8" t="s">
        <v>3002</v>
      </c>
      <c r="P536" s="22"/>
      <c r="Q536" s="22"/>
      <c r="R536" s="32" t="s">
        <v>3013</v>
      </c>
      <c r="S536" s="22" t="s">
        <v>36</v>
      </c>
      <c r="T536" s="22">
        <v>1.69</v>
      </c>
      <c r="U536" s="22">
        <v>13</v>
      </c>
      <c r="V536" s="22" t="s">
        <v>41</v>
      </c>
      <c r="W536" s="22" t="s">
        <v>396</v>
      </c>
      <c r="X536" s="22" t="s">
        <v>43</v>
      </c>
      <c r="Y536" s="22" t="s">
        <v>148</v>
      </c>
      <c r="Z536" s="22" t="s">
        <v>5137</v>
      </c>
    </row>
    <row r="537" spans="1:26" ht="37.5" customHeight="1" x14ac:dyDescent="0.25">
      <c r="A537" s="22" t="s">
        <v>26</v>
      </c>
      <c r="B537" s="22" t="s">
        <v>2991</v>
      </c>
      <c r="C537" s="8" t="s">
        <v>2992</v>
      </c>
      <c r="D537" s="8" t="s">
        <v>2993</v>
      </c>
      <c r="E537" s="8" t="s">
        <v>70</v>
      </c>
      <c r="F537" s="22" t="s">
        <v>3014</v>
      </c>
      <c r="G537" s="22">
        <v>2014</v>
      </c>
      <c r="H537" s="22" t="s">
        <v>3010</v>
      </c>
      <c r="I537" s="22" t="s">
        <v>3015</v>
      </c>
      <c r="J537" s="22" t="s">
        <v>3016</v>
      </c>
      <c r="K537" s="22" t="s">
        <v>48</v>
      </c>
      <c r="L537" s="32" t="s">
        <v>240</v>
      </c>
      <c r="M537" s="8" t="s">
        <v>145</v>
      </c>
      <c r="N537" s="8" t="s">
        <v>197</v>
      </c>
      <c r="O537" s="8" t="s">
        <v>3002</v>
      </c>
      <c r="P537" s="22"/>
      <c r="Q537" s="22"/>
      <c r="R537" s="32" t="s">
        <v>3017</v>
      </c>
      <c r="S537" s="22">
        <v>1.6999999999999999E-3</v>
      </c>
      <c r="T537" s="22">
        <v>7</v>
      </c>
      <c r="U537" s="22">
        <v>21</v>
      </c>
      <c r="V537" s="22" t="s">
        <v>41</v>
      </c>
      <c r="W537" s="22" t="s">
        <v>396</v>
      </c>
      <c r="X537" s="22" t="s">
        <v>43</v>
      </c>
      <c r="Y537" s="22" t="s">
        <v>148</v>
      </c>
      <c r="Z537" s="22" t="s">
        <v>5137</v>
      </c>
    </row>
    <row r="538" spans="1:26" ht="37.5" customHeight="1" x14ac:dyDescent="0.25">
      <c r="A538" s="32" t="s">
        <v>26</v>
      </c>
      <c r="B538" s="32" t="s">
        <v>3018</v>
      </c>
      <c r="C538" s="35" t="s">
        <v>3019</v>
      </c>
      <c r="D538" s="35" t="s">
        <v>3020</v>
      </c>
      <c r="E538" s="35" t="s">
        <v>30</v>
      </c>
      <c r="F538" s="32" t="s">
        <v>1747</v>
      </c>
      <c r="G538" s="34">
        <v>2011</v>
      </c>
      <c r="H538" s="32" t="s">
        <v>3021</v>
      </c>
      <c r="I538" s="32" t="s">
        <v>3022</v>
      </c>
      <c r="J538" s="32" t="s">
        <v>3023</v>
      </c>
      <c r="K538" s="22" t="s">
        <v>35</v>
      </c>
      <c r="L538" s="32" t="s">
        <v>40</v>
      </c>
      <c r="M538" s="35" t="s">
        <v>36</v>
      </c>
      <c r="N538" s="35" t="s">
        <v>37</v>
      </c>
      <c r="O538" s="35" t="s">
        <v>3024</v>
      </c>
      <c r="P538" s="32"/>
      <c r="Q538" s="32"/>
      <c r="R538" s="32" t="s">
        <v>3025</v>
      </c>
      <c r="S538" s="22">
        <v>27790.572400000001</v>
      </c>
      <c r="T538" s="22">
        <v>1</v>
      </c>
      <c r="U538" s="22">
        <v>1169</v>
      </c>
      <c r="V538" s="32" t="s">
        <v>958</v>
      </c>
      <c r="W538" s="32" t="s">
        <v>396</v>
      </c>
      <c r="X538" s="32" t="s">
        <v>43</v>
      </c>
      <c r="Y538" s="32" t="s">
        <v>53</v>
      </c>
      <c r="Z538" s="32" t="s">
        <v>3026</v>
      </c>
    </row>
    <row r="539" spans="1:26" ht="37.5" customHeight="1" x14ac:dyDescent="0.25">
      <c r="A539" s="32" t="s">
        <v>26</v>
      </c>
      <c r="B539" s="32" t="s">
        <v>3018</v>
      </c>
      <c r="C539" s="35" t="s">
        <v>3019</v>
      </c>
      <c r="D539" s="35" t="s">
        <v>3020</v>
      </c>
      <c r="E539" s="35" t="s">
        <v>30</v>
      </c>
      <c r="F539" s="32" t="s">
        <v>3027</v>
      </c>
      <c r="G539" s="34">
        <v>2008</v>
      </c>
      <c r="H539" s="32" t="s">
        <v>3028</v>
      </c>
      <c r="I539" s="32" t="s">
        <v>3029</v>
      </c>
      <c r="J539" s="32" t="s">
        <v>3030</v>
      </c>
      <c r="K539" s="22" t="s">
        <v>35</v>
      </c>
      <c r="L539" s="32" t="s">
        <v>62</v>
      </c>
      <c r="M539" s="35" t="s">
        <v>36</v>
      </c>
      <c r="N539" s="35" t="s">
        <v>165</v>
      </c>
      <c r="O539" s="35" t="s">
        <v>3031</v>
      </c>
      <c r="P539" s="32"/>
      <c r="Q539" s="32"/>
      <c r="R539" s="32" t="s">
        <v>3032</v>
      </c>
      <c r="S539" s="22" t="s">
        <v>36</v>
      </c>
      <c r="T539" s="22" t="s">
        <v>36</v>
      </c>
      <c r="U539" s="22" t="s">
        <v>36</v>
      </c>
      <c r="V539" s="32" t="s">
        <v>3033</v>
      </c>
      <c r="W539" s="32" t="s">
        <v>42</v>
      </c>
      <c r="X539" s="32" t="s">
        <v>43</v>
      </c>
      <c r="Y539" s="32" t="s">
        <v>44</v>
      </c>
      <c r="Z539" s="22" t="s">
        <v>5137</v>
      </c>
    </row>
    <row r="540" spans="1:26" ht="37.5" customHeight="1" x14ac:dyDescent="0.25">
      <c r="A540" s="32" t="s">
        <v>26</v>
      </c>
      <c r="B540" s="32" t="s">
        <v>3018</v>
      </c>
      <c r="C540" s="35" t="s">
        <v>3019</v>
      </c>
      <c r="D540" s="35" t="s">
        <v>3020</v>
      </c>
      <c r="E540" s="35" t="s">
        <v>30</v>
      </c>
      <c r="F540" s="32" t="s">
        <v>3034</v>
      </c>
      <c r="G540" s="34">
        <v>2011</v>
      </c>
      <c r="H540" s="32" t="s">
        <v>3035</v>
      </c>
      <c r="I540" s="32" t="s">
        <v>3036</v>
      </c>
      <c r="J540" s="32" t="s">
        <v>3037</v>
      </c>
      <c r="K540" s="22" t="s">
        <v>35</v>
      </c>
      <c r="L540" s="32" t="s">
        <v>62</v>
      </c>
      <c r="M540" s="35" t="s">
        <v>36</v>
      </c>
      <c r="N540" s="35" t="s">
        <v>165</v>
      </c>
      <c r="O540" s="35" t="s">
        <v>3038</v>
      </c>
      <c r="P540" s="32"/>
      <c r="Q540" s="32"/>
      <c r="R540" s="32" t="s">
        <v>3039</v>
      </c>
      <c r="S540" s="22" t="s">
        <v>36</v>
      </c>
      <c r="T540" s="22" t="s">
        <v>36</v>
      </c>
      <c r="U540" s="22" t="s">
        <v>36</v>
      </c>
      <c r="V540" s="32" t="s">
        <v>206</v>
      </c>
      <c r="W540" s="32" t="s">
        <v>228</v>
      </c>
      <c r="X540" s="32" t="s">
        <v>43</v>
      </c>
      <c r="Y540" s="32" t="s">
        <v>44</v>
      </c>
      <c r="Z540" s="22" t="s">
        <v>5137</v>
      </c>
    </row>
    <row r="541" spans="1:26" ht="37.5" customHeight="1" x14ac:dyDescent="0.25">
      <c r="A541" s="32" t="s">
        <v>26</v>
      </c>
      <c r="B541" s="32" t="s">
        <v>3018</v>
      </c>
      <c r="C541" s="35" t="s">
        <v>3019</v>
      </c>
      <c r="D541" s="35" t="s">
        <v>3020</v>
      </c>
      <c r="E541" s="35" t="s">
        <v>30</v>
      </c>
      <c r="F541" s="32" t="s">
        <v>3040</v>
      </c>
      <c r="G541" s="34">
        <v>2016</v>
      </c>
      <c r="H541" s="32" t="s">
        <v>3041</v>
      </c>
      <c r="I541" s="32" t="s">
        <v>3042</v>
      </c>
      <c r="J541" s="32" t="s">
        <v>3043</v>
      </c>
      <c r="K541" s="22" t="s">
        <v>48</v>
      </c>
      <c r="L541" s="32" t="s">
        <v>240</v>
      </c>
      <c r="M541" s="35" t="s">
        <v>49</v>
      </c>
      <c r="N541" s="35" t="s">
        <v>225</v>
      </c>
      <c r="O541" s="8" t="s">
        <v>3044</v>
      </c>
      <c r="P541" s="22"/>
      <c r="Q541" s="22"/>
      <c r="R541" s="22" t="s">
        <v>3045</v>
      </c>
      <c r="S541" s="22" t="s">
        <v>36</v>
      </c>
      <c r="T541" s="22" t="s">
        <v>36</v>
      </c>
      <c r="U541" s="22" t="s">
        <v>36</v>
      </c>
      <c r="V541" s="32" t="s">
        <v>206</v>
      </c>
      <c r="W541" s="32" t="s">
        <v>250</v>
      </c>
      <c r="X541" s="32" t="s">
        <v>43</v>
      </c>
      <c r="Y541" s="32" t="s">
        <v>44</v>
      </c>
      <c r="Z541" s="32" t="s">
        <v>3046</v>
      </c>
    </row>
    <row r="542" spans="1:26" ht="37.5" customHeight="1" x14ac:dyDescent="0.25">
      <c r="A542" s="32" t="s">
        <v>26</v>
      </c>
      <c r="B542" s="32" t="s">
        <v>3018</v>
      </c>
      <c r="C542" s="35" t="s">
        <v>3019</v>
      </c>
      <c r="D542" s="35" t="s">
        <v>3020</v>
      </c>
      <c r="E542" s="35" t="s">
        <v>30</v>
      </c>
      <c r="F542" s="32" t="s">
        <v>3047</v>
      </c>
      <c r="G542" s="34">
        <v>2011</v>
      </c>
      <c r="H542" s="32" t="s">
        <v>1742</v>
      </c>
      <c r="I542" s="32" t="s">
        <v>3048</v>
      </c>
      <c r="J542" s="32" t="s">
        <v>3049</v>
      </c>
      <c r="K542" s="22" t="s">
        <v>48</v>
      </c>
      <c r="L542" s="32" t="s">
        <v>208</v>
      </c>
      <c r="M542" s="35" t="s">
        <v>49</v>
      </c>
      <c r="N542" s="35" t="s">
        <v>37</v>
      </c>
      <c r="O542" s="35" t="s">
        <v>3050</v>
      </c>
      <c r="P542" s="32"/>
      <c r="Q542" s="32"/>
      <c r="R542" s="32" t="s">
        <v>3051</v>
      </c>
      <c r="S542" s="22">
        <v>2500</v>
      </c>
      <c r="T542" s="22" t="s">
        <v>36</v>
      </c>
      <c r="U542" s="22">
        <v>2</v>
      </c>
      <c r="V542" s="32" t="s">
        <v>206</v>
      </c>
      <c r="W542" s="32" t="s">
        <v>250</v>
      </c>
      <c r="X542" s="32" t="s">
        <v>43</v>
      </c>
      <c r="Y542" s="32" t="s">
        <v>148</v>
      </c>
      <c r="Z542" s="22" t="s">
        <v>5137</v>
      </c>
    </row>
    <row r="543" spans="1:26" ht="37.5" customHeight="1" x14ac:dyDescent="0.25">
      <c r="A543" s="32" t="s">
        <v>26</v>
      </c>
      <c r="B543" s="32" t="s">
        <v>3018</v>
      </c>
      <c r="C543" s="35" t="s">
        <v>3019</v>
      </c>
      <c r="D543" s="35" t="s">
        <v>3020</v>
      </c>
      <c r="E543" s="35" t="s">
        <v>30</v>
      </c>
      <c r="F543" s="32" t="s">
        <v>3052</v>
      </c>
      <c r="G543" s="34">
        <v>2013</v>
      </c>
      <c r="H543" s="32" t="s">
        <v>3053</v>
      </c>
      <c r="I543" s="32" t="s">
        <v>3054</v>
      </c>
      <c r="J543" s="32" t="s">
        <v>3055</v>
      </c>
      <c r="K543" s="22" t="s">
        <v>48</v>
      </c>
      <c r="L543" s="32" t="s">
        <v>40</v>
      </c>
      <c r="M543" s="35" t="s">
        <v>58</v>
      </c>
      <c r="N543" s="35" t="s">
        <v>165</v>
      </c>
      <c r="O543" s="35" t="s">
        <v>3056</v>
      </c>
      <c r="P543" s="32"/>
      <c r="Q543" s="32"/>
      <c r="R543" s="32" t="s">
        <v>3057</v>
      </c>
      <c r="S543" s="22" t="s">
        <v>36</v>
      </c>
      <c r="T543" s="22" t="s">
        <v>36</v>
      </c>
      <c r="U543" s="22" t="s">
        <v>36</v>
      </c>
      <c r="V543" s="32" t="s">
        <v>958</v>
      </c>
      <c r="W543" s="32" t="s">
        <v>228</v>
      </c>
      <c r="X543" s="32" t="s">
        <v>43</v>
      </c>
      <c r="Y543" s="32" t="s">
        <v>44</v>
      </c>
      <c r="Z543" s="22" t="s">
        <v>5137</v>
      </c>
    </row>
    <row r="544" spans="1:26" ht="37.5" customHeight="1" x14ac:dyDescent="0.25">
      <c r="A544" s="32" t="s">
        <v>26</v>
      </c>
      <c r="B544" s="32" t="s">
        <v>3018</v>
      </c>
      <c r="C544" s="35" t="s">
        <v>3019</v>
      </c>
      <c r="D544" s="35" t="s">
        <v>3020</v>
      </c>
      <c r="E544" s="35" t="s">
        <v>30</v>
      </c>
      <c r="F544" s="32" t="s">
        <v>3058</v>
      </c>
      <c r="G544" s="34">
        <v>2016</v>
      </c>
      <c r="H544" s="32" t="s">
        <v>3053</v>
      </c>
      <c r="I544" s="32" t="s">
        <v>3059</v>
      </c>
      <c r="J544" s="32" t="s">
        <v>3060</v>
      </c>
      <c r="K544" s="22" t="s">
        <v>48</v>
      </c>
      <c r="L544" s="32" t="s">
        <v>40</v>
      </c>
      <c r="M544" s="35" t="s">
        <v>145</v>
      </c>
      <c r="N544" s="35" t="s">
        <v>165</v>
      </c>
      <c r="O544" s="35" t="s">
        <v>3061</v>
      </c>
      <c r="P544" s="32"/>
      <c r="Q544" s="32"/>
      <c r="R544" s="32" t="s">
        <v>3062</v>
      </c>
      <c r="S544" s="22" t="s">
        <v>36</v>
      </c>
      <c r="T544" s="22" t="s">
        <v>36</v>
      </c>
      <c r="U544" s="22" t="s">
        <v>36</v>
      </c>
      <c r="V544" s="32" t="s">
        <v>3063</v>
      </c>
      <c r="W544" s="32" t="s">
        <v>228</v>
      </c>
      <c r="X544" s="32" t="s">
        <v>43</v>
      </c>
      <c r="Y544" s="32" t="s">
        <v>44</v>
      </c>
      <c r="Z544" s="22" t="s">
        <v>5137</v>
      </c>
    </row>
    <row r="545" spans="1:26" ht="37.5" customHeight="1" x14ac:dyDescent="0.25">
      <c r="A545" s="32" t="s">
        <v>26</v>
      </c>
      <c r="B545" s="32" t="s">
        <v>3018</v>
      </c>
      <c r="C545" s="35" t="s">
        <v>3019</v>
      </c>
      <c r="D545" s="35" t="s">
        <v>3020</v>
      </c>
      <c r="E545" s="35" t="s">
        <v>30</v>
      </c>
      <c r="F545" s="32" t="s">
        <v>3064</v>
      </c>
      <c r="G545" s="34">
        <v>2014</v>
      </c>
      <c r="H545" s="32" t="s">
        <v>3065</v>
      </c>
      <c r="I545" s="32" t="s">
        <v>3066</v>
      </c>
      <c r="J545" s="32" t="s">
        <v>3067</v>
      </c>
      <c r="K545" s="22" t="s">
        <v>48</v>
      </c>
      <c r="L545" s="32" t="s">
        <v>40</v>
      </c>
      <c r="M545" s="35" t="s">
        <v>145</v>
      </c>
      <c r="N545" s="35" t="s">
        <v>165</v>
      </c>
      <c r="O545" s="35" t="s">
        <v>3068</v>
      </c>
      <c r="P545" s="32"/>
      <c r="Q545" s="32"/>
      <c r="R545" s="32" t="s">
        <v>3069</v>
      </c>
      <c r="S545" s="22" t="s">
        <v>36</v>
      </c>
      <c r="T545" s="22" t="s">
        <v>36</v>
      </c>
      <c r="U545" s="22" t="s">
        <v>36</v>
      </c>
      <c r="V545" s="32" t="s">
        <v>958</v>
      </c>
      <c r="W545" s="32" t="s">
        <v>250</v>
      </c>
      <c r="X545" s="32" t="s">
        <v>43</v>
      </c>
      <c r="Y545" s="32" t="s">
        <v>44</v>
      </c>
      <c r="Z545" s="32" t="s">
        <v>3070</v>
      </c>
    </row>
    <row r="546" spans="1:26" ht="37.5" customHeight="1" x14ac:dyDescent="0.25">
      <c r="A546" s="32" t="s">
        <v>26</v>
      </c>
      <c r="B546" s="32" t="s">
        <v>3018</v>
      </c>
      <c r="C546" s="35" t="s">
        <v>3019</v>
      </c>
      <c r="D546" s="35" t="s">
        <v>3020</v>
      </c>
      <c r="E546" s="35" t="s">
        <v>30</v>
      </c>
      <c r="F546" s="32" t="s">
        <v>3071</v>
      </c>
      <c r="G546" s="34">
        <v>2014</v>
      </c>
      <c r="H546" s="32" t="s">
        <v>3072</v>
      </c>
      <c r="I546" s="32" t="s">
        <v>3073</v>
      </c>
      <c r="J546" s="32" t="s">
        <v>3074</v>
      </c>
      <c r="K546" s="22" t="s">
        <v>48</v>
      </c>
      <c r="L546" s="32" t="s">
        <v>40</v>
      </c>
      <c r="M546" s="35" t="s">
        <v>145</v>
      </c>
      <c r="N546" s="35" t="s">
        <v>165</v>
      </c>
      <c r="O546" s="35" t="s">
        <v>3075</v>
      </c>
      <c r="P546" s="32"/>
      <c r="Q546" s="32"/>
      <c r="R546" s="32" t="s">
        <v>3076</v>
      </c>
      <c r="S546" s="22" t="s">
        <v>36</v>
      </c>
      <c r="T546" s="22" t="s">
        <v>36</v>
      </c>
      <c r="U546" s="22" t="s">
        <v>36</v>
      </c>
      <c r="V546" s="32" t="s">
        <v>1239</v>
      </c>
      <c r="W546" s="32" t="s">
        <v>250</v>
      </c>
      <c r="X546" s="32" t="s">
        <v>43</v>
      </c>
      <c r="Y546" s="32" t="s">
        <v>44</v>
      </c>
      <c r="Z546" s="22" t="s">
        <v>5137</v>
      </c>
    </row>
    <row r="547" spans="1:26" ht="37.5" customHeight="1" x14ac:dyDescent="0.25">
      <c r="A547" s="32" t="s">
        <v>26</v>
      </c>
      <c r="B547" s="32" t="s">
        <v>3018</v>
      </c>
      <c r="C547" s="35" t="s">
        <v>3019</v>
      </c>
      <c r="D547" s="35" t="s">
        <v>3020</v>
      </c>
      <c r="E547" s="35" t="s">
        <v>30</v>
      </c>
      <c r="F547" s="32" t="s">
        <v>3077</v>
      </c>
      <c r="G547" s="34">
        <v>2009</v>
      </c>
      <c r="H547" s="32" t="s">
        <v>3078</v>
      </c>
      <c r="I547" s="32" t="s">
        <v>3079</v>
      </c>
      <c r="J547" s="32" t="s">
        <v>3080</v>
      </c>
      <c r="K547" s="22" t="s">
        <v>48</v>
      </c>
      <c r="L547" s="32" t="s">
        <v>40</v>
      </c>
      <c r="M547" s="35" t="s">
        <v>145</v>
      </c>
      <c r="N547" s="35" t="s">
        <v>165</v>
      </c>
      <c r="O547" s="35" t="s">
        <v>3056</v>
      </c>
      <c r="P547" s="32"/>
      <c r="Q547" s="32"/>
      <c r="R547" s="32" t="s">
        <v>3081</v>
      </c>
      <c r="S547" s="22" t="s">
        <v>36</v>
      </c>
      <c r="T547" s="22" t="s">
        <v>36</v>
      </c>
      <c r="U547" s="22" t="s">
        <v>36</v>
      </c>
      <c r="V547" s="32" t="s">
        <v>206</v>
      </c>
      <c r="W547" s="32" t="s">
        <v>42</v>
      </c>
      <c r="X547" s="32" t="s">
        <v>43</v>
      </c>
      <c r="Y547" s="32" t="s">
        <v>44</v>
      </c>
      <c r="Z547" s="22" t="s">
        <v>5137</v>
      </c>
    </row>
    <row r="548" spans="1:26" ht="37.5" customHeight="1" x14ac:dyDescent="0.25">
      <c r="A548" s="32" t="s">
        <v>26</v>
      </c>
      <c r="B548" s="32" t="s">
        <v>3018</v>
      </c>
      <c r="C548" s="35" t="s">
        <v>3019</v>
      </c>
      <c r="D548" s="35" t="s">
        <v>3020</v>
      </c>
      <c r="E548" s="35" t="s">
        <v>30</v>
      </c>
      <c r="F548" s="32" t="s">
        <v>3077</v>
      </c>
      <c r="G548" s="34">
        <v>2010</v>
      </c>
      <c r="H548" s="32" t="s">
        <v>926</v>
      </c>
      <c r="I548" s="32" t="s">
        <v>3082</v>
      </c>
      <c r="J548" s="32" t="s">
        <v>3083</v>
      </c>
      <c r="K548" s="22" t="s">
        <v>48</v>
      </c>
      <c r="L548" s="32" t="s">
        <v>40</v>
      </c>
      <c r="M548" s="35" t="s">
        <v>145</v>
      </c>
      <c r="N548" s="35" t="s">
        <v>165</v>
      </c>
      <c r="O548" s="35" t="s">
        <v>3056</v>
      </c>
      <c r="P548" s="32"/>
      <c r="Q548" s="32"/>
      <c r="R548" s="32" t="s">
        <v>3084</v>
      </c>
      <c r="S548" s="22" t="s">
        <v>36</v>
      </c>
      <c r="T548" s="22" t="s">
        <v>36</v>
      </c>
      <c r="U548" s="22" t="s">
        <v>36</v>
      </c>
      <c r="V548" s="32" t="s">
        <v>206</v>
      </c>
      <c r="W548" s="32" t="s">
        <v>42</v>
      </c>
      <c r="X548" s="32" t="s">
        <v>43</v>
      </c>
      <c r="Y548" s="32" t="s">
        <v>44</v>
      </c>
      <c r="Z548" s="22" t="s">
        <v>5137</v>
      </c>
    </row>
    <row r="549" spans="1:26" ht="37.5" customHeight="1" x14ac:dyDescent="0.25">
      <c r="A549" s="32" t="s">
        <v>26</v>
      </c>
      <c r="B549" s="32" t="s">
        <v>3018</v>
      </c>
      <c r="C549" s="35" t="s">
        <v>3019</v>
      </c>
      <c r="D549" s="35" t="s">
        <v>3020</v>
      </c>
      <c r="E549" s="35" t="s">
        <v>30</v>
      </c>
      <c r="F549" s="32" t="s">
        <v>3085</v>
      </c>
      <c r="G549" s="34">
        <v>2013</v>
      </c>
      <c r="H549" s="32" t="s">
        <v>3086</v>
      </c>
      <c r="I549" s="32" t="s">
        <v>3087</v>
      </c>
      <c r="J549" s="32" t="s">
        <v>3088</v>
      </c>
      <c r="K549" s="22" t="s">
        <v>327</v>
      </c>
      <c r="L549" s="32" t="s">
        <v>62</v>
      </c>
      <c r="M549" s="35" t="s">
        <v>36</v>
      </c>
      <c r="N549" s="35" t="s">
        <v>225</v>
      </c>
      <c r="O549" s="35" t="s">
        <v>3089</v>
      </c>
      <c r="P549" s="32"/>
      <c r="Q549" s="32"/>
      <c r="R549" s="32" t="s">
        <v>3090</v>
      </c>
      <c r="S549" s="22">
        <v>337216.45</v>
      </c>
      <c r="T549" s="22" t="s">
        <v>36</v>
      </c>
      <c r="U549" s="22">
        <v>2</v>
      </c>
      <c r="V549" s="32" t="s">
        <v>107</v>
      </c>
      <c r="W549" s="32" t="s">
        <v>228</v>
      </c>
      <c r="X549" s="32" t="s">
        <v>43</v>
      </c>
      <c r="Y549" s="32" t="s">
        <v>148</v>
      </c>
      <c r="Z549" s="22" t="s">
        <v>5137</v>
      </c>
    </row>
    <row r="550" spans="1:26" ht="37.5" customHeight="1" x14ac:dyDescent="0.25">
      <c r="A550" s="32" t="s">
        <v>26</v>
      </c>
      <c r="B550" s="32" t="s">
        <v>3018</v>
      </c>
      <c r="C550" s="35" t="s">
        <v>3019</v>
      </c>
      <c r="D550" s="35" t="s">
        <v>3020</v>
      </c>
      <c r="E550" s="35" t="s">
        <v>30</v>
      </c>
      <c r="F550" s="32" t="s">
        <v>3091</v>
      </c>
      <c r="G550" s="34">
        <v>1995</v>
      </c>
      <c r="H550" s="32" t="s">
        <v>3092</v>
      </c>
      <c r="I550" s="32" t="s">
        <v>3093</v>
      </c>
      <c r="J550" s="32" t="s">
        <v>3094</v>
      </c>
      <c r="K550" s="22" t="s">
        <v>327</v>
      </c>
      <c r="L550" s="32" t="s">
        <v>62</v>
      </c>
      <c r="M550" s="35" t="s">
        <v>36</v>
      </c>
      <c r="N550" s="35" t="s">
        <v>165</v>
      </c>
      <c r="O550" s="35" t="s">
        <v>3095</v>
      </c>
      <c r="P550" s="32"/>
      <c r="Q550" s="32"/>
      <c r="R550" s="32" t="s">
        <v>3096</v>
      </c>
      <c r="S550" s="22" t="s">
        <v>36</v>
      </c>
      <c r="T550" s="22" t="s">
        <v>36</v>
      </c>
      <c r="U550" s="22" t="s">
        <v>36</v>
      </c>
      <c r="V550" s="32" t="s">
        <v>1239</v>
      </c>
      <c r="W550" s="32" t="s">
        <v>207</v>
      </c>
      <c r="X550" s="32" t="s">
        <v>43</v>
      </c>
      <c r="Y550" s="32" t="s">
        <v>44</v>
      </c>
      <c r="Z550" s="22" t="s">
        <v>5137</v>
      </c>
    </row>
    <row r="551" spans="1:26" ht="37.5" customHeight="1" x14ac:dyDescent="0.25">
      <c r="A551" s="32" t="s">
        <v>26</v>
      </c>
      <c r="B551" s="32" t="s">
        <v>3018</v>
      </c>
      <c r="C551" s="35" t="s">
        <v>3019</v>
      </c>
      <c r="D551" s="35" t="s">
        <v>3020</v>
      </c>
      <c r="E551" s="35" t="s">
        <v>30</v>
      </c>
      <c r="F551" s="32" t="s">
        <v>3097</v>
      </c>
      <c r="G551" s="34">
        <v>2013</v>
      </c>
      <c r="H551" s="32" t="s">
        <v>3098</v>
      </c>
      <c r="I551" s="32" t="s">
        <v>3099</v>
      </c>
      <c r="J551" s="32" t="s">
        <v>3100</v>
      </c>
      <c r="K551" s="22" t="s">
        <v>327</v>
      </c>
      <c r="L551" s="32" t="s">
        <v>62</v>
      </c>
      <c r="M551" s="35" t="s">
        <v>36</v>
      </c>
      <c r="N551" s="35" t="s">
        <v>165</v>
      </c>
      <c r="O551" s="35" t="s">
        <v>3101</v>
      </c>
      <c r="P551" s="32"/>
      <c r="Q551" s="32"/>
      <c r="R551" s="32" t="s">
        <v>3102</v>
      </c>
      <c r="S551" s="22" t="s">
        <v>36</v>
      </c>
      <c r="T551" s="22" t="s">
        <v>36</v>
      </c>
      <c r="U551" s="22" t="s">
        <v>36</v>
      </c>
      <c r="V551" s="32" t="s">
        <v>316</v>
      </c>
      <c r="W551" s="32" t="s">
        <v>250</v>
      </c>
      <c r="X551" s="32" t="s">
        <v>43</v>
      </c>
      <c r="Y551" s="32" t="s">
        <v>66</v>
      </c>
      <c r="Z551" s="32" t="s">
        <v>3103</v>
      </c>
    </row>
    <row r="552" spans="1:26" ht="37.5" customHeight="1" x14ac:dyDescent="0.25">
      <c r="A552" s="32" t="s">
        <v>26</v>
      </c>
      <c r="B552" s="32" t="s">
        <v>3018</v>
      </c>
      <c r="C552" s="35" t="s">
        <v>3019</v>
      </c>
      <c r="D552" s="35" t="s">
        <v>3020</v>
      </c>
      <c r="E552" s="35" t="s">
        <v>30</v>
      </c>
      <c r="F552" s="32" t="s">
        <v>3104</v>
      </c>
      <c r="G552" s="34">
        <v>2008</v>
      </c>
      <c r="H552" s="32" t="s">
        <v>3105</v>
      </c>
      <c r="I552" s="32" t="s">
        <v>3106</v>
      </c>
      <c r="J552" s="32" t="s">
        <v>3107</v>
      </c>
      <c r="K552" s="22" t="s">
        <v>327</v>
      </c>
      <c r="L552" s="32" t="s">
        <v>62</v>
      </c>
      <c r="M552" s="35" t="s">
        <v>36</v>
      </c>
      <c r="N552" s="35" t="s">
        <v>165</v>
      </c>
      <c r="O552" s="35" t="s">
        <v>3108</v>
      </c>
      <c r="P552" s="32"/>
      <c r="Q552" s="32"/>
      <c r="R552" s="32" t="s">
        <v>3109</v>
      </c>
      <c r="S552" s="22" t="s">
        <v>36</v>
      </c>
      <c r="T552" s="22" t="s">
        <v>36</v>
      </c>
      <c r="U552" s="22" t="s">
        <v>36</v>
      </c>
      <c r="V552" s="32" t="s">
        <v>369</v>
      </c>
      <c r="W552" s="32" t="s">
        <v>228</v>
      </c>
      <c r="X552" s="32" t="s">
        <v>43</v>
      </c>
      <c r="Y552" s="32" t="s">
        <v>208</v>
      </c>
      <c r="Z552" s="22" t="s">
        <v>5137</v>
      </c>
    </row>
    <row r="553" spans="1:26" ht="37.5" customHeight="1" x14ac:dyDescent="0.25">
      <c r="A553" s="32" t="s">
        <v>26</v>
      </c>
      <c r="B553" s="32" t="s">
        <v>3018</v>
      </c>
      <c r="C553" s="35" t="s">
        <v>3019</v>
      </c>
      <c r="D553" s="35" t="s">
        <v>3020</v>
      </c>
      <c r="E553" s="35" t="s">
        <v>30</v>
      </c>
      <c r="F553" s="32" t="s">
        <v>3110</v>
      </c>
      <c r="G553" s="34">
        <v>2010</v>
      </c>
      <c r="H553" s="32" t="s">
        <v>3111</v>
      </c>
      <c r="I553" s="32" t="s">
        <v>3112</v>
      </c>
      <c r="J553" s="32" t="s">
        <v>3113</v>
      </c>
      <c r="K553" s="22" t="s">
        <v>327</v>
      </c>
      <c r="L553" s="32" t="s">
        <v>62</v>
      </c>
      <c r="M553" s="35" t="s">
        <v>36</v>
      </c>
      <c r="N553" s="35" t="s">
        <v>165</v>
      </c>
      <c r="O553" s="35" t="s">
        <v>3114</v>
      </c>
      <c r="P553" s="32"/>
      <c r="Q553" s="32"/>
      <c r="R553" s="32" t="s">
        <v>3115</v>
      </c>
      <c r="S553" s="22" t="s">
        <v>36</v>
      </c>
      <c r="T553" s="22" t="s">
        <v>36</v>
      </c>
      <c r="U553" s="22" t="s">
        <v>36</v>
      </c>
      <c r="V553" s="32" t="s">
        <v>206</v>
      </c>
      <c r="W553" s="32" t="s">
        <v>228</v>
      </c>
      <c r="X553" s="32" t="s">
        <v>43</v>
      </c>
      <c r="Y553" s="32" t="s">
        <v>44</v>
      </c>
      <c r="Z553" s="22" t="s">
        <v>5137</v>
      </c>
    </row>
    <row r="554" spans="1:26" ht="37.5" customHeight="1" x14ac:dyDescent="0.25">
      <c r="A554" s="32" t="s">
        <v>26</v>
      </c>
      <c r="B554" s="32" t="s">
        <v>3018</v>
      </c>
      <c r="C554" s="35" t="s">
        <v>3019</v>
      </c>
      <c r="D554" s="35" t="s">
        <v>3020</v>
      </c>
      <c r="E554" s="35" t="s">
        <v>30</v>
      </c>
      <c r="F554" s="32" t="s">
        <v>3110</v>
      </c>
      <c r="G554" s="34">
        <v>2013</v>
      </c>
      <c r="H554" s="32" t="s">
        <v>3116</v>
      </c>
      <c r="I554" s="32" t="s">
        <v>3117</v>
      </c>
      <c r="J554" s="32" t="s">
        <v>3118</v>
      </c>
      <c r="K554" s="22" t="s">
        <v>327</v>
      </c>
      <c r="L554" s="32" t="s">
        <v>62</v>
      </c>
      <c r="M554" s="35" t="s">
        <v>36</v>
      </c>
      <c r="N554" s="35" t="s">
        <v>165</v>
      </c>
      <c r="O554" s="8" t="s">
        <v>3119</v>
      </c>
      <c r="P554" s="22"/>
      <c r="Q554" s="22"/>
      <c r="R554" s="22" t="s">
        <v>3120</v>
      </c>
      <c r="S554" s="22" t="s">
        <v>36</v>
      </c>
      <c r="T554" s="22" t="s">
        <v>36</v>
      </c>
      <c r="U554" s="22" t="s">
        <v>36</v>
      </c>
      <c r="V554" s="32" t="s">
        <v>206</v>
      </c>
      <c r="W554" s="32" t="s">
        <v>228</v>
      </c>
      <c r="X554" s="32" t="s">
        <v>43</v>
      </c>
      <c r="Y554" s="32" t="s">
        <v>44</v>
      </c>
      <c r="Z554" s="22" t="s">
        <v>5137</v>
      </c>
    </row>
    <row r="555" spans="1:26" ht="37.5" customHeight="1" x14ac:dyDescent="0.25">
      <c r="A555" s="32" t="s">
        <v>26</v>
      </c>
      <c r="B555" s="32" t="s">
        <v>3018</v>
      </c>
      <c r="C555" s="35" t="s">
        <v>3019</v>
      </c>
      <c r="D555" s="35" t="s">
        <v>3020</v>
      </c>
      <c r="E555" s="35" t="s">
        <v>30</v>
      </c>
      <c r="F555" s="32" t="s">
        <v>3110</v>
      </c>
      <c r="G555" s="34">
        <v>2013</v>
      </c>
      <c r="H555" s="32" t="s">
        <v>3121</v>
      </c>
      <c r="I555" s="32" t="s">
        <v>3122</v>
      </c>
      <c r="J555" s="32" t="s">
        <v>3123</v>
      </c>
      <c r="K555" s="22" t="s">
        <v>327</v>
      </c>
      <c r="L555" s="32" t="s">
        <v>62</v>
      </c>
      <c r="M555" s="35" t="s">
        <v>36</v>
      </c>
      <c r="N555" s="35" t="s">
        <v>165</v>
      </c>
      <c r="O555" s="8" t="s">
        <v>3124</v>
      </c>
      <c r="P555" s="22"/>
      <c r="Q555" s="22"/>
      <c r="R555" s="22" t="s">
        <v>3125</v>
      </c>
      <c r="S555" s="22" t="s">
        <v>36</v>
      </c>
      <c r="T555" s="22" t="s">
        <v>36</v>
      </c>
      <c r="U555" s="22" t="s">
        <v>36</v>
      </c>
      <c r="V555" s="32" t="s">
        <v>206</v>
      </c>
      <c r="W555" s="32" t="s">
        <v>250</v>
      </c>
      <c r="X555" s="32" t="s">
        <v>43</v>
      </c>
      <c r="Y555" s="32" t="s">
        <v>44</v>
      </c>
      <c r="Z555" s="22" t="s">
        <v>5137</v>
      </c>
    </row>
    <row r="556" spans="1:26" ht="37.5" customHeight="1" x14ac:dyDescent="0.25">
      <c r="A556" s="32" t="s">
        <v>26</v>
      </c>
      <c r="B556" s="32" t="s">
        <v>3018</v>
      </c>
      <c r="C556" s="35" t="s">
        <v>3019</v>
      </c>
      <c r="D556" s="35" t="s">
        <v>3020</v>
      </c>
      <c r="E556" s="35" t="s">
        <v>30</v>
      </c>
      <c r="F556" s="32" t="s">
        <v>3126</v>
      </c>
      <c r="G556" s="34">
        <v>2008</v>
      </c>
      <c r="H556" s="32" t="s">
        <v>3127</v>
      </c>
      <c r="I556" s="32" t="s">
        <v>3128</v>
      </c>
      <c r="J556" s="32" t="s">
        <v>3129</v>
      </c>
      <c r="K556" s="22" t="s">
        <v>327</v>
      </c>
      <c r="L556" s="32" t="s">
        <v>62</v>
      </c>
      <c r="M556" s="35" t="s">
        <v>36</v>
      </c>
      <c r="N556" s="35" t="s">
        <v>165</v>
      </c>
      <c r="O556" s="35" t="s">
        <v>3108</v>
      </c>
      <c r="P556" s="32"/>
      <c r="Q556" s="32"/>
      <c r="R556" s="32" t="s">
        <v>3130</v>
      </c>
      <c r="S556" s="22" t="s">
        <v>36</v>
      </c>
      <c r="T556" s="22" t="s">
        <v>36</v>
      </c>
      <c r="U556" s="22" t="s">
        <v>36</v>
      </c>
      <c r="V556" s="32" t="s">
        <v>241</v>
      </c>
      <c r="W556" s="32" t="s">
        <v>207</v>
      </c>
      <c r="X556" s="32" t="s">
        <v>43</v>
      </c>
      <c r="Y556" s="32" t="s">
        <v>208</v>
      </c>
      <c r="Z556" s="22" t="s">
        <v>5137</v>
      </c>
    </row>
    <row r="557" spans="1:26" ht="37.5" customHeight="1" x14ac:dyDescent="0.25">
      <c r="A557" s="22" t="s">
        <v>26</v>
      </c>
      <c r="B557" s="27" t="s">
        <v>3131</v>
      </c>
      <c r="C557" s="28" t="s">
        <v>3132</v>
      </c>
      <c r="D557" s="28" t="s">
        <v>3133</v>
      </c>
      <c r="E557" s="28" t="s">
        <v>1452</v>
      </c>
      <c r="F557" s="22" t="s">
        <v>3134</v>
      </c>
      <c r="G557" s="22">
        <v>1993</v>
      </c>
      <c r="H557" s="22" t="s">
        <v>947</v>
      </c>
      <c r="I557" s="22" t="s">
        <v>3135</v>
      </c>
      <c r="J557" s="22" t="s">
        <v>3136</v>
      </c>
      <c r="K557" s="22" t="s">
        <v>35</v>
      </c>
      <c r="L557" s="32" t="s">
        <v>40</v>
      </c>
      <c r="M557" s="22" t="s">
        <v>36</v>
      </c>
      <c r="N557" s="8" t="s">
        <v>225</v>
      </c>
      <c r="O557" s="8" t="s">
        <v>3137</v>
      </c>
      <c r="P557" s="22"/>
      <c r="Q557" s="22"/>
      <c r="R557" s="32" t="s">
        <v>3138</v>
      </c>
      <c r="S557" s="22" t="s">
        <v>36</v>
      </c>
      <c r="T557" s="22" t="s">
        <v>36</v>
      </c>
      <c r="U557" s="22" t="s">
        <v>36</v>
      </c>
      <c r="V557" s="22" t="s">
        <v>41</v>
      </c>
      <c r="W557" s="27" t="s">
        <v>52</v>
      </c>
      <c r="X557" s="27" t="s">
        <v>43</v>
      </c>
      <c r="Y557" s="22" t="s">
        <v>44</v>
      </c>
      <c r="Z557" s="22" t="s">
        <v>5137</v>
      </c>
    </row>
    <row r="558" spans="1:26" ht="37.5" customHeight="1" x14ac:dyDescent="0.25">
      <c r="A558" s="22" t="s">
        <v>26</v>
      </c>
      <c r="B558" s="27" t="s">
        <v>3131</v>
      </c>
      <c r="C558" s="28" t="s">
        <v>3132</v>
      </c>
      <c r="D558" s="28" t="s">
        <v>3133</v>
      </c>
      <c r="E558" s="28" t="s">
        <v>1452</v>
      </c>
      <c r="F558" s="27" t="s">
        <v>3139</v>
      </c>
      <c r="G558" s="27">
        <v>2015</v>
      </c>
      <c r="H558" s="27" t="s">
        <v>3140</v>
      </c>
      <c r="I558" s="27" t="s">
        <v>3141</v>
      </c>
      <c r="J558" s="27" t="s">
        <v>3142</v>
      </c>
      <c r="K558" s="27" t="s">
        <v>35</v>
      </c>
      <c r="L558" s="32" t="s">
        <v>40</v>
      </c>
      <c r="M558" s="28" t="s">
        <v>36</v>
      </c>
      <c r="N558" s="28" t="s">
        <v>75</v>
      </c>
      <c r="O558" s="28" t="s">
        <v>3143</v>
      </c>
      <c r="P558" s="27"/>
      <c r="Q558" s="28"/>
      <c r="R558" s="32" t="s">
        <v>3144</v>
      </c>
      <c r="S558" s="27">
        <v>7529800</v>
      </c>
      <c r="T558" s="22" t="s">
        <v>36</v>
      </c>
      <c r="U558" s="27">
        <v>139</v>
      </c>
      <c r="V558" s="27" t="s">
        <v>3145</v>
      </c>
      <c r="W558" s="27" t="s">
        <v>308</v>
      </c>
      <c r="X558" s="27" t="s">
        <v>43</v>
      </c>
      <c r="Y558" s="22" t="s">
        <v>53</v>
      </c>
      <c r="Z558" s="22" t="s">
        <v>5137</v>
      </c>
    </row>
    <row r="559" spans="1:26" ht="37.5" customHeight="1" x14ac:dyDescent="0.25">
      <c r="A559" s="22" t="s">
        <v>26</v>
      </c>
      <c r="B559" s="27" t="s">
        <v>3131</v>
      </c>
      <c r="C559" s="28" t="s">
        <v>3132</v>
      </c>
      <c r="D559" s="28" t="s">
        <v>3133</v>
      </c>
      <c r="E559" s="28" t="s">
        <v>1452</v>
      </c>
      <c r="F559" s="22" t="s">
        <v>3146</v>
      </c>
      <c r="G559" s="22">
        <v>2016</v>
      </c>
      <c r="H559" s="22" t="s">
        <v>3147</v>
      </c>
      <c r="I559" s="22" t="s">
        <v>3148</v>
      </c>
      <c r="J559" s="22" t="s">
        <v>3149</v>
      </c>
      <c r="K559" s="22" t="s">
        <v>35</v>
      </c>
      <c r="L559" s="32" t="s">
        <v>40</v>
      </c>
      <c r="M559" s="22" t="s">
        <v>36</v>
      </c>
      <c r="N559" s="8" t="s">
        <v>75</v>
      </c>
      <c r="O559" s="8" t="s">
        <v>3150</v>
      </c>
      <c r="P559" s="22"/>
      <c r="Q559" s="22"/>
      <c r="R559" s="32" t="s">
        <v>3151</v>
      </c>
      <c r="S559" s="27" t="s">
        <v>36</v>
      </c>
      <c r="T559" s="27" t="s">
        <v>36</v>
      </c>
      <c r="U559" s="27" t="s">
        <v>36</v>
      </c>
      <c r="V559" s="22" t="s">
        <v>3152</v>
      </c>
      <c r="W559" s="27" t="s">
        <v>308</v>
      </c>
      <c r="X559" s="27" t="s">
        <v>43</v>
      </c>
      <c r="Y559" s="22" t="s">
        <v>44</v>
      </c>
      <c r="Z559" s="27" t="s">
        <v>3103</v>
      </c>
    </row>
    <row r="560" spans="1:26" ht="37.5" customHeight="1" x14ac:dyDescent="0.25">
      <c r="A560" s="22" t="s">
        <v>26</v>
      </c>
      <c r="B560" s="27" t="s">
        <v>3131</v>
      </c>
      <c r="C560" s="28" t="s">
        <v>3132</v>
      </c>
      <c r="D560" s="28" t="s">
        <v>3133</v>
      </c>
      <c r="E560" s="28" t="s">
        <v>1452</v>
      </c>
      <c r="F560" s="22" t="s">
        <v>3153</v>
      </c>
      <c r="G560" s="22">
        <v>2017</v>
      </c>
      <c r="H560" s="22" t="s">
        <v>3154</v>
      </c>
      <c r="I560" s="22" t="s">
        <v>3155</v>
      </c>
      <c r="J560" s="22" t="s">
        <v>3156</v>
      </c>
      <c r="K560" s="22" t="s">
        <v>35</v>
      </c>
      <c r="L560" s="32" t="s">
        <v>40</v>
      </c>
      <c r="M560" s="22" t="s">
        <v>36</v>
      </c>
      <c r="N560" s="8" t="s">
        <v>75</v>
      </c>
      <c r="O560" s="8" t="s">
        <v>3157</v>
      </c>
      <c r="P560" s="22"/>
      <c r="Q560" s="22"/>
      <c r="R560" s="32" t="s">
        <v>3158</v>
      </c>
      <c r="S560" s="22" t="s">
        <v>36</v>
      </c>
      <c r="T560" s="22" t="s">
        <v>36</v>
      </c>
      <c r="U560" s="22" t="s">
        <v>36</v>
      </c>
      <c r="V560" s="22" t="s">
        <v>587</v>
      </c>
      <c r="W560" s="27" t="s">
        <v>308</v>
      </c>
      <c r="X560" s="27" t="s">
        <v>43</v>
      </c>
      <c r="Y560" s="22" t="s">
        <v>44</v>
      </c>
      <c r="Z560" s="22" t="s">
        <v>5137</v>
      </c>
    </row>
    <row r="561" spans="1:26" ht="37.5" customHeight="1" x14ac:dyDescent="0.25">
      <c r="A561" s="22" t="s">
        <v>26</v>
      </c>
      <c r="B561" s="27" t="s">
        <v>3131</v>
      </c>
      <c r="C561" s="28" t="s">
        <v>3132</v>
      </c>
      <c r="D561" s="28" t="s">
        <v>3133</v>
      </c>
      <c r="E561" s="28" t="s">
        <v>1452</v>
      </c>
      <c r="F561" s="22" t="s">
        <v>3159</v>
      </c>
      <c r="G561" s="22">
        <v>2017</v>
      </c>
      <c r="H561" s="22" t="s">
        <v>1736</v>
      </c>
      <c r="I561" s="22" t="s">
        <v>3160</v>
      </c>
      <c r="J561" s="22" t="s">
        <v>3161</v>
      </c>
      <c r="K561" s="22" t="s">
        <v>35</v>
      </c>
      <c r="L561" s="32" t="s">
        <v>40</v>
      </c>
      <c r="M561" s="22" t="s">
        <v>36</v>
      </c>
      <c r="N561" s="8" t="s">
        <v>75</v>
      </c>
      <c r="O561" s="8" t="s">
        <v>3162</v>
      </c>
      <c r="P561" s="22"/>
      <c r="Q561" s="22"/>
      <c r="R561" s="32" t="s">
        <v>3163</v>
      </c>
      <c r="S561" s="22" t="s">
        <v>36</v>
      </c>
      <c r="T561" s="22" t="s">
        <v>36</v>
      </c>
      <c r="U561" s="22" t="s">
        <v>36</v>
      </c>
      <c r="V561" s="22" t="s">
        <v>41</v>
      </c>
      <c r="W561" s="27" t="s">
        <v>52</v>
      </c>
      <c r="X561" s="27" t="s">
        <v>43</v>
      </c>
      <c r="Y561" s="22" t="s">
        <v>66</v>
      </c>
      <c r="Z561" s="22" t="s">
        <v>5137</v>
      </c>
    </row>
    <row r="562" spans="1:26" ht="37.5" customHeight="1" x14ac:dyDescent="0.25">
      <c r="A562" s="22" t="s">
        <v>26</v>
      </c>
      <c r="B562" s="27" t="s">
        <v>3131</v>
      </c>
      <c r="C562" s="28" t="s">
        <v>3132</v>
      </c>
      <c r="D562" s="28" t="s">
        <v>3133</v>
      </c>
      <c r="E562" s="28" t="s">
        <v>1452</v>
      </c>
      <c r="F562" s="22" t="s">
        <v>3164</v>
      </c>
      <c r="G562" s="22">
        <v>2009</v>
      </c>
      <c r="H562" s="22" t="s">
        <v>995</v>
      </c>
      <c r="I562" s="22" t="s">
        <v>36</v>
      </c>
      <c r="J562" s="22" t="s">
        <v>3165</v>
      </c>
      <c r="K562" s="22" t="s">
        <v>35</v>
      </c>
      <c r="L562" s="32" t="s">
        <v>40</v>
      </c>
      <c r="M562" s="22" t="s">
        <v>36</v>
      </c>
      <c r="N562" s="8" t="s">
        <v>83</v>
      </c>
      <c r="O562" s="8" t="s">
        <v>3166</v>
      </c>
      <c r="P562" s="22"/>
      <c r="Q562" s="22"/>
      <c r="R562" s="32" t="s">
        <v>3167</v>
      </c>
      <c r="S562" s="22">
        <v>16.670000000000002</v>
      </c>
      <c r="T562" s="22" t="s">
        <v>36</v>
      </c>
      <c r="U562" s="22" t="s">
        <v>36</v>
      </c>
      <c r="V562" s="22" t="s">
        <v>41</v>
      </c>
      <c r="W562" s="27" t="s">
        <v>42</v>
      </c>
      <c r="X562" s="27" t="s">
        <v>43</v>
      </c>
      <c r="Y562" s="22" t="s">
        <v>148</v>
      </c>
      <c r="Z562" s="22" t="s">
        <v>5137</v>
      </c>
    </row>
    <row r="563" spans="1:26" ht="37.5" customHeight="1" x14ac:dyDescent="0.25">
      <c r="A563" s="22" t="s">
        <v>26</v>
      </c>
      <c r="B563" s="27" t="s">
        <v>3131</v>
      </c>
      <c r="C563" s="28" t="s">
        <v>3132</v>
      </c>
      <c r="D563" s="28" t="s">
        <v>3133</v>
      </c>
      <c r="E563" s="28" t="s">
        <v>1452</v>
      </c>
      <c r="F563" s="27" t="s">
        <v>3168</v>
      </c>
      <c r="G563" s="27">
        <v>2012</v>
      </c>
      <c r="H563" s="27" t="s">
        <v>3010</v>
      </c>
      <c r="I563" s="27" t="s">
        <v>3169</v>
      </c>
      <c r="J563" s="27" t="s">
        <v>3170</v>
      </c>
      <c r="K563" s="27" t="s">
        <v>35</v>
      </c>
      <c r="L563" s="32" t="s">
        <v>394</v>
      </c>
      <c r="M563" s="28" t="s">
        <v>36</v>
      </c>
      <c r="N563" s="28" t="s">
        <v>197</v>
      </c>
      <c r="O563" s="28" t="s">
        <v>3171</v>
      </c>
      <c r="P563" s="27"/>
      <c r="Q563" s="28"/>
      <c r="R563" s="32" t="s">
        <v>3172</v>
      </c>
      <c r="S563" s="27" t="s">
        <v>36</v>
      </c>
      <c r="T563" s="27" t="s">
        <v>36</v>
      </c>
      <c r="U563" s="27" t="s">
        <v>36</v>
      </c>
      <c r="V563" s="27" t="s">
        <v>41</v>
      </c>
      <c r="W563" s="27" t="s">
        <v>42</v>
      </c>
      <c r="X563" s="27" t="s">
        <v>43</v>
      </c>
      <c r="Y563" s="22" t="s">
        <v>44</v>
      </c>
      <c r="Z563" s="22" t="s">
        <v>5137</v>
      </c>
    </row>
    <row r="564" spans="1:26" ht="37.5" customHeight="1" x14ac:dyDescent="0.25">
      <c r="A564" s="22" t="s">
        <v>26</v>
      </c>
      <c r="B564" s="27" t="s">
        <v>3131</v>
      </c>
      <c r="C564" s="28" t="s">
        <v>3132</v>
      </c>
      <c r="D564" s="28" t="s">
        <v>3133</v>
      </c>
      <c r="E564" s="28" t="s">
        <v>1452</v>
      </c>
      <c r="F564" s="27" t="s">
        <v>3173</v>
      </c>
      <c r="G564" s="27">
        <v>2009</v>
      </c>
      <c r="H564" s="27" t="s">
        <v>3041</v>
      </c>
      <c r="I564" s="27" t="s">
        <v>3174</v>
      </c>
      <c r="J564" s="27" t="s">
        <v>3175</v>
      </c>
      <c r="K564" s="27" t="s">
        <v>35</v>
      </c>
      <c r="L564" s="32" t="s">
        <v>240</v>
      </c>
      <c r="M564" s="28" t="s">
        <v>36</v>
      </c>
      <c r="N564" s="28" t="s">
        <v>197</v>
      </c>
      <c r="O564" s="28" t="s">
        <v>3176</v>
      </c>
      <c r="P564" s="27"/>
      <c r="Q564" s="28"/>
      <c r="R564" s="32" t="s">
        <v>3177</v>
      </c>
      <c r="S564" s="27" t="s">
        <v>36</v>
      </c>
      <c r="T564" s="27" t="s">
        <v>36</v>
      </c>
      <c r="U564" s="27" t="s">
        <v>36</v>
      </c>
      <c r="V564" s="27" t="s">
        <v>323</v>
      </c>
      <c r="W564" s="27" t="s">
        <v>42</v>
      </c>
      <c r="X564" s="27" t="s">
        <v>43</v>
      </c>
      <c r="Y564" s="22" t="s">
        <v>148</v>
      </c>
      <c r="Z564" s="22" t="s">
        <v>5137</v>
      </c>
    </row>
    <row r="565" spans="1:26" ht="37.5" customHeight="1" x14ac:dyDescent="0.25">
      <c r="A565" s="22" t="s">
        <v>26</v>
      </c>
      <c r="B565" s="27" t="s">
        <v>3131</v>
      </c>
      <c r="C565" s="28" t="s">
        <v>3132</v>
      </c>
      <c r="D565" s="28" t="s">
        <v>3133</v>
      </c>
      <c r="E565" s="28" t="s">
        <v>1452</v>
      </c>
      <c r="F565" s="27" t="s">
        <v>3178</v>
      </c>
      <c r="G565" s="27">
        <v>2008</v>
      </c>
      <c r="H565" s="27" t="s">
        <v>3041</v>
      </c>
      <c r="I565" s="27" t="s">
        <v>3179</v>
      </c>
      <c r="J565" s="27" t="s">
        <v>3180</v>
      </c>
      <c r="K565" s="27" t="s">
        <v>35</v>
      </c>
      <c r="L565" s="32" t="s">
        <v>240</v>
      </c>
      <c r="M565" s="28" t="s">
        <v>36</v>
      </c>
      <c r="N565" s="28" t="s">
        <v>197</v>
      </c>
      <c r="O565" s="28" t="s">
        <v>3181</v>
      </c>
      <c r="P565" s="27"/>
      <c r="Q565" s="28"/>
      <c r="R565" s="32" t="s">
        <v>3182</v>
      </c>
      <c r="S565" s="27" t="s">
        <v>36</v>
      </c>
      <c r="T565" s="27" t="s">
        <v>36</v>
      </c>
      <c r="U565" s="27" t="s">
        <v>36</v>
      </c>
      <c r="V565" s="27" t="s">
        <v>41</v>
      </c>
      <c r="W565" s="27" t="s">
        <v>52</v>
      </c>
      <c r="X565" s="27" t="s">
        <v>43</v>
      </c>
      <c r="Y565" s="22" t="s">
        <v>148</v>
      </c>
      <c r="Z565" s="22" t="s">
        <v>5137</v>
      </c>
    </row>
    <row r="566" spans="1:26" ht="37.5" customHeight="1" x14ac:dyDescent="0.25">
      <c r="A566" s="22" t="s">
        <v>26</v>
      </c>
      <c r="B566" s="27" t="s">
        <v>3131</v>
      </c>
      <c r="C566" s="28" t="s">
        <v>3132</v>
      </c>
      <c r="D566" s="28" t="s">
        <v>3133</v>
      </c>
      <c r="E566" s="28" t="s">
        <v>1452</v>
      </c>
      <c r="F566" s="27" t="s">
        <v>3183</v>
      </c>
      <c r="G566" s="27">
        <v>2002</v>
      </c>
      <c r="H566" s="27" t="s">
        <v>677</v>
      </c>
      <c r="I566" s="27" t="s">
        <v>3184</v>
      </c>
      <c r="J566" s="27" t="s">
        <v>3185</v>
      </c>
      <c r="K566" s="27" t="s">
        <v>35</v>
      </c>
      <c r="L566" s="32" t="s">
        <v>240</v>
      </c>
      <c r="M566" s="28" t="s">
        <v>36</v>
      </c>
      <c r="N566" s="28" t="s">
        <v>197</v>
      </c>
      <c r="O566" s="28" t="s">
        <v>3186</v>
      </c>
      <c r="P566" s="27"/>
      <c r="Q566" s="28"/>
      <c r="R566" s="32" t="s">
        <v>3187</v>
      </c>
      <c r="S566" s="27" t="s">
        <v>36</v>
      </c>
      <c r="T566" s="27">
        <v>5.3999999999999999E-2</v>
      </c>
      <c r="U566" s="27">
        <v>46</v>
      </c>
      <c r="V566" s="27" t="s">
        <v>3188</v>
      </c>
      <c r="W566" s="27" t="s">
        <v>52</v>
      </c>
      <c r="X566" s="27" t="s">
        <v>43</v>
      </c>
      <c r="Y566" s="22" t="s">
        <v>53</v>
      </c>
      <c r="Z566" s="22" t="s">
        <v>5137</v>
      </c>
    </row>
    <row r="567" spans="1:26" ht="37.5" customHeight="1" x14ac:dyDescent="0.25">
      <c r="A567" s="22" t="s">
        <v>26</v>
      </c>
      <c r="B567" s="27" t="s">
        <v>3131</v>
      </c>
      <c r="C567" s="28" t="s">
        <v>3132</v>
      </c>
      <c r="D567" s="28" t="s">
        <v>3133</v>
      </c>
      <c r="E567" s="28" t="s">
        <v>1452</v>
      </c>
      <c r="F567" s="27" t="s">
        <v>3189</v>
      </c>
      <c r="G567" s="27">
        <v>2014</v>
      </c>
      <c r="H567" s="27" t="s">
        <v>3190</v>
      </c>
      <c r="I567" s="27" t="s">
        <v>3191</v>
      </c>
      <c r="J567" s="27" t="s">
        <v>3192</v>
      </c>
      <c r="K567" s="27" t="s">
        <v>35</v>
      </c>
      <c r="L567" s="32" t="s">
        <v>240</v>
      </c>
      <c r="M567" s="28" t="s">
        <v>36</v>
      </c>
      <c r="N567" s="28" t="s">
        <v>197</v>
      </c>
      <c r="O567" s="28" t="s">
        <v>3193</v>
      </c>
      <c r="P567" s="27"/>
      <c r="Q567" s="28"/>
      <c r="R567" s="32" t="s">
        <v>3194</v>
      </c>
      <c r="S567" s="27" t="s">
        <v>36</v>
      </c>
      <c r="T567" s="27">
        <v>6.4399999999999999E-2</v>
      </c>
      <c r="U567" s="27">
        <v>13</v>
      </c>
      <c r="V567" s="27" t="s">
        <v>41</v>
      </c>
      <c r="W567" s="27" t="s">
        <v>52</v>
      </c>
      <c r="X567" s="27" t="s">
        <v>43</v>
      </c>
      <c r="Y567" s="22" t="s">
        <v>148</v>
      </c>
      <c r="Z567" s="22" t="s">
        <v>5137</v>
      </c>
    </row>
    <row r="568" spans="1:26" ht="37.5" customHeight="1" x14ac:dyDescent="0.25">
      <c r="A568" s="22" t="s">
        <v>26</v>
      </c>
      <c r="B568" s="27" t="s">
        <v>3131</v>
      </c>
      <c r="C568" s="28" t="s">
        <v>3132</v>
      </c>
      <c r="D568" s="28" t="s">
        <v>3133</v>
      </c>
      <c r="E568" s="28" t="s">
        <v>1452</v>
      </c>
      <c r="F568" s="27" t="s">
        <v>3195</v>
      </c>
      <c r="G568" s="27">
        <v>2009</v>
      </c>
      <c r="H568" s="27" t="s">
        <v>3041</v>
      </c>
      <c r="I568" s="27" t="s">
        <v>3196</v>
      </c>
      <c r="J568" s="27" t="s">
        <v>3197</v>
      </c>
      <c r="K568" s="27" t="s">
        <v>35</v>
      </c>
      <c r="L568" s="32" t="s">
        <v>240</v>
      </c>
      <c r="M568" s="28" t="s">
        <v>36</v>
      </c>
      <c r="N568" s="28" t="s">
        <v>197</v>
      </c>
      <c r="O568" s="28" t="s">
        <v>3198</v>
      </c>
      <c r="P568" s="27"/>
      <c r="Q568" s="28"/>
      <c r="R568" s="32" t="s">
        <v>3199</v>
      </c>
      <c r="S568" s="27" t="s">
        <v>36</v>
      </c>
      <c r="T568" s="27" t="s">
        <v>36</v>
      </c>
      <c r="U568" s="27" t="s">
        <v>36</v>
      </c>
      <c r="V568" s="27" t="s">
        <v>41</v>
      </c>
      <c r="W568" s="27" t="s">
        <v>42</v>
      </c>
      <c r="X568" s="27" t="s">
        <v>43</v>
      </c>
      <c r="Y568" s="22" t="s">
        <v>907</v>
      </c>
      <c r="Z568" s="22" t="s">
        <v>5137</v>
      </c>
    </row>
    <row r="569" spans="1:26" ht="37.5" customHeight="1" x14ac:dyDescent="0.25">
      <c r="A569" s="22" t="s">
        <v>26</v>
      </c>
      <c r="B569" s="27" t="s">
        <v>3131</v>
      </c>
      <c r="C569" s="28" t="s">
        <v>3132</v>
      </c>
      <c r="D569" s="28" t="s">
        <v>3133</v>
      </c>
      <c r="E569" s="28" t="s">
        <v>1452</v>
      </c>
      <c r="F569" s="22" t="s">
        <v>3200</v>
      </c>
      <c r="G569" s="22">
        <v>2006</v>
      </c>
      <c r="H569" s="22" t="s">
        <v>3201</v>
      </c>
      <c r="I569" s="22" t="s">
        <v>3202</v>
      </c>
      <c r="J569" s="22" t="s">
        <v>3203</v>
      </c>
      <c r="K569" s="22" t="s">
        <v>35</v>
      </c>
      <c r="L569" s="32" t="s">
        <v>240</v>
      </c>
      <c r="M569" s="28" t="s">
        <v>36</v>
      </c>
      <c r="N569" s="28" t="s">
        <v>197</v>
      </c>
      <c r="O569" s="8" t="s">
        <v>3204</v>
      </c>
      <c r="P569" s="22"/>
      <c r="Q569" s="22"/>
      <c r="R569" s="32" t="s">
        <v>3205</v>
      </c>
      <c r="S569" s="22">
        <v>26.9</v>
      </c>
      <c r="T569" s="27" t="s">
        <v>36</v>
      </c>
      <c r="U569" s="22">
        <v>39</v>
      </c>
      <c r="V569" s="22" t="s">
        <v>3206</v>
      </c>
      <c r="W569" s="27" t="s">
        <v>308</v>
      </c>
      <c r="X569" s="27" t="s">
        <v>43</v>
      </c>
      <c r="Y569" s="22" t="s">
        <v>53</v>
      </c>
      <c r="Z569" s="22" t="s">
        <v>5137</v>
      </c>
    </row>
    <row r="570" spans="1:26" ht="37.5" customHeight="1" x14ac:dyDescent="0.25">
      <c r="A570" s="22" t="s">
        <v>26</v>
      </c>
      <c r="B570" s="27" t="s">
        <v>3131</v>
      </c>
      <c r="C570" s="28" t="s">
        <v>3132</v>
      </c>
      <c r="D570" s="28" t="s">
        <v>3133</v>
      </c>
      <c r="E570" s="28" t="s">
        <v>1452</v>
      </c>
      <c r="F570" s="22" t="s">
        <v>3159</v>
      </c>
      <c r="G570" s="22">
        <v>2017</v>
      </c>
      <c r="H570" s="22" t="s">
        <v>3041</v>
      </c>
      <c r="I570" s="22" t="s">
        <v>3207</v>
      </c>
      <c r="J570" s="22" t="s">
        <v>3208</v>
      </c>
      <c r="K570" s="22" t="s">
        <v>35</v>
      </c>
      <c r="L570" s="32" t="s">
        <v>240</v>
      </c>
      <c r="M570" s="22" t="s">
        <v>36</v>
      </c>
      <c r="N570" s="8" t="s">
        <v>197</v>
      </c>
      <c r="O570" s="8" t="s">
        <v>3209</v>
      </c>
      <c r="P570" s="22"/>
      <c r="Q570" s="22"/>
      <c r="R570" s="32" t="s">
        <v>3210</v>
      </c>
      <c r="S570" s="22" t="s">
        <v>36</v>
      </c>
      <c r="T570" s="22" t="s">
        <v>36</v>
      </c>
      <c r="U570" s="22" t="s">
        <v>36</v>
      </c>
      <c r="V570" s="22" t="s">
        <v>41</v>
      </c>
      <c r="W570" s="27" t="s">
        <v>308</v>
      </c>
      <c r="X570" s="27" t="s">
        <v>43</v>
      </c>
      <c r="Y570" s="22" t="s">
        <v>44</v>
      </c>
      <c r="Z570" s="22" t="s">
        <v>5137</v>
      </c>
    </row>
    <row r="571" spans="1:26" ht="37.5" customHeight="1" x14ac:dyDescent="0.25">
      <c r="A571" s="22" t="s">
        <v>26</v>
      </c>
      <c r="B571" s="27" t="s">
        <v>3131</v>
      </c>
      <c r="C571" s="28" t="s">
        <v>3132</v>
      </c>
      <c r="D571" s="28" t="s">
        <v>3133</v>
      </c>
      <c r="E571" s="28" t="s">
        <v>1452</v>
      </c>
      <c r="F571" s="22" t="s">
        <v>3211</v>
      </c>
      <c r="G571" s="22">
        <v>2016</v>
      </c>
      <c r="H571" s="22" t="s">
        <v>3140</v>
      </c>
      <c r="I571" s="22" t="s">
        <v>3212</v>
      </c>
      <c r="J571" s="22" t="s">
        <v>3213</v>
      </c>
      <c r="K571" s="22" t="s">
        <v>35</v>
      </c>
      <c r="L571" s="32" t="s">
        <v>240</v>
      </c>
      <c r="M571" s="22" t="s">
        <v>36</v>
      </c>
      <c r="N571" s="8" t="s">
        <v>197</v>
      </c>
      <c r="O571" s="8" t="s">
        <v>3214</v>
      </c>
      <c r="P571" s="22"/>
      <c r="Q571" s="22"/>
      <c r="R571" s="32" t="s">
        <v>3215</v>
      </c>
      <c r="S571" s="22" t="s">
        <v>36</v>
      </c>
      <c r="T571" s="22">
        <v>4.9086999999999999E-2</v>
      </c>
      <c r="U571" s="22">
        <v>7</v>
      </c>
      <c r="V571" s="22" t="s">
        <v>395</v>
      </c>
      <c r="W571" s="27" t="s">
        <v>42</v>
      </c>
      <c r="X571" s="27" t="s">
        <v>43</v>
      </c>
      <c r="Y571" s="22" t="s">
        <v>148</v>
      </c>
      <c r="Z571" s="22" t="s">
        <v>5137</v>
      </c>
    </row>
    <row r="572" spans="1:26" ht="37.5" customHeight="1" x14ac:dyDescent="0.25">
      <c r="A572" s="22" t="s">
        <v>26</v>
      </c>
      <c r="B572" s="27" t="s">
        <v>3131</v>
      </c>
      <c r="C572" s="28" t="s">
        <v>3132</v>
      </c>
      <c r="D572" s="28" t="s">
        <v>3133</v>
      </c>
      <c r="E572" s="28" t="s">
        <v>1452</v>
      </c>
      <c r="F572" s="27" t="s">
        <v>3216</v>
      </c>
      <c r="G572" s="27">
        <v>2013</v>
      </c>
      <c r="H572" s="27" t="s">
        <v>3217</v>
      </c>
      <c r="I572" s="27" t="s">
        <v>3218</v>
      </c>
      <c r="J572" s="27" t="s">
        <v>3219</v>
      </c>
      <c r="K572" s="27" t="s">
        <v>48</v>
      </c>
      <c r="L572" s="32" t="s">
        <v>208</v>
      </c>
      <c r="M572" s="28" t="s">
        <v>49</v>
      </c>
      <c r="N572" s="28" t="s">
        <v>225</v>
      </c>
      <c r="O572" s="28" t="s">
        <v>3220</v>
      </c>
      <c r="P572" s="27"/>
      <c r="Q572" s="28"/>
      <c r="R572" s="32" t="s">
        <v>3221</v>
      </c>
      <c r="S572" s="27" t="s">
        <v>36</v>
      </c>
      <c r="T572" s="27" t="s">
        <v>36</v>
      </c>
      <c r="U572" s="27" t="s">
        <v>36</v>
      </c>
      <c r="V572" s="27" t="s">
        <v>1174</v>
      </c>
      <c r="W572" s="27" t="s">
        <v>52</v>
      </c>
      <c r="X572" s="27" t="s">
        <v>43</v>
      </c>
      <c r="Y572" s="22" t="s">
        <v>44</v>
      </c>
      <c r="Z572" s="22" t="s">
        <v>5137</v>
      </c>
    </row>
    <row r="573" spans="1:26" ht="37.5" customHeight="1" x14ac:dyDescent="0.25">
      <c r="A573" s="22" t="s">
        <v>26</v>
      </c>
      <c r="B573" s="27" t="s">
        <v>3131</v>
      </c>
      <c r="C573" s="28" t="s">
        <v>3132</v>
      </c>
      <c r="D573" s="28" t="s">
        <v>3133</v>
      </c>
      <c r="E573" s="28" t="s">
        <v>1452</v>
      </c>
      <c r="F573" s="22" t="s">
        <v>3222</v>
      </c>
      <c r="G573" s="22">
        <v>2009</v>
      </c>
      <c r="H573" s="22" t="s">
        <v>3223</v>
      </c>
      <c r="I573" s="22" t="s">
        <v>3224</v>
      </c>
      <c r="J573" s="22" t="s">
        <v>3225</v>
      </c>
      <c r="K573" s="22" t="s">
        <v>48</v>
      </c>
      <c r="L573" s="32" t="s">
        <v>208</v>
      </c>
      <c r="M573" s="22" t="s">
        <v>49</v>
      </c>
      <c r="N573" s="8" t="s">
        <v>225</v>
      </c>
      <c r="O573" s="8" t="s">
        <v>3226</v>
      </c>
      <c r="P573" s="22"/>
      <c r="Q573" s="22"/>
      <c r="R573" s="32" t="s">
        <v>3227</v>
      </c>
      <c r="S573" s="22">
        <v>1</v>
      </c>
      <c r="T573" s="22">
        <v>25</v>
      </c>
      <c r="U573" s="22">
        <v>15</v>
      </c>
      <c r="V573" s="22" t="s">
        <v>316</v>
      </c>
      <c r="W573" s="27" t="s">
        <v>308</v>
      </c>
      <c r="X573" s="27" t="s">
        <v>43</v>
      </c>
      <c r="Y573" s="22" t="s">
        <v>148</v>
      </c>
      <c r="Z573" s="22" t="s">
        <v>5137</v>
      </c>
    </row>
    <row r="574" spans="1:26" ht="37.5" customHeight="1" x14ac:dyDescent="0.25">
      <c r="A574" s="22" t="s">
        <v>26</v>
      </c>
      <c r="B574" s="27" t="s">
        <v>3131</v>
      </c>
      <c r="C574" s="28" t="s">
        <v>3132</v>
      </c>
      <c r="D574" s="28" t="s">
        <v>3133</v>
      </c>
      <c r="E574" s="28" t="s">
        <v>1452</v>
      </c>
      <c r="F574" s="27" t="s">
        <v>3228</v>
      </c>
      <c r="G574" s="27">
        <v>2006</v>
      </c>
      <c r="H574" s="27" t="s">
        <v>2726</v>
      </c>
      <c r="I574" s="27" t="s">
        <v>3229</v>
      </c>
      <c r="J574" s="27" t="s">
        <v>3230</v>
      </c>
      <c r="K574" s="27" t="s">
        <v>48</v>
      </c>
      <c r="L574" s="32" t="s">
        <v>240</v>
      </c>
      <c r="M574" s="28" t="s">
        <v>49</v>
      </c>
      <c r="N574" s="28" t="s">
        <v>225</v>
      </c>
      <c r="O574" s="28" t="s">
        <v>3231</v>
      </c>
      <c r="P574" s="27"/>
      <c r="Q574" s="28"/>
      <c r="R574" s="32" t="s">
        <v>3232</v>
      </c>
      <c r="S574" s="22" t="s">
        <v>36</v>
      </c>
      <c r="T574" s="22" t="s">
        <v>36</v>
      </c>
      <c r="U574" s="22" t="s">
        <v>36</v>
      </c>
      <c r="V574" s="27" t="s">
        <v>78</v>
      </c>
      <c r="W574" s="27" t="s">
        <v>308</v>
      </c>
      <c r="X574" s="27" t="s">
        <v>43</v>
      </c>
      <c r="Y574" s="22" t="s">
        <v>44</v>
      </c>
      <c r="Z574" s="22" t="s">
        <v>5137</v>
      </c>
    </row>
    <row r="575" spans="1:26" ht="37.5" customHeight="1" x14ac:dyDescent="0.25">
      <c r="A575" s="22" t="s">
        <v>26</v>
      </c>
      <c r="B575" s="27" t="s">
        <v>3131</v>
      </c>
      <c r="C575" s="28" t="s">
        <v>3132</v>
      </c>
      <c r="D575" s="28" t="s">
        <v>3133</v>
      </c>
      <c r="E575" s="28" t="s">
        <v>1452</v>
      </c>
      <c r="F575" s="27" t="s">
        <v>3228</v>
      </c>
      <c r="G575" s="27">
        <v>2008</v>
      </c>
      <c r="H575" s="27" t="s">
        <v>3233</v>
      </c>
      <c r="I575" s="27" t="s">
        <v>3234</v>
      </c>
      <c r="J575" s="27" t="s">
        <v>3235</v>
      </c>
      <c r="K575" s="27" t="s">
        <v>48</v>
      </c>
      <c r="L575" s="32" t="s">
        <v>240</v>
      </c>
      <c r="M575" s="28" t="s">
        <v>49</v>
      </c>
      <c r="N575" s="28" t="s">
        <v>225</v>
      </c>
      <c r="O575" s="28" t="s">
        <v>3236</v>
      </c>
      <c r="P575" s="27"/>
      <c r="Q575" s="28"/>
      <c r="R575" s="32" t="s">
        <v>3237</v>
      </c>
      <c r="S575" s="22" t="s">
        <v>36</v>
      </c>
      <c r="T575" s="22" t="s">
        <v>36</v>
      </c>
      <c r="U575" s="22" t="s">
        <v>36</v>
      </c>
      <c r="V575" s="27" t="s">
        <v>78</v>
      </c>
      <c r="W575" s="27" t="s">
        <v>308</v>
      </c>
      <c r="X575" s="27" t="s">
        <v>43</v>
      </c>
      <c r="Y575" s="22" t="s">
        <v>44</v>
      </c>
      <c r="Z575" s="22" t="s">
        <v>5137</v>
      </c>
    </row>
    <row r="576" spans="1:26" ht="37.5" customHeight="1" x14ac:dyDescent="0.25">
      <c r="A576" s="22" t="s">
        <v>26</v>
      </c>
      <c r="B576" s="27" t="s">
        <v>3131</v>
      </c>
      <c r="C576" s="28" t="s">
        <v>3132</v>
      </c>
      <c r="D576" s="28" t="s">
        <v>3133</v>
      </c>
      <c r="E576" s="28" t="s">
        <v>1452</v>
      </c>
      <c r="F576" s="27" t="s">
        <v>3228</v>
      </c>
      <c r="G576" s="27">
        <v>2014</v>
      </c>
      <c r="H576" s="27" t="s">
        <v>2726</v>
      </c>
      <c r="I576" s="27" t="s">
        <v>3238</v>
      </c>
      <c r="J576" s="27" t="s">
        <v>3239</v>
      </c>
      <c r="K576" s="27" t="s">
        <v>48</v>
      </c>
      <c r="L576" s="32" t="s">
        <v>240</v>
      </c>
      <c r="M576" s="28" t="s">
        <v>49</v>
      </c>
      <c r="N576" s="28" t="s">
        <v>225</v>
      </c>
      <c r="O576" s="28" t="s">
        <v>3240</v>
      </c>
      <c r="P576" s="27"/>
      <c r="Q576" s="28"/>
      <c r="R576" s="32" t="s">
        <v>3241</v>
      </c>
      <c r="S576" s="22" t="s">
        <v>36</v>
      </c>
      <c r="T576" s="22" t="s">
        <v>36</v>
      </c>
      <c r="U576" s="22" t="s">
        <v>36</v>
      </c>
      <c r="V576" s="27" t="s">
        <v>78</v>
      </c>
      <c r="W576" s="27" t="s">
        <v>308</v>
      </c>
      <c r="X576" s="27" t="s">
        <v>43</v>
      </c>
      <c r="Y576" s="22" t="s">
        <v>44</v>
      </c>
      <c r="Z576" s="22" t="s">
        <v>5137</v>
      </c>
    </row>
    <row r="577" spans="1:26" ht="37.5" customHeight="1" x14ac:dyDescent="0.25">
      <c r="A577" s="22" t="s">
        <v>26</v>
      </c>
      <c r="B577" s="27" t="s">
        <v>3131</v>
      </c>
      <c r="C577" s="28" t="s">
        <v>3132</v>
      </c>
      <c r="D577" s="28" t="s">
        <v>3133</v>
      </c>
      <c r="E577" s="28" t="s">
        <v>1452</v>
      </c>
      <c r="F577" s="27" t="s">
        <v>3242</v>
      </c>
      <c r="G577" s="27">
        <v>2009</v>
      </c>
      <c r="H577" s="27" t="s">
        <v>3243</v>
      </c>
      <c r="I577" s="27" t="s">
        <v>3244</v>
      </c>
      <c r="J577" s="27" t="s">
        <v>3245</v>
      </c>
      <c r="K577" s="27" t="s">
        <v>48</v>
      </c>
      <c r="L577" s="32" t="s">
        <v>240</v>
      </c>
      <c r="M577" s="28" t="s">
        <v>49</v>
      </c>
      <c r="N577" s="28" t="s">
        <v>225</v>
      </c>
      <c r="O577" s="28" t="s">
        <v>3246</v>
      </c>
      <c r="P577" s="27"/>
      <c r="Q577" s="28"/>
      <c r="R577" s="32" t="s">
        <v>3247</v>
      </c>
      <c r="S577" s="27" t="s">
        <v>36</v>
      </c>
      <c r="T577" s="27" t="s">
        <v>36</v>
      </c>
      <c r="U577" s="27" t="s">
        <v>36</v>
      </c>
      <c r="V577" s="27" t="s">
        <v>78</v>
      </c>
      <c r="W577" s="27" t="s">
        <v>42</v>
      </c>
      <c r="X577" s="27" t="s">
        <v>43</v>
      </c>
      <c r="Y577" s="22" t="s">
        <v>66</v>
      </c>
      <c r="Z577" s="22" t="s">
        <v>5137</v>
      </c>
    </row>
    <row r="578" spans="1:26" ht="37.5" customHeight="1" x14ac:dyDescent="0.25">
      <c r="A578" s="22" t="s">
        <v>26</v>
      </c>
      <c r="B578" s="27" t="s">
        <v>3131</v>
      </c>
      <c r="C578" s="28" t="s">
        <v>3132</v>
      </c>
      <c r="D578" s="28" t="s">
        <v>3133</v>
      </c>
      <c r="E578" s="28" t="s">
        <v>1452</v>
      </c>
      <c r="F578" s="22" t="s">
        <v>3248</v>
      </c>
      <c r="G578" s="22">
        <v>2014</v>
      </c>
      <c r="H578" s="22" t="s">
        <v>3249</v>
      </c>
      <c r="I578" s="22" t="s">
        <v>3250</v>
      </c>
      <c r="J578" s="22" t="s">
        <v>3251</v>
      </c>
      <c r="K578" s="22" t="s">
        <v>48</v>
      </c>
      <c r="L578" s="32" t="s">
        <v>40</v>
      </c>
      <c r="M578" s="22" t="s">
        <v>58</v>
      </c>
      <c r="N578" s="8" t="s">
        <v>37</v>
      </c>
      <c r="O578" s="8" t="s">
        <v>3252</v>
      </c>
      <c r="P578" s="22"/>
      <c r="Q578" s="22"/>
      <c r="R578" s="32" t="s">
        <v>3253</v>
      </c>
      <c r="S578" s="22">
        <v>1884</v>
      </c>
      <c r="T578" s="22">
        <v>1000000</v>
      </c>
      <c r="U578" s="22">
        <v>16</v>
      </c>
      <c r="V578" s="22" t="s">
        <v>3254</v>
      </c>
      <c r="W578" s="27" t="s">
        <v>52</v>
      </c>
      <c r="X578" s="27" t="s">
        <v>43</v>
      </c>
      <c r="Y578" s="22" t="s">
        <v>148</v>
      </c>
      <c r="Z578" s="22" t="s">
        <v>5137</v>
      </c>
    </row>
    <row r="579" spans="1:26" ht="37.5" customHeight="1" x14ac:dyDescent="0.25">
      <c r="A579" s="22" t="s">
        <v>26</v>
      </c>
      <c r="B579" s="27" t="s">
        <v>3131</v>
      </c>
      <c r="C579" s="28" t="s">
        <v>3132</v>
      </c>
      <c r="D579" s="28" t="s">
        <v>3133</v>
      </c>
      <c r="E579" s="28" t="s">
        <v>1452</v>
      </c>
      <c r="F579" s="27" t="s">
        <v>3255</v>
      </c>
      <c r="G579" s="27">
        <v>2006</v>
      </c>
      <c r="H579" s="27" t="s">
        <v>1597</v>
      </c>
      <c r="I579" s="27" t="s">
        <v>3256</v>
      </c>
      <c r="J579" s="27" t="s">
        <v>3257</v>
      </c>
      <c r="K579" s="27" t="s">
        <v>48</v>
      </c>
      <c r="L579" s="32" t="s">
        <v>40</v>
      </c>
      <c r="M579" s="28" t="s">
        <v>145</v>
      </c>
      <c r="N579" s="28" t="s">
        <v>37</v>
      </c>
      <c r="O579" s="28" t="s">
        <v>3258</v>
      </c>
      <c r="P579" s="27"/>
      <c r="Q579" s="28"/>
      <c r="R579" s="32" t="s">
        <v>3259</v>
      </c>
      <c r="S579" s="27">
        <v>310500</v>
      </c>
      <c r="T579" s="27">
        <v>670</v>
      </c>
      <c r="U579" s="27">
        <v>73</v>
      </c>
      <c r="V579" s="27" t="s">
        <v>1145</v>
      </c>
      <c r="W579" s="27" t="s">
        <v>52</v>
      </c>
      <c r="X579" s="27" t="s">
        <v>43</v>
      </c>
      <c r="Y579" s="22" t="s">
        <v>53</v>
      </c>
      <c r="Z579" s="27" t="s">
        <v>3260</v>
      </c>
    </row>
    <row r="580" spans="1:26" ht="37.5" customHeight="1" x14ac:dyDescent="0.25">
      <c r="A580" s="22" t="s">
        <v>26</v>
      </c>
      <c r="B580" s="27" t="s">
        <v>3131</v>
      </c>
      <c r="C580" s="28" t="s">
        <v>3132</v>
      </c>
      <c r="D580" s="28" t="s">
        <v>3133</v>
      </c>
      <c r="E580" s="28" t="s">
        <v>1452</v>
      </c>
      <c r="F580" s="27" t="s">
        <v>3261</v>
      </c>
      <c r="G580" s="27">
        <v>2012</v>
      </c>
      <c r="H580" s="27" t="s">
        <v>1259</v>
      </c>
      <c r="I580" s="27" t="s">
        <v>3262</v>
      </c>
      <c r="J580" s="27" t="s">
        <v>3263</v>
      </c>
      <c r="K580" s="27" t="s">
        <v>48</v>
      </c>
      <c r="L580" s="32" t="s">
        <v>240</v>
      </c>
      <c r="M580" s="28" t="s">
        <v>58</v>
      </c>
      <c r="N580" s="28" t="s">
        <v>197</v>
      </c>
      <c r="O580" s="28" t="s">
        <v>3181</v>
      </c>
      <c r="P580" s="27"/>
      <c r="Q580" s="28"/>
      <c r="R580" s="32" t="s">
        <v>3264</v>
      </c>
      <c r="S580" s="27" t="s">
        <v>36</v>
      </c>
      <c r="T580" s="27" t="s">
        <v>36</v>
      </c>
      <c r="U580" s="27">
        <v>11</v>
      </c>
      <c r="V580" s="27" t="s">
        <v>41</v>
      </c>
      <c r="W580" s="27" t="s">
        <v>42</v>
      </c>
      <c r="X580" s="27" t="s">
        <v>43</v>
      </c>
      <c r="Y580" s="22" t="s">
        <v>148</v>
      </c>
      <c r="Z580" s="22" t="s">
        <v>5137</v>
      </c>
    </row>
    <row r="581" spans="1:26" ht="37.5" customHeight="1" x14ac:dyDescent="0.25">
      <c r="A581" s="22" t="s">
        <v>26</v>
      </c>
      <c r="B581" s="27" t="s">
        <v>3131</v>
      </c>
      <c r="C581" s="28" t="s">
        <v>3132</v>
      </c>
      <c r="D581" s="28" t="s">
        <v>3133</v>
      </c>
      <c r="E581" s="28" t="s">
        <v>1452</v>
      </c>
      <c r="F581" s="27" t="s">
        <v>3265</v>
      </c>
      <c r="G581" s="27">
        <v>1997</v>
      </c>
      <c r="H581" s="27" t="s">
        <v>601</v>
      </c>
      <c r="I581" s="27" t="s">
        <v>3266</v>
      </c>
      <c r="J581" s="27" t="s">
        <v>3267</v>
      </c>
      <c r="K581" s="27" t="s">
        <v>48</v>
      </c>
      <c r="L581" s="32" t="s">
        <v>240</v>
      </c>
      <c r="M581" s="28" t="s">
        <v>145</v>
      </c>
      <c r="N581" s="28" t="s">
        <v>197</v>
      </c>
      <c r="O581" s="28" t="s">
        <v>3268</v>
      </c>
      <c r="P581" s="27"/>
      <c r="Q581" s="28"/>
      <c r="R581" s="32" t="s">
        <v>3269</v>
      </c>
      <c r="S581" s="22" t="s">
        <v>36</v>
      </c>
      <c r="T581" s="22" t="s">
        <v>36</v>
      </c>
      <c r="U581" s="22" t="s">
        <v>36</v>
      </c>
      <c r="V581" s="27" t="s">
        <v>41</v>
      </c>
      <c r="W581" s="27" t="s">
        <v>308</v>
      </c>
      <c r="X581" s="27" t="s">
        <v>43</v>
      </c>
      <c r="Y581" s="22" t="s">
        <v>44</v>
      </c>
      <c r="Z581" s="22" t="s">
        <v>5137</v>
      </c>
    </row>
    <row r="582" spans="1:26" ht="37.5" customHeight="1" x14ac:dyDescent="0.25">
      <c r="A582" s="22" t="s">
        <v>26</v>
      </c>
      <c r="B582" s="27" t="s">
        <v>3131</v>
      </c>
      <c r="C582" s="28" t="s">
        <v>3132</v>
      </c>
      <c r="D582" s="28" t="s">
        <v>3133</v>
      </c>
      <c r="E582" s="28" t="s">
        <v>1452</v>
      </c>
      <c r="F582" s="27" t="s">
        <v>3261</v>
      </c>
      <c r="G582" s="27">
        <v>2014</v>
      </c>
      <c r="H582" s="27" t="s">
        <v>557</v>
      </c>
      <c r="I582" s="27" t="s">
        <v>3270</v>
      </c>
      <c r="J582" s="27" t="s">
        <v>3271</v>
      </c>
      <c r="K582" s="27" t="s">
        <v>48</v>
      </c>
      <c r="L582" s="32" t="s">
        <v>240</v>
      </c>
      <c r="M582" s="28" t="s">
        <v>145</v>
      </c>
      <c r="N582" s="28" t="s">
        <v>197</v>
      </c>
      <c r="O582" s="28" t="s">
        <v>3181</v>
      </c>
      <c r="P582" s="27"/>
      <c r="Q582" s="28"/>
      <c r="R582" s="32" t="s">
        <v>3272</v>
      </c>
      <c r="S582" s="27" t="s">
        <v>36</v>
      </c>
      <c r="T582" s="27" t="s">
        <v>36</v>
      </c>
      <c r="U582" s="27" t="s">
        <v>36</v>
      </c>
      <c r="V582" s="27" t="s">
        <v>41</v>
      </c>
      <c r="W582" s="27" t="s">
        <v>42</v>
      </c>
      <c r="X582" s="27" t="s">
        <v>43</v>
      </c>
      <c r="Y582" s="22" t="s">
        <v>44</v>
      </c>
      <c r="Z582" s="22" t="s">
        <v>5137</v>
      </c>
    </row>
    <row r="583" spans="1:26" ht="37.5" customHeight="1" x14ac:dyDescent="0.25">
      <c r="A583" s="22" t="s">
        <v>26</v>
      </c>
      <c r="B583" s="27" t="s">
        <v>3131</v>
      </c>
      <c r="C583" s="28" t="s">
        <v>3132</v>
      </c>
      <c r="D583" s="28" t="s">
        <v>3133</v>
      </c>
      <c r="E583" s="28" t="s">
        <v>1452</v>
      </c>
      <c r="F583" s="27" t="s">
        <v>3273</v>
      </c>
      <c r="G583" s="27">
        <v>2012</v>
      </c>
      <c r="H583" s="27" t="s">
        <v>3041</v>
      </c>
      <c r="I583" s="27" t="s">
        <v>3274</v>
      </c>
      <c r="J583" s="27" t="s">
        <v>3275</v>
      </c>
      <c r="K583" s="27" t="s">
        <v>48</v>
      </c>
      <c r="L583" s="32" t="s">
        <v>240</v>
      </c>
      <c r="M583" s="28" t="s">
        <v>145</v>
      </c>
      <c r="N583" s="28" t="s">
        <v>197</v>
      </c>
      <c r="O583" s="28" t="s">
        <v>3193</v>
      </c>
      <c r="P583" s="27"/>
      <c r="Q583" s="28"/>
      <c r="R583" s="32" t="s">
        <v>3276</v>
      </c>
      <c r="S583" s="27" t="s">
        <v>36</v>
      </c>
      <c r="T583" s="27" t="s">
        <v>36</v>
      </c>
      <c r="U583" s="27" t="s">
        <v>36</v>
      </c>
      <c r="V583" s="27" t="s">
        <v>41</v>
      </c>
      <c r="W583" s="27" t="s">
        <v>52</v>
      </c>
      <c r="X583" s="27" t="s">
        <v>43</v>
      </c>
      <c r="Y583" s="22" t="s">
        <v>44</v>
      </c>
      <c r="Z583" s="22" t="s">
        <v>5137</v>
      </c>
    </row>
    <row r="584" spans="1:26" ht="37.5" customHeight="1" x14ac:dyDescent="0.25">
      <c r="A584" s="22" t="s">
        <v>26</v>
      </c>
      <c r="B584" s="27" t="s">
        <v>3131</v>
      </c>
      <c r="C584" s="28" t="s">
        <v>3132</v>
      </c>
      <c r="D584" s="28" t="s">
        <v>3133</v>
      </c>
      <c r="E584" s="28" t="s">
        <v>1452</v>
      </c>
      <c r="F584" s="22" t="s">
        <v>3277</v>
      </c>
      <c r="G584" s="22">
        <v>2012</v>
      </c>
      <c r="H584" s="22" t="s">
        <v>3278</v>
      </c>
      <c r="I584" s="22" t="s">
        <v>3279</v>
      </c>
      <c r="J584" s="22" t="s">
        <v>3280</v>
      </c>
      <c r="K584" s="22" t="s">
        <v>48</v>
      </c>
      <c r="L584" s="32" t="s">
        <v>240</v>
      </c>
      <c r="M584" s="22" t="s">
        <v>49</v>
      </c>
      <c r="N584" s="8" t="s">
        <v>197</v>
      </c>
      <c r="O584" s="8" t="s">
        <v>3281</v>
      </c>
      <c r="P584" s="22"/>
      <c r="Q584" s="22"/>
      <c r="R584" s="32" t="s">
        <v>3282</v>
      </c>
      <c r="S584" s="22">
        <v>36</v>
      </c>
      <c r="T584" s="22">
        <v>10000</v>
      </c>
      <c r="U584" s="22">
        <v>10</v>
      </c>
      <c r="V584" s="22" t="s">
        <v>920</v>
      </c>
      <c r="W584" s="27" t="s">
        <v>42</v>
      </c>
      <c r="X584" s="27" t="s">
        <v>43</v>
      </c>
      <c r="Y584" s="22" t="s">
        <v>148</v>
      </c>
      <c r="Z584" s="22" t="s">
        <v>5137</v>
      </c>
    </row>
    <row r="585" spans="1:26" ht="37.5" customHeight="1" x14ac:dyDescent="0.25">
      <c r="A585" s="22" t="s">
        <v>26</v>
      </c>
      <c r="B585" s="27" t="s">
        <v>3131</v>
      </c>
      <c r="C585" s="28" t="s">
        <v>3132</v>
      </c>
      <c r="D585" s="28" t="s">
        <v>3133</v>
      </c>
      <c r="E585" s="28" t="s">
        <v>1452</v>
      </c>
      <c r="F585" s="27" t="s">
        <v>3283</v>
      </c>
      <c r="G585" s="27">
        <v>2013</v>
      </c>
      <c r="H585" s="27" t="s">
        <v>3284</v>
      </c>
      <c r="I585" s="27" t="s">
        <v>3285</v>
      </c>
      <c r="J585" s="27" t="s">
        <v>3286</v>
      </c>
      <c r="K585" s="27" t="s">
        <v>48</v>
      </c>
      <c r="L585" s="32" t="s">
        <v>208</v>
      </c>
      <c r="M585" s="28" t="s">
        <v>49</v>
      </c>
      <c r="N585" s="28" t="s">
        <v>487</v>
      </c>
      <c r="O585" s="28" t="s">
        <v>3287</v>
      </c>
      <c r="P585" s="27"/>
      <c r="Q585" s="28"/>
      <c r="R585" s="32" t="s">
        <v>3288</v>
      </c>
      <c r="S585" s="27" t="s">
        <v>36</v>
      </c>
      <c r="T585" s="27" t="s">
        <v>36</v>
      </c>
      <c r="U585" s="27" t="s">
        <v>36</v>
      </c>
      <c r="V585" s="27" t="s">
        <v>3289</v>
      </c>
      <c r="W585" s="27" t="s">
        <v>52</v>
      </c>
      <c r="X585" s="27" t="s">
        <v>43</v>
      </c>
      <c r="Y585" s="22" t="s">
        <v>66</v>
      </c>
      <c r="Z585" s="22" t="s">
        <v>5137</v>
      </c>
    </row>
    <row r="586" spans="1:26" ht="37.5" customHeight="1" x14ac:dyDescent="0.25">
      <c r="A586" s="22" t="s">
        <v>26</v>
      </c>
      <c r="B586" s="27" t="s">
        <v>3131</v>
      </c>
      <c r="C586" s="28" t="s">
        <v>3132</v>
      </c>
      <c r="D586" s="28" t="s">
        <v>3133</v>
      </c>
      <c r="E586" s="28" t="s">
        <v>1452</v>
      </c>
      <c r="F586" s="27" t="s">
        <v>3290</v>
      </c>
      <c r="G586" s="27">
        <v>2004</v>
      </c>
      <c r="H586" s="27" t="s">
        <v>1560</v>
      </c>
      <c r="I586" s="27" t="s">
        <v>3291</v>
      </c>
      <c r="J586" s="27" t="s">
        <v>3292</v>
      </c>
      <c r="K586" s="27" t="s">
        <v>48</v>
      </c>
      <c r="L586" s="32" t="s">
        <v>240</v>
      </c>
      <c r="M586" s="28" t="s">
        <v>58</v>
      </c>
      <c r="N586" s="28" t="s">
        <v>59</v>
      </c>
      <c r="O586" s="28" t="s">
        <v>3293</v>
      </c>
      <c r="P586" s="27"/>
      <c r="Q586" s="28"/>
      <c r="R586" s="32" t="s">
        <v>3294</v>
      </c>
      <c r="S586" s="27">
        <v>660</v>
      </c>
      <c r="T586" s="27">
        <v>60</v>
      </c>
      <c r="U586" s="27">
        <v>264</v>
      </c>
      <c r="V586" s="27" t="s">
        <v>323</v>
      </c>
      <c r="W586" s="27" t="s">
        <v>42</v>
      </c>
      <c r="X586" s="27" t="s">
        <v>43</v>
      </c>
      <c r="Y586" s="22" t="s">
        <v>148</v>
      </c>
      <c r="Z586" s="22" t="s">
        <v>5137</v>
      </c>
    </row>
    <row r="587" spans="1:26" ht="37.5" customHeight="1" x14ac:dyDescent="0.25">
      <c r="A587" s="22" t="s">
        <v>26</v>
      </c>
      <c r="B587" s="27" t="s">
        <v>3131</v>
      </c>
      <c r="C587" s="28" t="s">
        <v>3132</v>
      </c>
      <c r="D587" s="28" t="s">
        <v>3133</v>
      </c>
      <c r="E587" s="28" t="s">
        <v>1452</v>
      </c>
      <c r="F587" s="22" t="s">
        <v>3295</v>
      </c>
      <c r="G587" s="22">
        <v>2016</v>
      </c>
      <c r="H587" s="22" t="s">
        <v>3296</v>
      </c>
      <c r="I587" s="22" t="s">
        <v>3297</v>
      </c>
      <c r="J587" s="22" t="s">
        <v>3298</v>
      </c>
      <c r="K587" s="22" t="s">
        <v>327</v>
      </c>
      <c r="L587" s="32" t="s">
        <v>62</v>
      </c>
      <c r="M587" s="22" t="s">
        <v>36</v>
      </c>
      <c r="N587" s="8" t="s">
        <v>75</v>
      </c>
      <c r="O587" s="8" t="s">
        <v>3299</v>
      </c>
      <c r="P587" s="22"/>
      <c r="Q587" s="22"/>
      <c r="R587" s="32" t="s">
        <v>3300</v>
      </c>
      <c r="S587" s="22" t="s">
        <v>36</v>
      </c>
      <c r="T587" s="22" t="s">
        <v>36</v>
      </c>
      <c r="U587" s="22" t="s">
        <v>36</v>
      </c>
      <c r="V587" s="22" t="s">
        <v>1174</v>
      </c>
      <c r="W587" s="27" t="s">
        <v>308</v>
      </c>
      <c r="X587" s="27" t="s">
        <v>43</v>
      </c>
      <c r="Y587" s="22" t="s">
        <v>44</v>
      </c>
      <c r="Z587" s="22" t="s">
        <v>5137</v>
      </c>
    </row>
    <row r="588" spans="1:26" ht="37.5" customHeight="1" x14ac:dyDescent="0.25">
      <c r="A588" s="22" t="s">
        <v>26</v>
      </c>
      <c r="B588" s="27" t="s">
        <v>3131</v>
      </c>
      <c r="C588" s="28" t="s">
        <v>3132</v>
      </c>
      <c r="D588" s="28" t="s">
        <v>3133</v>
      </c>
      <c r="E588" s="28" t="s">
        <v>1452</v>
      </c>
      <c r="F588" s="22" t="s">
        <v>3301</v>
      </c>
      <c r="G588" s="22">
        <v>2017</v>
      </c>
      <c r="H588" s="22" t="s">
        <v>3302</v>
      </c>
      <c r="I588" s="22" t="s">
        <v>3303</v>
      </c>
      <c r="J588" s="22" t="s">
        <v>3304</v>
      </c>
      <c r="K588" s="22" t="s">
        <v>327</v>
      </c>
      <c r="L588" s="32" t="s">
        <v>62</v>
      </c>
      <c r="M588" s="22" t="s">
        <v>36</v>
      </c>
      <c r="N588" s="8" t="s">
        <v>165</v>
      </c>
      <c r="O588" s="8" t="s">
        <v>3305</v>
      </c>
      <c r="P588" s="22"/>
      <c r="Q588" s="22"/>
      <c r="R588" s="32" t="s">
        <v>3306</v>
      </c>
      <c r="S588" s="22" t="s">
        <v>36</v>
      </c>
      <c r="T588" s="22" t="s">
        <v>36</v>
      </c>
      <c r="U588" s="22" t="s">
        <v>36</v>
      </c>
      <c r="V588" s="22" t="s">
        <v>1174</v>
      </c>
      <c r="W588" s="27" t="s">
        <v>52</v>
      </c>
      <c r="X588" s="27" t="s">
        <v>43</v>
      </c>
      <c r="Y588" s="22" t="s">
        <v>44</v>
      </c>
      <c r="Z588" s="22" t="s">
        <v>5137</v>
      </c>
    </row>
    <row r="589" spans="1:26" ht="37.5" customHeight="1" x14ac:dyDescent="0.25">
      <c r="A589" s="22" t="s">
        <v>26</v>
      </c>
      <c r="B589" s="27" t="s">
        <v>3131</v>
      </c>
      <c r="C589" s="28" t="s">
        <v>3132</v>
      </c>
      <c r="D589" s="28" t="s">
        <v>3133</v>
      </c>
      <c r="E589" s="28" t="s">
        <v>1452</v>
      </c>
      <c r="F589" s="22" t="s">
        <v>3307</v>
      </c>
      <c r="G589" s="22">
        <v>2009</v>
      </c>
      <c r="H589" s="22" t="s">
        <v>3308</v>
      </c>
      <c r="I589" s="22" t="s">
        <v>36</v>
      </c>
      <c r="J589" s="22" t="s">
        <v>3309</v>
      </c>
      <c r="K589" s="22" t="s">
        <v>327</v>
      </c>
      <c r="L589" s="32" t="s">
        <v>62</v>
      </c>
      <c r="M589" s="22" t="s">
        <v>36</v>
      </c>
      <c r="N589" s="8" t="s">
        <v>165</v>
      </c>
      <c r="O589" s="8" t="s">
        <v>3310</v>
      </c>
      <c r="P589" s="22"/>
      <c r="Q589" s="22"/>
      <c r="R589" s="32" t="s">
        <v>3311</v>
      </c>
      <c r="S589" s="22" t="s">
        <v>36</v>
      </c>
      <c r="T589" s="22" t="s">
        <v>36</v>
      </c>
      <c r="U589" s="22" t="s">
        <v>36</v>
      </c>
      <c r="V589" s="22" t="s">
        <v>3312</v>
      </c>
      <c r="W589" s="27" t="s">
        <v>52</v>
      </c>
      <c r="X589" s="27" t="s">
        <v>43</v>
      </c>
      <c r="Y589" s="22" t="s">
        <v>44</v>
      </c>
      <c r="Z589" s="22" t="s">
        <v>5137</v>
      </c>
    </row>
    <row r="590" spans="1:26" ht="37.5" customHeight="1" x14ac:dyDescent="0.25">
      <c r="A590" s="22" t="s">
        <v>26</v>
      </c>
      <c r="B590" s="27" t="s">
        <v>3131</v>
      </c>
      <c r="C590" s="28" t="s">
        <v>3132</v>
      </c>
      <c r="D590" s="28" t="s">
        <v>3133</v>
      </c>
      <c r="E590" s="28" t="s">
        <v>1452</v>
      </c>
      <c r="F590" s="22" t="s">
        <v>3313</v>
      </c>
      <c r="G590" s="22">
        <v>2013</v>
      </c>
      <c r="H590" s="22" t="s">
        <v>3314</v>
      </c>
      <c r="I590" s="22" t="s">
        <v>3315</v>
      </c>
      <c r="J590" s="22" t="s">
        <v>3316</v>
      </c>
      <c r="K590" s="22" t="s">
        <v>327</v>
      </c>
      <c r="L590" s="32" t="s">
        <v>62</v>
      </c>
      <c r="M590" s="22" t="s">
        <v>36</v>
      </c>
      <c r="N590" s="8" t="s">
        <v>165</v>
      </c>
      <c r="O590" s="8" t="s">
        <v>3317</v>
      </c>
      <c r="P590" s="22"/>
      <c r="Q590" s="22"/>
      <c r="R590" s="32" t="s">
        <v>3318</v>
      </c>
      <c r="S590" s="22" t="s">
        <v>36</v>
      </c>
      <c r="T590" s="22" t="s">
        <v>36</v>
      </c>
      <c r="U590" s="22" t="s">
        <v>36</v>
      </c>
      <c r="V590" s="22" t="s">
        <v>3319</v>
      </c>
      <c r="W590" s="27" t="s">
        <v>52</v>
      </c>
      <c r="X590" s="27" t="s">
        <v>43</v>
      </c>
      <c r="Y590" s="22" t="s">
        <v>44</v>
      </c>
      <c r="Z590" s="22" t="s">
        <v>5137</v>
      </c>
    </row>
    <row r="591" spans="1:26" ht="37.5" customHeight="1" x14ac:dyDescent="0.25">
      <c r="A591" s="22" t="s">
        <v>26</v>
      </c>
      <c r="B591" s="22" t="s">
        <v>3320</v>
      </c>
      <c r="C591" s="8" t="s">
        <v>3321</v>
      </c>
      <c r="D591" s="8" t="s">
        <v>3322</v>
      </c>
      <c r="E591" s="8" t="s">
        <v>30</v>
      </c>
      <c r="F591" s="22" t="s">
        <v>36</v>
      </c>
      <c r="G591" s="22" t="s">
        <v>36</v>
      </c>
      <c r="H591" s="22" t="s">
        <v>36</v>
      </c>
      <c r="I591" s="22" t="s">
        <v>36</v>
      </c>
      <c r="J591" s="22" t="s">
        <v>36</v>
      </c>
      <c r="K591" s="22" t="s">
        <v>36</v>
      </c>
      <c r="L591" s="32" t="s">
        <v>36</v>
      </c>
      <c r="M591" s="22" t="s">
        <v>36</v>
      </c>
      <c r="N591" s="8" t="s">
        <v>36</v>
      </c>
      <c r="O591" s="8" t="s">
        <v>36</v>
      </c>
      <c r="P591" s="22" t="s">
        <v>216</v>
      </c>
      <c r="Q591" s="22" t="s">
        <v>216</v>
      </c>
      <c r="R591" s="32" t="s">
        <v>36</v>
      </c>
      <c r="S591" s="22" t="s">
        <v>36</v>
      </c>
      <c r="T591" s="22" t="s">
        <v>36</v>
      </c>
      <c r="U591" s="22" t="s">
        <v>36</v>
      </c>
      <c r="V591" s="22" t="s">
        <v>36</v>
      </c>
      <c r="W591" s="22" t="s">
        <v>207</v>
      </c>
      <c r="X591" s="22" t="s">
        <v>36</v>
      </c>
      <c r="Y591" s="22" t="s">
        <v>36</v>
      </c>
      <c r="Z591" s="22" t="s">
        <v>2562</v>
      </c>
    </row>
    <row r="592" spans="1:26" ht="37.5" customHeight="1" x14ac:dyDescent="0.25">
      <c r="A592" s="22" t="s">
        <v>26</v>
      </c>
      <c r="B592" s="22" t="s">
        <v>3323</v>
      </c>
      <c r="C592" s="8" t="s">
        <v>3324</v>
      </c>
      <c r="D592" s="8" t="s">
        <v>3325</v>
      </c>
      <c r="E592" s="8" t="s">
        <v>30</v>
      </c>
      <c r="F592" s="22" t="s">
        <v>36</v>
      </c>
      <c r="G592" s="22" t="s">
        <v>36</v>
      </c>
      <c r="H592" s="22" t="s">
        <v>36</v>
      </c>
      <c r="I592" s="22" t="s">
        <v>36</v>
      </c>
      <c r="J592" s="22" t="s">
        <v>36</v>
      </c>
      <c r="K592" s="22" t="s">
        <v>36</v>
      </c>
      <c r="L592" s="32" t="s">
        <v>36</v>
      </c>
      <c r="M592" s="22" t="s">
        <v>36</v>
      </c>
      <c r="N592" s="8" t="s">
        <v>36</v>
      </c>
      <c r="O592" s="8" t="s">
        <v>36</v>
      </c>
      <c r="P592" s="22" t="s">
        <v>216</v>
      </c>
      <c r="Q592" s="22" t="s">
        <v>216</v>
      </c>
      <c r="R592" s="32" t="s">
        <v>36</v>
      </c>
      <c r="S592" s="22" t="s">
        <v>36</v>
      </c>
      <c r="T592" s="22" t="s">
        <v>36</v>
      </c>
      <c r="U592" s="22" t="s">
        <v>36</v>
      </c>
      <c r="V592" s="22" t="s">
        <v>36</v>
      </c>
      <c r="W592" s="22" t="s">
        <v>207</v>
      </c>
      <c r="X592" s="22" t="s">
        <v>36</v>
      </c>
      <c r="Y592" s="22" t="s">
        <v>36</v>
      </c>
      <c r="Z592" s="22" t="s">
        <v>2562</v>
      </c>
    </row>
    <row r="593" spans="1:26" ht="37.5" customHeight="1" x14ac:dyDescent="0.25">
      <c r="A593" s="22" t="s">
        <v>26</v>
      </c>
      <c r="B593" s="27" t="s">
        <v>3326</v>
      </c>
      <c r="C593" s="28" t="s">
        <v>3327</v>
      </c>
      <c r="D593" s="28" t="s">
        <v>3328</v>
      </c>
      <c r="E593" s="28" t="s">
        <v>3329</v>
      </c>
      <c r="F593" s="27" t="s">
        <v>3330</v>
      </c>
      <c r="G593" s="27">
        <v>2010</v>
      </c>
      <c r="H593" s="27" t="s">
        <v>3331</v>
      </c>
      <c r="I593" s="27" t="s">
        <v>3332</v>
      </c>
      <c r="J593" s="27" t="s">
        <v>3333</v>
      </c>
      <c r="K593" s="27" t="s">
        <v>35</v>
      </c>
      <c r="L593" s="32" t="s">
        <v>62</v>
      </c>
      <c r="M593" s="28" t="s">
        <v>36</v>
      </c>
      <c r="N593" s="28" t="s">
        <v>36</v>
      </c>
      <c r="O593" s="28" t="s">
        <v>3334</v>
      </c>
      <c r="P593" s="27"/>
      <c r="Q593" s="28"/>
      <c r="R593" s="32" t="s">
        <v>3335</v>
      </c>
      <c r="S593" s="27" t="s">
        <v>36</v>
      </c>
      <c r="T593" s="27" t="s">
        <v>36</v>
      </c>
      <c r="U593" s="27" t="s">
        <v>36</v>
      </c>
      <c r="V593" s="27" t="s">
        <v>101</v>
      </c>
      <c r="W593" s="27" t="s">
        <v>42</v>
      </c>
      <c r="X593" s="27" t="s">
        <v>43</v>
      </c>
      <c r="Y593" s="22" t="s">
        <v>44</v>
      </c>
      <c r="Z593" s="27" t="s">
        <v>3336</v>
      </c>
    </row>
    <row r="594" spans="1:26" ht="37.5" customHeight="1" x14ac:dyDescent="0.25">
      <c r="A594" s="22" t="s">
        <v>26</v>
      </c>
      <c r="B594" s="27" t="s">
        <v>3326</v>
      </c>
      <c r="C594" s="28" t="s">
        <v>3327</v>
      </c>
      <c r="D594" s="28" t="s">
        <v>3328</v>
      </c>
      <c r="E594" s="28" t="s">
        <v>3329</v>
      </c>
      <c r="F594" s="27" t="s">
        <v>3337</v>
      </c>
      <c r="G594" s="27">
        <v>2017</v>
      </c>
      <c r="H594" s="27" t="s">
        <v>235</v>
      </c>
      <c r="I594" s="27" t="s">
        <v>3338</v>
      </c>
      <c r="J594" s="27" t="s">
        <v>3339</v>
      </c>
      <c r="K594" s="27" t="s">
        <v>48</v>
      </c>
      <c r="L594" s="32" t="s">
        <v>240</v>
      </c>
      <c r="M594" s="28" t="s">
        <v>145</v>
      </c>
      <c r="N594" s="28" t="s">
        <v>197</v>
      </c>
      <c r="O594" s="28" t="s">
        <v>3340</v>
      </c>
      <c r="P594" s="27"/>
      <c r="Q594" s="28"/>
      <c r="R594" s="32" t="s">
        <v>3341</v>
      </c>
      <c r="S594" s="27" t="s">
        <v>36</v>
      </c>
      <c r="T594" s="27" t="s">
        <v>36</v>
      </c>
      <c r="U594" s="27" t="s">
        <v>36</v>
      </c>
      <c r="V594" s="27" t="s">
        <v>307</v>
      </c>
      <c r="W594" s="27" t="s">
        <v>3342</v>
      </c>
      <c r="X594" s="27" t="s">
        <v>43</v>
      </c>
      <c r="Y594" s="22" t="s">
        <v>44</v>
      </c>
      <c r="Z594" s="22" t="s">
        <v>5137</v>
      </c>
    </row>
    <row r="595" spans="1:26" ht="37.5" customHeight="1" x14ac:dyDescent="0.25">
      <c r="A595" s="22" t="s">
        <v>26</v>
      </c>
      <c r="B595" s="27" t="s">
        <v>3326</v>
      </c>
      <c r="C595" s="28" t="s">
        <v>3327</v>
      </c>
      <c r="D595" s="28" t="s">
        <v>3328</v>
      </c>
      <c r="E595" s="28" t="s">
        <v>3329</v>
      </c>
      <c r="F595" s="27" t="s">
        <v>3343</v>
      </c>
      <c r="G595" s="27">
        <v>2010</v>
      </c>
      <c r="H595" s="27" t="s">
        <v>557</v>
      </c>
      <c r="I595" s="27" t="s">
        <v>3344</v>
      </c>
      <c r="J595" s="27" t="s">
        <v>3345</v>
      </c>
      <c r="K595" s="27" t="s">
        <v>2192</v>
      </c>
      <c r="L595" s="32" t="s">
        <v>40</v>
      </c>
      <c r="M595" s="28" t="s">
        <v>36</v>
      </c>
      <c r="N595" s="28" t="s">
        <v>75</v>
      </c>
      <c r="O595" s="28" t="s">
        <v>3346</v>
      </c>
      <c r="P595" s="27"/>
      <c r="Q595" s="28"/>
      <c r="R595" s="32" t="s">
        <v>3347</v>
      </c>
      <c r="S595" s="27" t="s">
        <v>36</v>
      </c>
      <c r="T595" s="27" t="s">
        <v>36</v>
      </c>
      <c r="U595" s="27" t="s">
        <v>36</v>
      </c>
      <c r="V595" s="27" t="s">
        <v>914</v>
      </c>
      <c r="W595" s="27" t="s">
        <v>42</v>
      </c>
      <c r="X595" s="27" t="s">
        <v>43</v>
      </c>
      <c r="Y595" s="22" t="s">
        <v>44</v>
      </c>
      <c r="Z595" s="22" t="s">
        <v>5137</v>
      </c>
    </row>
    <row r="596" spans="1:26" ht="37.5" customHeight="1" x14ac:dyDescent="0.25">
      <c r="A596" s="32" t="s">
        <v>26</v>
      </c>
      <c r="B596" s="33" t="s">
        <v>3348</v>
      </c>
      <c r="C596" s="33" t="s">
        <v>3349</v>
      </c>
      <c r="D596" s="33" t="s">
        <v>3350</v>
      </c>
      <c r="E596" s="33" t="s">
        <v>1452</v>
      </c>
      <c r="F596" s="32" t="s">
        <v>3351</v>
      </c>
      <c r="G596" s="34">
        <v>1999</v>
      </c>
      <c r="H596" s="32" t="s">
        <v>3352</v>
      </c>
      <c r="I596" s="32" t="s">
        <v>3353</v>
      </c>
      <c r="J596" s="32" t="s">
        <v>3354</v>
      </c>
      <c r="K596" s="32" t="s">
        <v>48</v>
      </c>
      <c r="L596" s="32" t="s">
        <v>40</v>
      </c>
      <c r="M596" s="32" t="s">
        <v>280</v>
      </c>
      <c r="N596" s="32" t="s">
        <v>37</v>
      </c>
      <c r="O596" s="35" t="s">
        <v>3355</v>
      </c>
      <c r="P596" s="37"/>
      <c r="Q596" s="37"/>
      <c r="R596" s="32" t="s">
        <v>3356</v>
      </c>
      <c r="S596" s="36">
        <v>32847</v>
      </c>
      <c r="T596" s="34">
        <v>50</v>
      </c>
      <c r="U596" s="32" t="s">
        <v>36</v>
      </c>
      <c r="V596" s="32" t="s">
        <v>323</v>
      </c>
      <c r="W596" s="32" t="s">
        <v>317</v>
      </c>
      <c r="X596" s="32" t="s">
        <v>43</v>
      </c>
      <c r="Y596" s="32" t="s">
        <v>53</v>
      </c>
      <c r="Z596" s="22" t="s">
        <v>5137</v>
      </c>
    </row>
    <row r="597" spans="1:26" ht="37.5" customHeight="1" x14ac:dyDescent="0.25">
      <c r="A597" s="32" t="s">
        <v>26</v>
      </c>
      <c r="B597" s="33" t="s">
        <v>3348</v>
      </c>
      <c r="C597" s="33" t="s">
        <v>3349</v>
      </c>
      <c r="D597" s="33" t="s">
        <v>3350</v>
      </c>
      <c r="E597" s="33" t="s">
        <v>1452</v>
      </c>
      <c r="F597" s="32" t="s">
        <v>3357</v>
      </c>
      <c r="G597" s="34">
        <v>2011</v>
      </c>
      <c r="H597" s="32" t="s">
        <v>3358</v>
      </c>
      <c r="I597" s="32" t="s">
        <v>3359</v>
      </c>
      <c r="J597" s="32" t="s">
        <v>3360</v>
      </c>
      <c r="K597" s="32" t="s">
        <v>48</v>
      </c>
      <c r="L597" s="37" t="s">
        <v>208</v>
      </c>
      <c r="M597" s="32" t="s">
        <v>280</v>
      </c>
      <c r="N597" s="32" t="s">
        <v>487</v>
      </c>
      <c r="O597" s="35" t="s">
        <v>3361</v>
      </c>
      <c r="P597" s="37"/>
      <c r="Q597" s="37"/>
      <c r="R597" s="32" t="s">
        <v>3362</v>
      </c>
      <c r="S597" s="32" t="s">
        <v>36</v>
      </c>
      <c r="T597" s="32" t="s">
        <v>36</v>
      </c>
      <c r="U597" s="32" t="s">
        <v>36</v>
      </c>
      <c r="V597" s="32" t="s">
        <v>323</v>
      </c>
      <c r="W597" s="32" t="s">
        <v>317</v>
      </c>
      <c r="X597" s="32" t="s">
        <v>43</v>
      </c>
      <c r="Y597" s="32" t="s">
        <v>66</v>
      </c>
      <c r="Z597" s="22" t="s">
        <v>5137</v>
      </c>
    </row>
    <row r="598" spans="1:26" ht="37.5" customHeight="1" x14ac:dyDescent="0.25">
      <c r="A598" s="32" t="s">
        <v>26</v>
      </c>
      <c r="B598" s="33" t="s">
        <v>3348</v>
      </c>
      <c r="C598" s="33" t="s">
        <v>3349</v>
      </c>
      <c r="D598" s="33" t="s">
        <v>3350</v>
      </c>
      <c r="E598" s="33" t="s">
        <v>1452</v>
      </c>
      <c r="F598" s="32" t="s">
        <v>3363</v>
      </c>
      <c r="G598" s="34">
        <v>2009</v>
      </c>
      <c r="H598" s="32" t="s">
        <v>677</v>
      </c>
      <c r="I598" s="32" t="s">
        <v>3364</v>
      </c>
      <c r="J598" s="32" t="s">
        <v>3365</v>
      </c>
      <c r="K598" s="32" t="s">
        <v>48</v>
      </c>
      <c r="L598" s="32" t="s">
        <v>40</v>
      </c>
      <c r="M598" s="32" t="s">
        <v>280</v>
      </c>
      <c r="N598" s="32" t="s">
        <v>37</v>
      </c>
      <c r="O598" s="35" t="s">
        <v>3366</v>
      </c>
      <c r="P598" s="37"/>
      <c r="Q598" s="37"/>
      <c r="R598" s="32" t="s">
        <v>3367</v>
      </c>
      <c r="S598" s="32" t="s">
        <v>36</v>
      </c>
      <c r="T598" s="32" t="s">
        <v>36</v>
      </c>
      <c r="U598" s="32" t="s">
        <v>36</v>
      </c>
      <c r="V598" s="32" t="s">
        <v>323</v>
      </c>
      <c r="W598" s="32" t="s">
        <v>52</v>
      </c>
      <c r="X598" s="32" t="s">
        <v>43</v>
      </c>
      <c r="Y598" s="32" t="s">
        <v>66</v>
      </c>
      <c r="Z598" s="22" t="s">
        <v>5137</v>
      </c>
    </row>
    <row r="599" spans="1:26" ht="37.5" customHeight="1" x14ac:dyDescent="0.25">
      <c r="A599" s="32" t="s">
        <v>26</v>
      </c>
      <c r="B599" s="33" t="s">
        <v>3348</v>
      </c>
      <c r="C599" s="33" t="s">
        <v>3349</v>
      </c>
      <c r="D599" s="33" t="s">
        <v>3350</v>
      </c>
      <c r="E599" s="33" t="s">
        <v>1452</v>
      </c>
      <c r="F599" s="32" t="s">
        <v>3363</v>
      </c>
      <c r="G599" s="34">
        <v>2009</v>
      </c>
      <c r="H599" s="32" t="s">
        <v>677</v>
      </c>
      <c r="I599" s="32" t="s">
        <v>3364</v>
      </c>
      <c r="J599" s="32" t="s">
        <v>3365</v>
      </c>
      <c r="K599" s="32" t="s">
        <v>48</v>
      </c>
      <c r="L599" s="37" t="s">
        <v>208</v>
      </c>
      <c r="M599" s="32" t="s">
        <v>49</v>
      </c>
      <c r="N599" s="32" t="s">
        <v>487</v>
      </c>
      <c r="O599" s="35" t="s">
        <v>3368</v>
      </c>
      <c r="P599" s="37"/>
      <c r="Q599" s="37"/>
      <c r="R599" s="32" t="s">
        <v>3369</v>
      </c>
      <c r="S599" s="32" t="s">
        <v>36</v>
      </c>
      <c r="T599" s="32" t="s">
        <v>36</v>
      </c>
      <c r="U599" s="32" t="s">
        <v>36</v>
      </c>
      <c r="V599" s="32" t="s">
        <v>323</v>
      </c>
      <c r="W599" s="32" t="s">
        <v>52</v>
      </c>
      <c r="X599" s="32" t="s">
        <v>43</v>
      </c>
      <c r="Y599" s="32" t="s">
        <v>66</v>
      </c>
      <c r="Z599" s="22" t="s">
        <v>5137</v>
      </c>
    </row>
    <row r="600" spans="1:26" ht="37.5" customHeight="1" x14ac:dyDescent="0.25">
      <c r="A600" s="32" t="s">
        <v>26</v>
      </c>
      <c r="B600" s="33" t="s">
        <v>3348</v>
      </c>
      <c r="C600" s="33" t="s">
        <v>3349</v>
      </c>
      <c r="D600" s="33" t="s">
        <v>3350</v>
      </c>
      <c r="E600" s="33" t="s">
        <v>1452</v>
      </c>
      <c r="F600" s="32" t="s">
        <v>3370</v>
      </c>
      <c r="G600" s="34">
        <v>2011</v>
      </c>
      <c r="H600" s="32" t="s">
        <v>420</v>
      </c>
      <c r="I600" s="32" t="s">
        <v>3371</v>
      </c>
      <c r="J600" s="32" t="s">
        <v>3372</v>
      </c>
      <c r="K600" s="32" t="s">
        <v>48</v>
      </c>
      <c r="L600" s="32" t="s">
        <v>40</v>
      </c>
      <c r="M600" s="32" t="s">
        <v>145</v>
      </c>
      <c r="N600" s="32" t="s">
        <v>37</v>
      </c>
      <c r="O600" s="35" t="s">
        <v>3373</v>
      </c>
      <c r="P600" s="37"/>
      <c r="Q600" s="37"/>
      <c r="R600" s="32" t="s">
        <v>3374</v>
      </c>
      <c r="S600" s="32" t="s">
        <v>36</v>
      </c>
      <c r="T600" s="32" t="s">
        <v>36</v>
      </c>
      <c r="U600" s="32" t="s">
        <v>36</v>
      </c>
      <c r="V600" s="32" t="s">
        <v>41</v>
      </c>
      <c r="W600" s="32" t="s">
        <v>52</v>
      </c>
      <c r="X600" s="32" t="s">
        <v>43</v>
      </c>
      <c r="Y600" s="32" t="s">
        <v>148</v>
      </c>
      <c r="Z600" s="22" t="s">
        <v>5137</v>
      </c>
    </row>
    <row r="601" spans="1:26" ht="37.5" customHeight="1" x14ac:dyDescent="0.25">
      <c r="A601" s="32" t="s">
        <v>26</v>
      </c>
      <c r="B601" s="33" t="s">
        <v>3348</v>
      </c>
      <c r="C601" s="33" t="s">
        <v>3349</v>
      </c>
      <c r="D601" s="33" t="s">
        <v>3350</v>
      </c>
      <c r="E601" s="33" t="s">
        <v>1452</v>
      </c>
      <c r="F601" s="32" t="s">
        <v>3375</v>
      </c>
      <c r="G601" s="34">
        <v>1992</v>
      </c>
      <c r="H601" s="32" t="s">
        <v>2107</v>
      </c>
      <c r="I601" s="32" t="s">
        <v>3376</v>
      </c>
      <c r="J601" s="32" t="s">
        <v>3377</v>
      </c>
      <c r="K601" s="32" t="s">
        <v>48</v>
      </c>
      <c r="L601" s="32" t="s">
        <v>40</v>
      </c>
      <c r="M601" s="32" t="s">
        <v>280</v>
      </c>
      <c r="N601" s="32" t="s">
        <v>37</v>
      </c>
      <c r="O601" s="35" t="s">
        <v>3378</v>
      </c>
      <c r="P601" s="37"/>
      <c r="Q601" s="37"/>
      <c r="R601" s="32" t="s">
        <v>3379</v>
      </c>
      <c r="S601" s="32" t="s">
        <v>36</v>
      </c>
      <c r="T601" s="32" t="s">
        <v>36</v>
      </c>
      <c r="U601" s="32" t="s">
        <v>36</v>
      </c>
      <c r="V601" s="32" t="s">
        <v>323</v>
      </c>
      <c r="W601" s="32" t="s">
        <v>52</v>
      </c>
      <c r="X601" s="32" t="s">
        <v>65</v>
      </c>
      <c r="Y601" s="32" t="s">
        <v>907</v>
      </c>
      <c r="Z601" s="22" t="s">
        <v>5137</v>
      </c>
    </row>
    <row r="602" spans="1:26" ht="37.5" customHeight="1" x14ac:dyDescent="0.25">
      <c r="A602" s="32" t="s">
        <v>26</v>
      </c>
      <c r="B602" s="33" t="s">
        <v>3348</v>
      </c>
      <c r="C602" s="33" t="s">
        <v>3349</v>
      </c>
      <c r="D602" s="33" t="s">
        <v>3350</v>
      </c>
      <c r="E602" s="33" t="s">
        <v>1452</v>
      </c>
      <c r="F602" s="32" t="s">
        <v>3380</v>
      </c>
      <c r="G602" s="34">
        <v>2017</v>
      </c>
      <c r="H602" s="32" t="s">
        <v>3381</v>
      </c>
      <c r="I602" s="32" t="s">
        <v>36</v>
      </c>
      <c r="J602" s="32" t="s">
        <v>3382</v>
      </c>
      <c r="K602" s="32" t="s">
        <v>48</v>
      </c>
      <c r="L602" s="32" t="s">
        <v>40</v>
      </c>
      <c r="M602" s="32" t="s">
        <v>58</v>
      </c>
      <c r="N602" s="32" t="s">
        <v>37</v>
      </c>
      <c r="O602" s="35" t="s">
        <v>1279</v>
      </c>
      <c r="P602" s="37"/>
      <c r="Q602" s="37"/>
      <c r="R602" s="32" t="s">
        <v>3383</v>
      </c>
      <c r="S602" s="32" t="s">
        <v>36</v>
      </c>
      <c r="T602" s="32" t="s">
        <v>36</v>
      </c>
      <c r="U602" s="32" t="s">
        <v>36</v>
      </c>
      <c r="V602" s="32" t="s">
        <v>140</v>
      </c>
      <c r="W602" s="32" t="s">
        <v>52</v>
      </c>
      <c r="X602" s="32" t="s">
        <v>43</v>
      </c>
      <c r="Y602" s="32" t="s">
        <v>907</v>
      </c>
      <c r="Z602" s="22" t="s">
        <v>5137</v>
      </c>
    </row>
    <row r="603" spans="1:26" ht="37.5" customHeight="1" x14ac:dyDescent="0.25">
      <c r="A603" s="32" t="s">
        <v>26</v>
      </c>
      <c r="B603" s="33" t="s">
        <v>3348</v>
      </c>
      <c r="C603" s="33" t="s">
        <v>3349</v>
      </c>
      <c r="D603" s="33" t="s">
        <v>3350</v>
      </c>
      <c r="E603" s="33" t="s">
        <v>1452</v>
      </c>
      <c r="F603" s="32" t="s">
        <v>3384</v>
      </c>
      <c r="G603" s="34">
        <v>2004</v>
      </c>
      <c r="H603" s="32" t="s">
        <v>3385</v>
      </c>
      <c r="I603" s="32" t="s">
        <v>36</v>
      </c>
      <c r="J603" s="32" t="s">
        <v>3386</v>
      </c>
      <c r="K603" s="32" t="s">
        <v>48</v>
      </c>
      <c r="L603" s="32" t="s">
        <v>40</v>
      </c>
      <c r="M603" s="32" t="s">
        <v>280</v>
      </c>
      <c r="N603" s="32" t="s">
        <v>37</v>
      </c>
      <c r="O603" s="35" t="s">
        <v>3387</v>
      </c>
      <c r="P603" s="37"/>
      <c r="Q603" s="37"/>
      <c r="R603" s="32" t="s">
        <v>3388</v>
      </c>
      <c r="S603" s="32" t="s">
        <v>36</v>
      </c>
      <c r="T603" s="32" t="s">
        <v>36</v>
      </c>
      <c r="U603" s="32" t="s">
        <v>36</v>
      </c>
      <c r="V603" s="32" t="s">
        <v>323</v>
      </c>
      <c r="W603" s="32" t="s">
        <v>52</v>
      </c>
      <c r="X603" s="32" t="s">
        <v>43</v>
      </c>
      <c r="Y603" s="32" t="s">
        <v>66</v>
      </c>
      <c r="Z603" s="22" t="s">
        <v>5137</v>
      </c>
    </row>
    <row r="604" spans="1:26" ht="37.5" customHeight="1" x14ac:dyDescent="0.25">
      <c r="A604" s="32" t="s">
        <v>26</v>
      </c>
      <c r="B604" s="33" t="s">
        <v>3348</v>
      </c>
      <c r="C604" s="33" t="s">
        <v>3349</v>
      </c>
      <c r="D604" s="33" t="s">
        <v>3350</v>
      </c>
      <c r="E604" s="33" t="s">
        <v>1452</v>
      </c>
      <c r="F604" s="32" t="s">
        <v>3384</v>
      </c>
      <c r="G604" s="34">
        <v>1996</v>
      </c>
      <c r="H604" s="32" t="s">
        <v>3389</v>
      </c>
      <c r="I604" s="32" t="s">
        <v>3390</v>
      </c>
      <c r="J604" s="32" t="s">
        <v>3391</v>
      </c>
      <c r="K604" s="32" t="s">
        <v>48</v>
      </c>
      <c r="L604" s="32" t="s">
        <v>40</v>
      </c>
      <c r="M604" s="32" t="s">
        <v>280</v>
      </c>
      <c r="N604" s="32" t="s">
        <v>37</v>
      </c>
      <c r="O604" s="35" t="s">
        <v>3392</v>
      </c>
      <c r="P604" s="37"/>
      <c r="Q604" s="37"/>
      <c r="R604" s="32" t="s">
        <v>3393</v>
      </c>
      <c r="S604" s="32" t="s">
        <v>36</v>
      </c>
      <c r="T604" s="32" t="s">
        <v>36</v>
      </c>
      <c r="U604" s="32" t="s">
        <v>36</v>
      </c>
      <c r="V604" s="32" t="s">
        <v>323</v>
      </c>
      <c r="W604" s="32" t="s">
        <v>317</v>
      </c>
      <c r="X604" s="32" t="s">
        <v>43</v>
      </c>
      <c r="Y604" s="32" t="s">
        <v>66</v>
      </c>
      <c r="Z604" s="22" t="s">
        <v>5137</v>
      </c>
    </row>
    <row r="605" spans="1:26" ht="37.5" customHeight="1" x14ac:dyDescent="0.25">
      <c r="A605" s="32" t="s">
        <v>26</v>
      </c>
      <c r="B605" s="33" t="s">
        <v>3348</v>
      </c>
      <c r="C605" s="33" t="s">
        <v>3349</v>
      </c>
      <c r="D605" s="33" t="s">
        <v>3350</v>
      </c>
      <c r="E605" s="33" t="s">
        <v>1452</v>
      </c>
      <c r="F605" s="32" t="s">
        <v>3384</v>
      </c>
      <c r="G605" s="34">
        <v>1996</v>
      </c>
      <c r="H605" s="32" t="s">
        <v>3389</v>
      </c>
      <c r="I605" s="32" t="s">
        <v>3390</v>
      </c>
      <c r="J605" s="32" t="s">
        <v>3391</v>
      </c>
      <c r="K605" s="32" t="s">
        <v>2192</v>
      </c>
      <c r="L605" s="37" t="s">
        <v>208</v>
      </c>
      <c r="M605" s="32" t="s">
        <v>36</v>
      </c>
      <c r="N605" s="32" t="s">
        <v>487</v>
      </c>
      <c r="O605" s="35" t="s">
        <v>3394</v>
      </c>
      <c r="P605" s="37"/>
      <c r="Q605" s="37"/>
      <c r="R605" s="32" t="s">
        <v>3395</v>
      </c>
      <c r="S605" s="32" t="s">
        <v>36</v>
      </c>
      <c r="T605" s="32" t="s">
        <v>36</v>
      </c>
      <c r="U605" s="32" t="s">
        <v>36</v>
      </c>
      <c r="V605" s="32" t="s">
        <v>323</v>
      </c>
      <c r="W605" s="32" t="s">
        <v>396</v>
      </c>
      <c r="X605" s="32" t="s">
        <v>43</v>
      </c>
      <c r="Y605" s="32" t="s">
        <v>66</v>
      </c>
      <c r="Z605" s="22" t="s">
        <v>5137</v>
      </c>
    </row>
    <row r="606" spans="1:26" ht="37.5" customHeight="1" x14ac:dyDescent="0.25">
      <c r="A606" s="32" t="s">
        <v>26</v>
      </c>
      <c r="B606" s="33" t="s">
        <v>3348</v>
      </c>
      <c r="C606" s="33" t="s">
        <v>3349</v>
      </c>
      <c r="D606" s="33" t="s">
        <v>3350</v>
      </c>
      <c r="E606" s="33" t="s">
        <v>1452</v>
      </c>
      <c r="F606" s="32" t="s">
        <v>3384</v>
      </c>
      <c r="G606" s="34">
        <v>1996</v>
      </c>
      <c r="H606" s="32" t="s">
        <v>3389</v>
      </c>
      <c r="I606" s="32" t="s">
        <v>3390</v>
      </c>
      <c r="J606" s="32" t="s">
        <v>3391</v>
      </c>
      <c r="K606" s="32" t="s">
        <v>48</v>
      </c>
      <c r="L606" s="37" t="s">
        <v>208</v>
      </c>
      <c r="M606" s="32" t="s">
        <v>49</v>
      </c>
      <c r="N606" s="32" t="s">
        <v>487</v>
      </c>
      <c r="O606" s="35" t="s">
        <v>3396</v>
      </c>
      <c r="P606" s="37"/>
      <c r="Q606" s="37"/>
      <c r="R606" s="32" t="s">
        <v>3397</v>
      </c>
      <c r="S606" s="32" t="s">
        <v>36</v>
      </c>
      <c r="T606" s="32" t="s">
        <v>36</v>
      </c>
      <c r="U606" s="32" t="s">
        <v>36</v>
      </c>
      <c r="V606" s="32" t="s">
        <v>323</v>
      </c>
      <c r="W606" s="32" t="s">
        <v>387</v>
      </c>
      <c r="X606" s="32" t="s">
        <v>43</v>
      </c>
      <c r="Y606" s="32" t="s">
        <v>66</v>
      </c>
      <c r="Z606" s="22" t="s">
        <v>5137</v>
      </c>
    </row>
    <row r="607" spans="1:26" ht="37.5" customHeight="1" x14ac:dyDescent="0.25">
      <c r="A607" s="32" t="s">
        <v>26</v>
      </c>
      <c r="B607" s="33" t="s">
        <v>3348</v>
      </c>
      <c r="C607" s="33" t="s">
        <v>3349</v>
      </c>
      <c r="D607" s="33" t="s">
        <v>3350</v>
      </c>
      <c r="E607" s="33" t="s">
        <v>1452</v>
      </c>
      <c r="F607" s="32" t="s">
        <v>3398</v>
      </c>
      <c r="G607" s="34">
        <v>2017</v>
      </c>
      <c r="H607" s="32" t="s">
        <v>1583</v>
      </c>
      <c r="I607" s="32" t="s">
        <v>3399</v>
      </c>
      <c r="J607" s="32" t="s">
        <v>3400</v>
      </c>
      <c r="K607" s="32" t="s">
        <v>48</v>
      </c>
      <c r="L607" s="32" t="s">
        <v>40</v>
      </c>
      <c r="M607" s="32" t="s">
        <v>280</v>
      </c>
      <c r="N607" s="32" t="s">
        <v>37</v>
      </c>
      <c r="O607" s="35" t="s">
        <v>3401</v>
      </c>
      <c r="P607" s="37"/>
      <c r="Q607" s="37"/>
      <c r="R607" s="32" t="s">
        <v>3402</v>
      </c>
      <c r="S607" s="32" t="s">
        <v>36</v>
      </c>
      <c r="T607" s="34">
        <v>100</v>
      </c>
      <c r="U607" s="34">
        <v>18</v>
      </c>
      <c r="V607" s="32" t="s">
        <v>369</v>
      </c>
      <c r="W607" s="32" t="s">
        <v>52</v>
      </c>
      <c r="X607" s="32" t="s">
        <v>43</v>
      </c>
      <c r="Y607" s="32" t="s">
        <v>148</v>
      </c>
      <c r="Z607" s="22" t="s">
        <v>5137</v>
      </c>
    </row>
    <row r="608" spans="1:26" ht="37.5" customHeight="1" x14ac:dyDescent="0.25">
      <c r="A608" s="32" t="s">
        <v>26</v>
      </c>
      <c r="B608" s="33" t="s">
        <v>3348</v>
      </c>
      <c r="C608" s="33" t="s">
        <v>3349</v>
      </c>
      <c r="D608" s="33" t="s">
        <v>3350</v>
      </c>
      <c r="E608" s="33" t="s">
        <v>1452</v>
      </c>
      <c r="F608" s="32" t="s">
        <v>3403</v>
      </c>
      <c r="G608" s="34">
        <v>2018</v>
      </c>
      <c r="H608" s="32" t="s">
        <v>1583</v>
      </c>
      <c r="I608" s="32" t="s">
        <v>3404</v>
      </c>
      <c r="J608" s="32" t="s">
        <v>3405</v>
      </c>
      <c r="K608" s="32" t="s">
        <v>48</v>
      </c>
      <c r="L608" s="32" t="s">
        <v>40</v>
      </c>
      <c r="M608" s="32" t="s">
        <v>49</v>
      </c>
      <c r="N608" s="32" t="s">
        <v>225</v>
      </c>
      <c r="O608" s="35" t="s">
        <v>3406</v>
      </c>
      <c r="P608" s="37"/>
      <c r="Q608" s="37"/>
      <c r="R608" s="32" t="s">
        <v>3407</v>
      </c>
      <c r="S608" s="34">
        <v>6</v>
      </c>
      <c r="T608" s="34">
        <v>5</v>
      </c>
      <c r="U608" s="34">
        <v>9</v>
      </c>
      <c r="V608" s="32" t="s">
        <v>587</v>
      </c>
      <c r="W608" s="32" t="s">
        <v>42</v>
      </c>
      <c r="X608" s="32" t="s">
        <v>43</v>
      </c>
      <c r="Y608" s="32" t="s">
        <v>148</v>
      </c>
      <c r="Z608" s="22" t="s">
        <v>5137</v>
      </c>
    </row>
    <row r="609" spans="1:26" ht="37.5" customHeight="1" x14ac:dyDescent="0.25">
      <c r="A609" s="22" t="s">
        <v>26</v>
      </c>
      <c r="B609" s="22" t="s">
        <v>3408</v>
      </c>
      <c r="C609" s="8" t="s">
        <v>3409</v>
      </c>
      <c r="D609" s="8" t="s">
        <v>3410</v>
      </c>
      <c r="E609" s="8" t="s">
        <v>70</v>
      </c>
      <c r="F609" s="22" t="s">
        <v>36</v>
      </c>
      <c r="G609" s="22" t="s">
        <v>36</v>
      </c>
      <c r="H609" s="22" t="s">
        <v>36</v>
      </c>
      <c r="I609" s="22" t="s">
        <v>36</v>
      </c>
      <c r="J609" s="22" t="s">
        <v>36</v>
      </c>
      <c r="K609" s="22" t="s">
        <v>36</v>
      </c>
      <c r="L609" s="32" t="s">
        <v>36</v>
      </c>
      <c r="M609" s="22" t="s">
        <v>36</v>
      </c>
      <c r="N609" s="8" t="s">
        <v>36</v>
      </c>
      <c r="O609" s="8" t="s">
        <v>36</v>
      </c>
      <c r="P609" s="22" t="s">
        <v>216</v>
      </c>
      <c r="Q609" s="22" t="s">
        <v>216</v>
      </c>
      <c r="R609" s="32" t="s">
        <v>36</v>
      </c>
      <c r="S609" s="22" t="s">
        <v>36</v>
      </c>
      <c r="T609" s="22" t="s">
        <v>36</v>
      </c>
      <c r="U609" s="22" t="s">
        <v>36</v>
      </c>
      <c r="V609" s="22" t="s">
        <v>36</v>
      </c>
      <c r="W609" s="22" t="s">
        <v>207</v>
      </c>
      <c r="X609" s="22" t="s">
        <v>36</v>
      </c>
      <c r="Y609" s="22" t="s">
        <v>36</v>
      </c>
      <c r="Z609" s="22" t="s">
        <v>2562</v>
      </c>
    </row>
    <row r="610" spans="1:26" ht="37.5" customHeight="1" x14ac:dyDescent="0.25">
      <c r="A610" s="32" t="s">
        <v>26</v>
      </c>
      <c r="B610" s="40" t="s">
        <v>3411</v>
      </c>
      <c r="C610" s="40" t="s">
        <v>3412</v>
      </c>
      <c r="D610" s="40" t="s">
        <v>3413</v>
      </c>
      <c r="E610" s="40" t="s">
        <v>333</v>
      </c>
      <c r="F610" s="32" t="s">
        <v>3414</v>
      </c>
      <c r="G610" s="32">
        <v>2014</v>
      </c>
      <c r="H610" s="32" t="s">
        <v>1543</v>
      </c>
      <c r="I610" s="32" t="s">
        <v>3415</v>
      </c>
      <c r="J610" s="32" t="s">
        <v>3416</v>
      </c>
      <c r="K610" s="32" t="s">
        <v>48</v>
      </c>
      <c r="L610" s="32" t="s">
        <v>40</v>
      </c>
      <c r="M610" s="32" t="s">
        <v>145</v>
      </c>
      <c r="N610" s="32" t="s">
        <v>37</v>
      </c>
      <c r="O610" s="35" t="s">
        <v>3417</v>
      </c>
      <c r="P610" s="32"/>
      <c r="Q610" s="32"/>
      <c r="R610" s="32" t="s">
        <v>3418</v>
      </c>
      <c r="S610" s="32" t="s">
        <v>36</v>
      </c>
      <c r="T610" s="32" t="s">
        <v>36</v>
      </c>
      <c r="U610" s="32" t="s">
        <v>36</v>
      </c>
      <c r="V610" s="32" t="s">
        <v>41</v>
      </c>
      <c r="W610" s="32" t="s">
        <v>42</v>
      </c>
      <c r="X610" s="32" t="s">
        <v>43</v>
      </c>
      <c r="Y610" s="32" t="s">
        <v>208</v>
      </c>
      <c r="Z610" s="22" t="s">
        <v>5137</v>
      </c>
    </row>
    <row r="611" spans="1:26" ht="37.5" customHeight="1" x14ac:dyDescent="0.25">
      <c r="A611" s="32" t="s">
        <v>26</v>
      </c>
      <c r="B611" s="40" t="s">
        <v>3411</v>
      </c>
      <c r="C611" s="40" t="s">
        <v>3412</v>
      </c>
      <c r="D611" s="40" t="s">
        <v>3413</v>
      </c>
      <c r="E611" s="40" t="s">
        <v>333</v>
      </c>
      <c r="F611" s="32" t="s">
        <v>3419</v>
      </c>
      <c r="G611" s="34">
        <v>2017</v>
      </c>
      <c r="H611" s="32" t="s">
        <v>3420</v>
      </c>
      <c r="I611" s="32" t="s">
        <v>3421</v>
      </c>
      <c r="J611" s="32" t="s">
        <v>3422</v>
      </c>
      <c r="K611" s="32" t="s">
        <v>35</v>
      </c>
      <c r="L611" s="32" t="s">
        <v>40</v>
      </c>
      <c r="M611" s="32" t="s">
        <v>36</v>
      </c>
      <c r="N611" s="32" t="s">
        <v>75</v>
      </c>
      <c r="O611" s="35" t="s">
        <v>3423</v>
      </c>
      <c r="P611" s="32"/>
      <c r="Q611" s="32"/>
      <c r="R611" s="32" t="s">
        <v>3424</v>
      </c>
      <c r="S611" s="32" t="s">
        <v>36</v>
      </c>
      <c r="T611" s="34">
        <v>15</v>
      </c>
      <c r="U611" s="34">
        <v>1</v>
      </c>
      <c r="V611" s="32" t="s">
        <v>1174</v>
      </c>
      <c r="W611" s="32" t="s">
        <v>42</v>
      </c>
      <c r="X611" s="32" t="s">
        <v>43</v>
      </c>
      <c r="Y611" s="32" t="s">
        <v>44</v>
      </c>
      <c r="Z611" s="22" t="s">
        <v>5137</v>
      </c>
    </row>
    <row r="612" spans="1:26" ht="37.5" customHeight="1" x14ac:dyDescent="0.25">
      <c r="A612" s="32" t="s">
        <v>26</v>
      </c>
      <c r="B612" s="40" t="s">
        <v>3411</v>
      </c>
      <c r="C612" s="40" t="s">
        <v>3412</v>
      </c>
      <c r="D612" s="40" t="s">
        <v>3413</v>
      </c>
      <c r="E612" s="40" t="s">
        <v>333</v>
      </c>
      <c r="F612" s="32" t="s">
        <v>3425</v>
      </c>
      <c r="G612" s="34">
        <v>2002</v>
      </c>
      <c r="H612" s="32" t="s">
        <v>3426</v>
      </c>
      <c r="I612" s="32" t="s">
        <v>3427</v>
      </c>
      <c r="J612" s="32" t="s">
        <v>3428</v>
      </c>
      <c r="K612" s="32" t="s">
        <v>48</v>
      </c>
      <c r="L612" s="32" t="s">
        <v>40</v>
      </c>
      <c r="M612" s="32" t="s">
        <v>145</v>
      </c>
      <c r="N612" s="32" t="s">
        <v>37</v>
      </c>
      <c r="O612" s="35" t="s">
        <v>3429</v>
      </c>
      <c r="P612" s="32"/>
      <c r="Q612" s="32"/>
      <c r="R612" s="32" t="s">
        <v>3430</v>
      </c>
      <c r="S612" s="32" t="s">
        <v>36</v>
      </c>
      <c r="T612" s="32" t="s">
        <v>36</v>
      </c>
      <c r="U612" s="32" t="s">
        <v>36</v>
      </c>
      <c r="V612" s="32" t="s">
        <v>920</v>
      </c>
      <c r="W612" s="32" t="s">
        <v>630</v>
      </c>
      <c r="X612" s="32" t="s">
        <v>43</v>
      </c>
      <c r="Y612" s="32" t="s">
        <v>907</v>
      </c>
      <c r="Z612" s="22" t="s">
        <v>5137</v>
      </c>
    </row>
    <row r="613" spans="1:26" ht="37.5" customHeight="1" x14ac:dyDescent="0.25">
      <c r="A613" s="32" t="s">
        <v>26</v>
      </c>
      <c r="B613" s="40" t="s">
        <v>3411</v>
      </c>
      <c r="C613" s="40" t="s">
        <v>3412</v>
      </c>
      <c r="D613" s="40" t="s">
        <v>3413</v>
      </c>
      <c r="E613" s="40" t="s">
        <v>333</v>
      </c>
      <c r="F613" s="32" t="s">
        <v>3431</v>
      </c>
      <c r="G613" s="34">
        <v>2017</v>
      </c>
      <c r="H613" s="32" t="s">
        <v>2663</v>
      </c>
      <c r="I613" s="32" t="s">
        <v>3432</v>
      </c>
      <c r="J613" s="32" t="s">
        <v>3433</v>
      </c>
      <c r="K613" s="32" t="s">
        <v>35</v>
      </c>
      <c r="L613" s="32" t="s">
        <v>40</v>
      </c>
      <c r="M613" s="32" t="s">
        <v>36</v>
      </c>
      <c r="N613" s="32" t="s">
        <v>75</v>
      </c>
      <c r="O613" s="35" t="s">
        <v>3434</v>
      </c>
      <c r="P613" s="32"/>
      <c r="Q613" s="32"/>
      <c r="R613" s="32" t="s">
        <v>3435</v>
      </c>
      <c r="S613" s="32" t="s">
        <v>36</v>
      </c>
      <c r="T613" s="32" t="s">
        <v>36</v>
      </c>
      <c r="U613" s="32" t="s">
        <v>36</v>
      </c>
      <c r="V613" s="32" t="s">
        <v>41</v>
      </c>
      <c r="W613" s="32" t="s">
        <v>42</v>
      </c>
      <c r="X613" s="32" t="s">
        <v>43</v>
      </c>
      <c r="Y613" s="32" t="s">
        <v>44</v>
      </c>
      <c r="Z613" s="22" t="s">
        <v>5137</v>
      </c>
    </row>
    <row r="614" spans="1:26" ht="37.5" customHeight="1" x14ac:dyDescent="0.25">
      <c r="A614" s="22" t="s">
        <v>26</v>
      </c>
      <c r="B614" s="27" t="s">
        <v>3436</v>
      </c>
      <c r="C614" s="28" t="s">
        <v>3437</v>
      </c>
      <c r="D614" s="28" t="s">
        <v>3438</v>
      </c>
      <c r="E614" s="28" t="s">
        <v>333</v>
      </c>
      <c r="F614" s="22" t="s">
        <v>3439</v>
      </c>
      <c r="G614" s="22">
        <v>2008</v>
      </c>
      <c r="H614" s="22" t="s">
        <v>2972</v>
      </c>
      <c r="I614" s="22" t="s">
        <v>3440</v>
      </c>
      <c r="J614" s="22" t="s">
        <v>3441</v>
      </c>
      <c r="K614" s="22" t="s">
        <v>35</v>
      </c>
      <c r="L614" s="32" t="s">
        <v>40</v>
      </c>
      <c r="M614" s="22" t="s">
        <v>36</v>
      </c>
      <c r="N614" s="8" t="s">
        <v>75</v>
      </c>
      <c r="O614" s="8" t="s">
        <v>3442</v>
      </c>
      <c r="P614" s="22"/>
      <c r="Q614" s="22"/>
      <c r="R614" s="32" t="s">
        <v>3443</v>
      </c>
      <c r="S614" s="22" t="s">
        <v>36</v>
      </c>
      <c r="T614" s="22" t="s">
        <v>36</v>
      </c>
      <c r="U614" s="22" t="s">
        <v>36</v>
      </c>
      <c r="V614" s="22" t="s">
        <v>3444</v>
      </c>
      <c r="W614" s="22" t="s">
        <v>42</v>
      </c>
      <c r="X614" s="22" t="s">
        <v>43</v>
      </c>
      <c r="Y614" s="22" t="s">
        <v>44</v>
      </c>
      <c r="Z614" s="22" t="s">
        <v>5137</v>
      </c>
    </row>
    <row r="615" spans="1:26" ht="37.5" customHeight="1" x14ac:dyDescent="0.25">
      <c r="A615" s="32" t="s">
        <v>26</v>
      </c>
      <c r="B615" s="40" t="s">
        <v>3436</v>
      </c>
      <c r="C615" s="31" t="s">
        <v>3437</v>
      </c>
      <c r="D615" s="31" t="s">
        <v>3438</v>
      </c>
      <c r="E615" s="31" t="s">
        <v>333</v>
      </c>
      <c r="F615" s="22" t="s">
        <v>3445</v>
      </c>
      <c r="G615" s="22">
        <v>2015</v>
      </c>
      <c r="H615" s="22" t="s">
        <v>2682</v>
      </c>
      <c r="I615" s="22" t="s">
        <v>3446</v>
      </c>
      <c r="J615" s="22" t="s">
        <v>3447</v>
      </c>
      <c r="K615" s="22" t="s">
        <v>35</v>
      </c>
      <c r="L615" s="32" t="s">
        <v>240</v>
      </c>
      <c r="M615" s="22" t="s">
        <v>36</v>
      </c>
      <c r="N615" s="8" t="s">
        <v>197</v>
      </c>
      <c r="O615" s="8" t="s">
        <v>3448</v>
      </c>
      <c r="P615" s="22"/>
      <c r="Q615" s="22"/>
      <c r="R615" s="32" t="s">
        <v>3449</v>
      </c>
      <c r="S615" s="22" t="s">
        <v>36</v>
      </c>
      <c r="T615" s="22">
        <v>2500</v>
      </c>
      <c r="U615" s="22">
        <v>19</v>
      </c>
      <c r="V615" s="22" t="s">
        <v>41</v>
      </c>
      <c r="W615" s="22" t="s">
        <v>42</v>
      </c>
      <c r="X615" s="22" t="s">
        <v>43</v>
      </c>
      <c r="Y615" s="22" t="s">
        <v>53</v>
      </c>
      <c r="Z615" s="22" t="s">
        <v>5137</v>
      </c>
    </row>
    <row r="616" spans="1:26" ht="37.5" customHeight="1" x14ac:dyDescent="0.25">
      <c r="A616" s="22" t="s">
        <v>26</v>
      </c>
      <c r="B616" s="27" t="s">
        <v>3436</v>
      </c>
      <c r="C616" s="28" t="s">
        <v>3437</v>
      </c>
      <c r="D616" s="28" t="s">
        <v>3438</v>
      </c>
      <c r="E616" s="28" t="s">
        <v>333</v>
      </c>
      <c r="F616" s="22" t="s">
        <v>3450</v>
      </c>
      <c r="G616" s="22">
        <v>2004</v>
      </c>
      <c r="H616" s="22" t="s">
        <v>3010</v>
      </c>
      <c r="I616" s="22" t="s">
        <v>3451</v>
      </c>
      <c r="J616" s="22" t="s">
        <v>3452</v>
      </c>
      <c r="K616" s="22" t="s">
        <v>35</v>
      </c>
      <c r="L616" s="32" t="s">
        <v>240</v>
      </c>
      <c r="M616" s="22" t="s">
        <v>36</v>
      </c>
      <c r="N616" s="8" t="s">
        <v>197</v>
      </c>
      <c r="O616" s="8" t="s">
        <v>3453</v>
      </c>
      <c r="P616" s="22"/>
      <c r="Q616" s="22"/>
      <c r="R616" s="32" t="s">
        <v>3454</v>
      </c>
      <c r="S616" s="22" t="s">
        <v>36</v>
      </c>
      <c r="T616" s="22" t="s">
        <v>36</v>
      </c>
      <c r="U616" s="22" t="s">
        <v>36</v>
      </c>
      <c r="V616" s="22" t="s">
        <v>642</v>
      </c>
      <c r="W616" s="22" t="s">
        <v>42</v>
      </c>
      <c r="X616" s="22" t="s">
        <v>43</v>
      </c>
      <c r="Y616" s="22" t="s">
        <v>148</v>
      </c>
      <c r="Z616" s="22" t="s">
        <v>5137</v>
      </c>
    </row>
    <row r="617" spans="1:26" ht="37.5" customHeight="1" x14ac:dyDescent="0.25">
      <c r="A617" s="22" t="s">
        <v>26</v>
      </c>
      <c r="B617" s="27" t="s">
        <v>3436</v>
      </c>
      <c r="C617" s="28" t="s">
        <v>3437</v>
      </c>
      <c r="D617" s="28" t="s">
        <v>3438</v>
      </c>
      <c r="E617" s="28" t="s">
        <v>333</v>
      </c>
      <c r="F617" s="27" t="s">
        <v>3455</v>
      </c>
      <c r="G617" s="27">
        <v>2016</v>
      </c>
      <c r="H617" s="27" t="s">
        <v>3127</v>
      </c>
      <c r="I617" s="27" t="s">
        <v>3456</v>
      </c>
      <c r="J617" s="27" t="s">
        <v>3457</v>
      </c>
      <c r="K617" s="27" t="s">
        <v>35</v>
      </c>
      <c r="L617" s="32" t="s">
        <v>62</v>
      </c>
      <c r="M617" s="28" t="s">
        <v>36</v>
      </c>
      <c r="N617" s="28" t="s">
        <v>165</v>
      </c>
      <c r="O617" s="28" t="s">
        <v>3458</v>
      </c>
      <c r="P617" s="27"/>
      <c r="Q617" s="28"/>
      <c r="R617" s="32" t="s">
        <v>3459</v>
      </c>
      <c r="S617" s="27" t="s">
        <v>36</v>
      </c>
      <c r="T617" s="27" t="s">
        <v>36</v>
      </c>
      <c r="U617" s="27" t="s">
        <v>36</v>
      </c>
      <c r="V617" s="27" t="s">
        <v>265</v>
      </c>
      <c r="W617" s="27" t="s">
        <v>52</v>
      </c>
      <c r="X617" s="27" t="s">
        <v>43</v>
      </c>
      <c r="Y617" s="22" t="s">
        <v>208</v>
      </c>
      <c r="Z617" s="22" t="s">
        <v>5137</v>
      </c>
    </row>
    <row r="618" spans="1:26" ht="37.5" customHeight="1" x14ac:dyDescent="0.25">
      <c r="A618" s="22" t="s">
        <v>26</v>
      </c>
      <c r="B618" s="27" t="s">
        <v>3436</v>
      </c>
      <c r="C618" s="28" t="s">
        <v>3437</v>
      </c>
      <c r="D618" s="28" t="s">
        <v>3438</v>
      </c>
      <c r="E618" s="28" t="s">
        <v>333</v>
      </c>
      <c r="F618" s="22" t="s">
        <v>3460</v>
      </c>
      <c r="G618" s="22">
        <v>2017</v>
      </c>
      <c r="H618" s="22" t="s">
        <v>2297</v>
      </c>
      <c r="I618" s="22" t="s">
        <v>3461</v>
      </c>
      <c r="J618" s="22" t="s">
        <v>3462</v>
      </c>
      <c r="K618" s="22" t="s">
        <v>48</v>
      </c>
      <c r="L618" s="32" t="s">
        <v>240</v>
      </c>
      <c r="M618" s="22" t="s">
        <v>145</v>
      </c>
      <c r="N618" s="8" t="s">
        <v>225</v>
      </c>
      <c r="O618" s="8" t="s">
        <v>3463</v>
      </c>
      <c r="P618" s="22"/>
      <c r="Q618" s="22"/>
      <c r="R618" s="32" t="s">
        <v>3464</v>
      </c>
      <c r="S618" s="22" t="s">
        <v>36</v>
      </c>
      <c r="T618" s="22" t="s">
        <v>36</v>
      </c>
      <c r="U618" s="22" t="s">
        <v>36</v>
      </c>
      <c r="V618" s="22" t="s">
        <v>41</v>
      </c>
      <c r="W618" s="27" t="s">
        <v>52</v>
      </c>
      <c r="X618" s="22" t="s">
        <v>43</v>
      </c>
      <c r="Y618" s="22" t="s">
        <v>907</v>
      </c>
      <c r="Z618" s="22" t="s">
        <v>5137</v>
      </c>
    </row>
    <row r="619" spans="1:26" ht="37.5" customHeight="1" x14ac:dyDescent="0.25">
      <c r="A619" s="22" t="s">
        <v>26</v>
      </c>
      <c r="B619" s="27" t="s">
        <v>3436</v>
      </c>
      <c r="C619" s="28" t="s">
        <v>3437</v>
      </c>
      <c r="D619" s="28" t="s">
        <v>3438</v>
      </c>
      <c r="E619" s="28" t="s">
        <v>333</v>
      </c>
      <c r="F619" s="27" t="s">
        <v>3465</v>
      </c>
      <c r="G619" s="27">
        <v>2018</v>
      </c>
      <c r="H619" s="27" t="s">
        <v>3466</v>
      </c>
      <c r="I619" s="27" t="s">
        <v>3467</v>
      </c>
      <c r="J619" s="27" t="s">
        <v>3468</v>
      </c>
      <c r="K619" s="27" t="s">
        <v>48</v>
      </c>
      <c r="L619" s="32" t="s">
        <v>40</v>
      </c>
      <c r="M619" s="28" t="s">
        <v>58</v>
      </c>
      <c r="N619" s="28" t="s">
        <v>37</v>
      </c>
      <c r="O619" s="28" t="s">
        <v>3469</v>
      </c>
      <c r="P619" s="27"/>
      <c r="Q619" s="28"/>
      <c r="R619" s="32" t="s">
        <v>3470</v>
      </c>
      <c r="S619" s="27">
        <v>10000</v>
      </c>
      <c r="T619" s="27">
        <v>100</v>
      </c>
      <c r="U619" s="27">
        <v>200</v>
      </c>
      <c r="V619" s="27" t="s">
        <v>642</v>
      </c>
      <c r="W619" s="27" t="s">
        <v>52</v>
      </c>
      <c r="X619" s="27" t="s">
        <v>43</v>
      </c>
      <c r="Y619" s="22" t="s">
        <v>53</v>
      </c>
      <c r="Z619" s="22" t="s">
        <v>5137</v>
      </c>
    </row>
    <row r="620" spans="1:26" ht="37.5" customHeight="1" x14ac:dyDescent="0.25">
      <c r="A620" s="22" t="s">
        <v>26</v>
      </c>
      <c r="B620" s="27" t="s">
        <v>3436</v>
      </c>
      <c r="C620" s="28" t="s">
        <v>3437</v>
      </c>
      <c r="D620" s="28" t="s">
        <v>3438</v>
      </c>
      <c r="E620" s="28" t="s">
        <v>333</v>
      </c>
      <c r="F620" s="22" t="s">
        <v>3471</v>
      </c>
      <c r="G620" s="22">
        <v>2003</v>
      </c>
      <c r="H620" s="22" t="s">
        <v>3472</v>
      </c>
      <c r="I620" s="22" t="s">
        <v>3473</v>
      </c>
      <c r="J620" s="22" t="s">
        <v>3474</v>
      </c>
      <c r="K620" s="22" t="s">
        <v>48</v>
      </c>
      <c r="L620" s="32" t="s">
        <v>40</v>
      </c>
      <c r="M620" s="22" t="s">
        <v>58</v>
      </c>
      <c r="N620" s="8" t="s">
        <v>37</v>
      </c>
      <c r="O620" s="8" t="s">
        <v>3475</v>
      </c>
      <c r="P620" s="22"/>
      <c r="Q620" s="22"/>
      <c r="R620" s="32" t="s">
        <v>3476</v>
      </c>
      <c r="S620" s="22" t="s">
        <v>36</v>
      </c>
      <c r="T620" s="22">
        <v>8.0424999999999996E-2</v>
      </c>
      <c r="U620" s="22">
        <v>36</v>
      </c>
      <c r="V620" s="27" t="s">
        <v>642</v>
      </c>
      <c r="W620" s="27" t="s">
        <v>52</v>
      </c>
      <c r="X620" s="27" t="s">
        <v>43</v>
      </c>
      <c r="Y620" s="22" t="s">
        <v>148</v>
      </c>
      <c r="Z620" s="22" t="s">
        <v>5137</v>
      </c>
    </row>
    <row r="621" spans="1:26" ht="37.5" customHeight="1" x14ac:dyDescent="0.25">
      <c r="A621" s="22" t="s">
        <v>26</v>
      </c>
      <c r="B621" s="27" t="s">
        <v>3436</v>
      </c>
      <c r="C621" s="28" t="s">
        <v>3437</v>
      </c>
      <c r="D621" s="28" t="s">
        <v>3438</v>
      </c>
      <c r="E621" s="28" t="s">
        <v>333</v>
      </c>
      <c r="F621" s="27" t="s">
        <v>3477</v>
      </c>
      <c r="G621" s="27">
        <v>2016</v>
      </c>
      <c r="H621" s="27" t="s">
        <v>277</v>
      </c>
      <c r="I621" s="27" t="s">
        <v>3478</v>
      </c>
      <c r="J621" s="27" t="s">
        <v>3479</v>
      </c>
      <c r="K621" s="27" t="s">
        <v>48</v>
      </c>
      <c r="L621" s="32" t="s">
        <v>40</v>
      </c>
      <c r="M621" s="28" t="s">
        <v>145</v>
      </c>
      <c r="N621" s="28" t="s">
        <v>37</v>
      </c>
      <c r="O621" s="28" t="s">
        <v>3469</v>
      </c>
      <c r="P621" s="27"/>
      <c r="Q621" s="28"/>
      <c r="R621" s="32" t="s">
        <v>3480</v>
      </c>
      <c r="S621" s="27">
        <v>55.2</v>
      </c>
      <c r="T621" s="27">
        <v>12000</v>
      </c>
      <c r="U621" s="27">
        <v>46</v>
      </c>
      <c r="V621" s="27" t="s">
        <v>642</v>
      </c>
      <c r="W621" s="27" t="s">
        <v>52</v>
      </c>
      <c r="X621" s="27" t="s">
        <v>43</v>
      </c>
      <c r="Y621" s="22" t="s">
        <v>53</v>
      </c>
      <c r="Z621" s="22" t="s">
        <v>5137</v>
      </c>
    </row>
    <row r="622" spans="1:26" ht="37.5" customHeight="1" x14ac:dyDescent="0.25">
      <c r="A622" s="22" t="s">
        <v>26</v>
      </c>
      <c r="B622" s="27" t="s">
        <v>3436</v>
      </c>
      <c r="C622" s="28" t="s">
        <v>3437</v>
      </c>
      <c r="D622" s="28" t="s">
        <v>3438</v>
      </c>
      <c r="E622" s="28" t="s">
        <v>333</v>
      </c>
      <c r="F622" s="22" t="s">
        <v>3481</v>
      </c>
      <c r="G622" s="22">
        <v>2017</v>
      </c>
      <c r="H622" s="22" t="s">
        <v>3482</v>
      </c>
      <c r="I622" s="22" t="s">
        <v>3483</v>
      </c>
      <c r="J622" s="22" t="s">
        <v>3484</v>
      </c>
      <c r="K622" s="22" t="s">
        <v>48</v>
      </c>
      <c r="L622" s="32" t="s">
        <v>40</v>
      </c>
      <c r="M622" s="22" t="s">
        <v>145</v>
      </c>
      <c r="N622" s="8" t="s">
        <v>75</v>
      </c>
      <c r="O622" s="8" t="s">
        <v>3485</v>
      </c>
      <c r="P622" s="22"/>
      <c r="Q622" s="22"/>
      <c r="R622" s="32" t="s">
        <v>3486</v>
      </c>
      <c r="S622" s="22" t="s">
        <v>36</v>
      </c>
      <c r="T622" s="22" t="s">
        <v>36</v>
      </c>
      <c r="U622" s="22" t="s">
        <v>36</v>
      </c>
      <c r="V622" s="22" t="s">
        <v>404</v>
      </c>
      <c r="W622" s="22" t="s">
        <v>317</v>
      </c>
      <c r="X622" s="22" t="s">
        <v>43</v>
      </c>
      <c r="Y622" s="22" t="s">
        <v>148</v>
      </c>
      <c r="Z622" s="22" t="s">
        <v>5137</v>
      </c>
    </row>
    <row r="623" spans="1:26" ht="37.5" customHeight="1" x14ac:dyDescent="0.25">
      <c r="A623" s="22" t="s">
        <v>26</v>
      </c>
      <c r="B623" s="27" t="s">
        <v>3436</v>
      </c>
      <c r="C623" s="28" t="s">
        <v>3437</v>
      </c>
      <c r="D623" s="28" t="s">
        <v>3438</v>
      </c>
      <c r="E623" s="28" t="s">
        <v>333</v>
      </c>
      <c r="F623" s="22" t="s">
        <v>1466</v>
      </c>
      <c r="G623" s="22">
        <v>2007</v>
      </c>
      <c r="H623" s="22" t="s">
        <v>2594</v>
      </c>
      <c r="I623" s="22" t="s">
        <v>2595</v>
      </c>
      <c r="J623" s="22" t="s">
        <v>2596</v>
      </c>
      <c r="K623" s="22" t="s">
        <v>48</v>
      </c>
      <c r="L623" s="32" t="s">
        <v>40</v>
      </c>
      <c r="M623" s="22" t="s">
        <v>49</v>
      </c>
      <c r="N623" s="8" t="s">
        <v>75</v>
      </c>
      <c r="O623" s="8" t="s">
        <v>3487</v>
      </c>
      <c r="P623" s="22"/>
      <c r="Q623" s="22"/>
      <c r="R623" s="32" t="s">
        <v>3488</v>
      </c>
      <c r="S623" s="27" t="s">
        <v>36</v>
      </c>
      <c r="T623" s="27" t="s">
        <v>36</v>
      </c>
      <c r="U623" s="27" t="s">
        <v>36</v>
      </c>
      <c r="V623" s="22" t="s">
        <v>41</v>
      </c>
      <c r="W623" s="22" t="s">
        <v>42</v>
      </c>
      <c r="X623" s="22" t="s">
        <v>43</v>
      </c>
      <c r="Y623" s="22" t="s">
        <v>907</v>
      </c>
      <c r="Z623" s="22" t="s">
        <v>5137</v>
      </c>
    </row>
    <row r="624" spans="1:26" ht="37.5" customHeight="1" x14ac:dyDescent="0.25">
      <c r="A624" s="22" t="s">
        <v>26</v>
      </c>
      <c r="B624" s="27" t="s">
        <v>3436</v>
      </c>
      <c r="C624" s="28" t="s">
        <v>3437</v>
      </c>
      <c r="D624" s="28" t="s">
        <v>3438</v>
      </c>
      <c r="E624" s="28" t="s">
        <v>333</v>
      </c>
      <c r="F624" s="22" t="s">
        <v>3489</v>
      </c>
      <c r="G624" s="22">
        <v>2013</v>
      </c>
      <c r="H624" s="22" t="s">
        <v>3490</v>
      </c>
      <c r="I624" s="22" t="s">
        <v>36</v>
      </c>
      <c r="J624" s="22" t="s">
        <v>3491</v>
      </c>
      <c r="K624" s="22" t="s">
        <v>48</v>
      </c>
      <c r="L624" s="32" t="s">
        <v>40</v>
      </c>
      <c r="M624" s="22" t="s">
        <v>49</v>
      </c>
      <c r="N624" s="8" t="s">
        <v>83</v>
      </c>
      <c r="O624" s="8" t="s">
        <v>3492</v>
      </c>
      <c r="P624" s="22"/>
      <c r="Q624" s="22"/>
      <c r="R624" s="32" t="s">
        <v>3493</v>
      </c>
      <c r="S624" s="22" t="s">
        <v>36</v>
      </c>
      <c r="T624" s="22" t="s">
        <v>36</v>
      </c>
      <c r="U624" s="22" t="s">
        <v>36</v>
      </c>
      <c r="V624" s="22" t="s">
        <v>41</v>
      </c>
      <c r="W624" s="22" t="s">
        <v>42</v>
      </c>
      <c r="X624" s="22" t="s">
        <v>43</v>
      </c>
      <c r="Y624" s="22" t="s">
        <v>44</v>
      </c>
      <c r="Z624" s="22" t="s">
        <v>5137</v>
      </c>
    </row>
    <row r="625" spans="1:26" ht="37.5" customHeight="1" x14ac:dyDescent="0.25">
      <c r="A625" s="22" t="s">
        <v>26</v>
      </c>
      <c r="B625" s="27" t="s">
        <v>3436</v>
      </c>
      <c r="C625" s="28" t="s">
        <v>3437</v>
      </c>
      <c r="D625" s="28" t="s">
        <v>3438</v>
      </c>
      <c r="E625" s="28" t="s">
        <v>333</v>
      </c>
      <c r="F625" s="27" t="s">
        <v>3494</v>
      </c>
      <c r="G625" s="27">
        <v>2016</v>
      </c>
      <c r="H625" s="27" t="s">
        <v>3495</v>
      </c>
      <c r="I625" s="27" t="s">
        <v>3496</v>
      </c>
      <c r="J625" s="27" t="s">
        <v>3497</v>
      </c>
      <c r="K625" s="27" t="s">
        <v>48</v>
      </c>
      <c r="L625" s="32" t="s">
        <v>208</v>
      </c>
      <c r="M625" s="28" t="s">
        <v>49</v>
      </c>
      <c r="N625" s="28" t="s">
        <v>487</v>
      </c>
      <c r="O625" s="28" t="s">
        <v>3498</v>
      </c>
      <c r="P625" s="27"/>
      <c r="Q625" s="28"/>
      <c r="R625" s="32" t="s">
        <v>3499</v>
      </c>
      <c r="S625" s="27" t="s">
        <v>36</v>
      </c>
      <c r="T625" s="27" t="s">
        <v>36</v>
      </c>
      <c r="U625" s="27" t="s">
        <v>36</v>
      </c>
      <c r="V625" s="27" t="s">
        <v>41</v>
      </c>
      <c r="W625" s="27" t="s">
        <v>387</v>
      </c>
      <c r="X625" s="27" t="s">
        <v>43</v>
      </c>
      <c r="Y625" s="22" t="s">
        <v>44</v>
      </c>
      <c r="Z625" s="22" t="s">
        <v>5137</v>
      </c>
    </row>
    <row r="626" spans="1:26" ht="37.5" customHeight="1" x14ac:dyDescent="0.25">
      <c r="A626" s="22" t="s">
        <v>26</v>
      </c>
      <c r="B626" s="27" t="s">
        <v>3500</v>
      </c>
      <c r="C626" s="28" t="s">
        <v>3501</v>
      </c>
      <c r="D626" s="28" t="s">
        <v>3502</v>
      </c>
      <c r="E626" s="28" t="s">
        <v>333</v>
      </c>
      <c r="F626" s="22" t="s">
        <v>3445</v>
      </c>
      <c r="G626" s="22">
        <v>2015</v>
      </c>
      <c r="H626" s="22" t="s">
        <v>3503</v>
      </c>
      <c r="I626" s="22" t="s">
        <v>3446</v>
      </c>
      <c r="J626" s="22" t="s">
        <v>3447</v>
      </c>
      <c r="K626" s="22" t="s">
        <v>48</v>
      </c>
      <c r="L626" s="32" t="s">
        <v>240</v>
      </c>
      <c r="M626" s="22" t="s">
        <v>145</v>
      </c>
      <c r="N626" s="8" t="s">
        <v>197</v>
      </c>
      <c r="O626" s="8" t="s">
        <v>3504</v>
      </c>
      <c r="P626" s="22"/>
      <c r="Q626" s="22"/>
      <c r="R626" s="32" t="s">
        <v>3505</v>
      </c>
      <c r="S626" s="22" t="s">
        <v>36</v>
      </c>
      <c r="T626" s="22">
        <v>7854</v>
      </c>
      <c r="U626" s="22">
        <v>1</v>
      </c>
      <c r="V626" s="22" t="s">
        <v>41</v>
      </c>
      <c r="W626" s="22" t="s">
        <v>42</v>
      </c>
      <c r="X626" s="22" t="s">
        <v>43</v>
      </c>
      <c r="Y626" s="22" t="s">
        <v>148</v>
      </c>
      <c r="Z626" s="22" t="s">
        <v>5137</v>
      </c>
    </row>
    <row r="627" spans="1:26" ht="37.5" customHeight="1" x14ac:dyDescent="0.25">
      <c r="A627" s="22" t="s">
        <v>26</v>
      </c>
      <c r="B627" s="22" t="s">
        <v>3506</v>
      </c>
      <c r="C627" s="8" t="s">
        <v>3507</v>
      </c>
      <c r="D627" s="8" t="s">
        <v>3508</v>
      </c>
      <c r="E627" s="8" t="s">
        <v>30</v>
      </c>
      <c r="F627" s="22" t="s">
        <v>36</v>
      </c>
      <c r="G627" s="22" t="s">
        <v>36</v>
      </c>
      <c r="H627" s="22" t="s">
        <v>36</v>
      </c>
      <c r="I627" s="22" t="s">
        <v>36</v>
      </c>
      <c r="J627" s="22" t="s">
        <v>36</v>
      </c>
      <c r="K627" s="22" t="s">
        <v>36</v>
      </c>
      <c r="L627" s="32" t="s">
        <v>36</v>
      </c>
      <c r="M627" s="22" t="s">
        <v>36</v>
      </c>
      <c r="N627" s="8" t="s">
        <v>36</v>
      </c>
      <c r="O627" s="8" t="s">
        <v>36</v>
      </c>
      <c r="P627" s="22" t="s">
        <v>216</v>
      </c>
      <c r="Q627" s="22" t="s">
        <v>216</v>
      </c>
      <c r="R627" s="32" t="s">
        <v>36</v>
      </c>
      <c r="S627" s="22" t="s">
        <v>36</v>
      </c>
      <c r="T627" s="22" t="s">
        <v>36</v>
      </c>
      <c r="U627" s="22" t="s">
        <v>36</v>
      </c>
      <c r="V627" s="22" t="s">
        <v>36</v>
      </c>
      <c r="W627" s="22" t="s">
        <v>207</v>
      </c>
      <c r="X627" s="22" t="s">
        <v>36</v>
      </c>
      <c r="Y627" s="22" t="s">
        <v>36</v>
      </c>
      <c r="Z627" s="22" t="s">
        <v>2562</v>
      </c>
    </row>
    <row r="628" spans="1:26" ht="37.5" customHeight="1" x14ac:dyDescent="0.25">
      <c r="A628" s="22" t="s">
        <v>26</v>
      </c>
      <c r="B628" s="27" t="s">
        <v>3509</v>
      </c>
      <c r="C628" s="28" t="s">
        <v>3510</v>
      </c>
      <c r="D628" s="28" t="s">
        <v>3511</v>
      </c>
      <c r="E628" s="8" t="s">
        <v>30</v>
      </c>
      <c r="F628" s="27" t="s">
        <v>3512</v>
      </c>
      <c r="G628" s="27">
        <v>2005</v>
      </c>
      <c r="H628" s="27" t="s">
        <v>168</v>
      </c>
      <c r="I628" s="27" t="s">
        <v>3513</v>
      </c>
      <c r="J628" s="27" t="s">
        <v>3514</v>
      </c>
      <c r="K628" s="27" t="s">
        <v>48</v>
      </c>
      <c r="L628" s="32" t="s">
        <v>40</v>
      </c>
      <c r="M628" s="28" t="s">
        <v>145</v>
      </c>
      <c r="N628" s="28" t="s">
        <v>37</v>
      </c>
      <c r="O628" s="28" t="s">
        <v>3515</v>
      </c>
      <c r="P628" s="27"/>
      <c r="Q628" s="28"/>
      <c r="R628" s="32" t="s">
        <v>3516</v>
      </c>
      <c r="S628" s="27">
        <v>1080000</v>
      </c>
      <c r="T628" s="27">
        <v>625</v>
      </c>
      <c r="U628" s="27">
        <v>8</v>
      </c>
      <c r="V628" s="27" t="s">
        <v>587</v>
      </c>
      <c r="W628" s="27" t="s">
        <v>387</v>
      </c>
      <c r="X628" s="27" t="s">
        <v>43</v>
      </c>
      <c r="Y628" s="22" t="s">
        <v>53</v>
      </c>
      <c r="Z628" s="22" t="s">
        <v>5137</v>
      </c>
    </row>
    <row r="629" spans="1:26" ht="37.5" customHeight="1" x14ac:dyDescent="0.25">
      <c r="A629" s="22" t="s">
        <v>26</v>
      </c>
      <c r="B629" s="27" t="s">
        <v>3509</v>
      </c>
      <c r="C629" s="28" t="s">
        <v>3510</v>
      </c>
      <c r="D629" s="28" t="s">
        <v>3511</v>
      </c>
      <c r="E629" s="8" t="s">
        <v>30</v>
      </c>
      <c r="F629" s="27" t="s">
        <v>3517</v>
      </c>
      <c r="G629" s="27">
        <v>2014</v>
      </c>
      <c r="H629" s="27" t="s">
        <v>3518</v>
      </c>
      <c r="I629" s="27" t="s">
        <v>3519</v>
      </c>
      <c r="J629" s="27" t="s">
        <v>3520</v>
      </c>
      <c r="K629" s="27" t="s">
        <v>48</v>
      </c>
      <c r="L629" s="32" t="s">
        <v>208</v>
      </c>
      <c r="M629" s="28" t="s">
        <v>49</v>
      </c>
      <c r="N629" s="28" t="s">
        <v>165</v>
      </c>
      <c r="O629" s="28" t="s">
        <v>3521</v>
      </c>
      <c r="P629" s="27"/>
      <c r="Q629" s="28"/>
      <c r="R629" s="32" t="s">
        <v>3522</v>
      </c>
      <c r="S629" s="27" t="s">
        <v>36</v>
      </c>
      <c r="T629" s="27" t="s">
        <v>36</v>
      </c>
      <c r="U629" s="27" t="s">
        <v>36</v>
      </c>
      <c r="V629" s="27" t="s">
        <v>323</v>
      </c>
      <c r="W629" s="27" t="s">
        <v>42</v>
      </c>
      <c r="X629" s="27" t="s">
        <v>43</v>
      </c>
      <c r="Y629" s="22" t="s">
        <v>44</v>
      </c>
      <c r="Z629" s="27" t="s">
        <v>251</v>
      </c>
    </row>
    <row r="630" spans="1:26" ht="37.5" customHeight="1" x14ac:dyDescent="0.25">
      <c r="A630" s="22" t="s">
        <v>26</v>
      </c>
      <c r="B630" s="27" t="s">
        <v>3523</v>
      </c>
      <c r="C630" s="28" t="s">
        <v>3524</v>
      </c>
      <c r="D630" s="28" t="s">
        <v>3525</v>
      </c>
      <c r="E630" s="28" t="s">
        <v>1452</v>
      </c>
      <c r="F630" s="27" t="s">
        <v>3526</v>
      </c>
      <c r="G630" s="27">
        <v>1981</v>
      </c>
      <c r="H630" s="27" t="s">
        <v>467</v>
      </c>
      <c r="I630" s="27" t="s">
        <v>36</v>
      </c>
      <c r="J630" s="27" t="s">
        <v>3527</v>
      </c>
      <c r="K630" s="27" t="s">
        <v>48</v>
      </c>
      <c r="L630" s="32" t="s">
        <v>62</v>
      </c>
      <c r="M630" s="28" t="s">
        <v>58</v>
      </c>
      <c r="N630" s="28" t="s">
        <v>225</v>
      </c>
      <c r="O630" s="28" t="s">
        <v>3528</v>
      </c>
      <c r="P630" s="27"/>
      <c r="Q630" s="28"/>
      <c r="R630" s="32" t="s">
        <v>3529</v>
      </c>
      <c r="S630" s="27" t="s">
        <v>36</v>
      </c>
      <c r="T630" s="27" t="s">
        <v>36</v>
      </c>
      <c r="U630" s="27" t="s">
        <v>36</v>
      </c>
      <c r="V630" s="27" t="s">
        <v>41</v>
      </c>
      <c r="W630" s="27" t="s">
        <v>52</v>
      </c>
      <c r="X630" s="27" t="s">
        <v>43</v>
      </c>
      <c r="Y630" s="22" t="s">
        <v>66</v>
      </c>
      <c r="Z630" s="22" t="s">
        <v>5137</v>
      </c>
    </row>
    <row r="631" spans="1:26" ht="37.5" customHeight="1" x14ac:dyDescent="0.25">
      <c r="A631" s="22" t="s">
        <v>26</v>
      </c>
      <c r="B631" s="27" t="s">
        <v>3523</v>
      </c>
      <c r="C631" s="28" t="s">
        <v>3524</v>
      </c>
      <c r="D631" s="28" t="s">
        <v>3525</v>
      </c>
      <c r="E631" s="28" t="s">
        <v>1452</v>
      </c>
      <c r="F631" s="22" t="s">
        <v>1647</v>
      </c>
      <c r="G631" s="22">
        <v>2015</v>
      </c>
      <c r="H631" s="22" t="s">
        <v>1648</v>
      </c>
      <c r="I631" s="22" t="s">
        <v>1649</v>
      </c>
      <c r="J631" s="22" t="s">
        <v>1650</v>
      </c>
      <c r="K631" s="22" t="s">
        <v>48</v>
      </c>
      <c r="L631" s="32" t="s">
        <v>208</v>
      </c>
      <c r="M631" s="22" t="s">
        <v>49</v>
      </c>
      <c r="N631" s="8" t="s">
        <v>225</v>
      </c>
      <c r="O631" s="8" t="s">
        <v>3530</v>
      </c>
      <c r="P631" s="22"/>
      <c r="Q631" s="22"/>
      <c r="R631" s="32" t="s">
        <v>3531</v>
      </c>
      <c r="S631" s="22">
        <v>7493</v>
      </c>
      <c r="T631" s="22" t="s">
        <v>36</v>
      </c>
      <c r="U631" s="22">
        <v>62</v>
      </c>
      <c r="V631" s="22" t="s">
        <v>958</v>
      </c>
      <c r="W631" s="27" t="s">
        <v>52</v>
      </c>
      <c r="X631" s="27" t="s">
        <v>43</v>
      </c>
      <c r="Y631" s="22" t="s">
        <v>53</v>
      </c>
      <c r="Z631" s="27" t="s">
        <v>3532</v>
      </c>
    </row>
    <row r="632" spans="1:26" ht="37.5" customHeight="1" x14ac:dyDescent="0.25">
      <c r="A632" s="22" t="s">
        <v>26</v>
      </c>
      <c r="B632" s="27" t="s">
        <v>3523</v>
      </c>
      <c r="C632" s="28" t="s">
        <v>3524</v>
      </c>
      <c r="D632" s="28" t="s">
        <v>3525</v>
      </c>
      <c r="E632" s="28" t="s">
        <v>1452</v>
      </c>
      <c r="F632" s="22" t="s">
        <v>3533</v>
      </c>
      <c r="G632" s="22">
        <v>2017</v>
      </c>
      <c r="H632" s="22" t="s">
        <v>632</v>
      </c>
      <c r="I632" s="22" t="s">
        <v>3534</v>
      </c>
      <c r="J632" s="22" t="s">
        <v>3535</v>
      </c>
      <c r="K632" s="22" t="s">
        <v>48</v>
      </c>
      <c r="L632" s="32" t="s">
        <v>62</v>
      </c>
      <c r="M632" s="22" t="s">
        <v>145</v>
      </c>
      <c r="N632" s="8" t="s">
        <v>225</v>
      </c>
      <c r="O632" s="8" t="s">
        <v>3536</v>
      </c>
      <c r="P632" s="22"/>
      <c r="Q632" s="22"/>
      <c r="R632" s="32" t="s">
        <v>3537</v>
      </c>
      <c r="S632" s="22">
        <v>50</v>
      </c>
      <c r="T632" s="22" t="s">
        <v>36</v>
      </c>
      <c r="U632" s="22" t="s">
        <v>36</v>
      </c>
      <c r="V632" s="22" t="s">
        <v>135</v>
      </c>
      <c r="W632" s="27" t="s">
        <v>52</v>
      </c>
      <c r="X632" s="27" t="s">
        <v>43</v>
      </c>
      <c r="Y632" s="22" t="s">
        <v>148</v>
      </c>
      <c r="Z632" s="27" t="s">
        <v>3532</v>
      </c>
    </row>
    <row r="633" spans="1:26" ht="37.5" customHeight="1" x14ac:dyDescent="0.25">
      <c r="A633" s="22" t="s">
        <v>26</v>
      </c>
      <c r="B633" s="27" t="s">
        <v>3523</v>
      </c>
      <c r="C633" s="28" t="s">
        <v>3524</v>
      </c>
      <c r="D633" s="28" t="s">
        <v>3525</v>
      </c>
      <c r="E633" s="28" t="s">
        <v>1452</v>
      </c>
      <c r="F633" s="22" t="s">
        <v>3533</v>
      </c>
      <c r="G633" s="22">
        <v>2016</v>
      </c>
      <c r="H633" s="22" t="s">
        <v>3538</v>
      </c>
      <c r="I633" s="22" t="s">
        <v>3539</v>
      </c>
      <c r="J633" s="22" t="s">
        <v>3540</v>
      </c>
      <c r="K633" s="22" t="s">
        <v>48</v>
      </c>
      <c r="L633" s="32" t="s">
        <v>62</v>
      </c>
      <c r="M633" s="22" t="s">
        <v>49</v>
      </c>
      <c r="N633" s="8" t="s">
        <v>225</v>
      </c>
      <c r="O633" s="8" t="s">
        <v>3541</v>
      </c>
      <c r="P633" s="22"/>
      <c r="Q633" s="22"/>
      <c r="R633" s="32" t="s">
        <v>3542</v>
      </c>
      <c r="S633" s="22">
        <v>3050</v>
      </c>
      <c r="T633" s="22" t="s">
        <v>36</v>
      </c>
      <c r="U633" s="22" t="s">
        <v>36</v>
      </c>
      <c r="V633" s="22" t="s">
        <v>135</v>
      </c>
      <c r="W633" s="27" t="s">
        <v>52</v>
      </c>
      <c r="X633" s="27" t="s">
        <v>43</v>
      </c>
      <c r="Y633" s="22" t="s">
        <v>148</v>
      </c>
      <c r="Z633" s="27" t="s">
        <v>3532</v>
      </c>
    </row>
    <row r="634" spans="1:26" ht="37.5" customHeight="1" x14ac:dyDescent="0.25">
      <c r="A634" s="22" t="s">
        <v>26</v>
      </c>
      <c r="B634" s="27" t="s">
        <v>3523</v>
      </c>
      <c r="C634" s="28" t="s">
        <v>3524</v>
      </c>
      <c r="D634" s="28" t="s">
        <v>3525</v>
      </c>
      <c r="E634" s="28" t="s">
        <v>1452</v>
      </c>
      <c r="F634" s="27" t="s">
        <v>3543</v>
      </c>
      <c r="G634" s="27">
        <v>2015</v>
      </c>
      <c r="H634" s="27" t="s">
        <v>3544</v>
      </c>
      <c r="I634" s="27" t="s">
        <v>3545</v>
      </c>
      <c r="J634" s="27" t="s">
        <v>3546</v>
      </c>
      <c r="K634" s="27" t="s">
        <v>48</v>
      </c>
      <c r="L634" s="32" t="s">
        <v>40</v>
      </c>
      <c r="M634" s="28" t="s">
        <v>145</v>
      </c>
      <c r="N634" s="28" t="s">
        <v>37</v>
      </c>
      <c r="O634" s="28" t="s">
        <v>3547</v>
      </c>
      <c r="P634" s="27"/>
      <c r="Q634" s="28"/>
      <c r="R634" s="32" t="s">
        <v>3548</v>
      </c>
      <c r="S634" s="27" t="s">
        <v>36</v>
      </c>
      <c r="T634" s="27" t="s">
        <v>36</v>
      </c>
      <c r="U634" s="27" t="s">
        <v>36</v>
      </c>
      <c r="V634" s="27" t="s">
        <v>41</v>
      </c>
      <c r="W634" s="27" t="s">
        <v>52</v>
      </c>
      <c r="X634" s="27" t="s">
        <v>43</v>
      </c>
      <c r="Y634" s="22" t="s">
        <v>208</v>
      </c>
      <c r="Z634" s="22" t="s">
        <v>5137</v>
      </c>
    </row>
    <row r="635" spans="1:26" ht="37.5" customHeight="1" x14ac:dyDescent="0.25">
      <c r="A635" s="22" t="s">
        <v>26</v>
      </c>
      <c r="B635" s="27" t="s">
        <v>3523</v>
      </c>
      <c r="C635" s="28" t="s">
        <v>3524</v>
      </c>
      <c r="D635" s="28" t="s">
        <v>3525</v>
      </c>
      <c r="E635" s="28" t="s">
        <v>1452</v>
      </c>
      <c r="F635" s="22" t="s">
        <v>1647</v>
      </c>
      <c r="G635" s="22">
        <v>2012</v>
      </c>
      <c r="H635" s="22" t="s">
        <v>3549</v>
      </c>
      <c r="I635" s="22" t="s">
        <v>3550</v>
      </c>
      <c r="J635" s="22" t="s">
        <v>3551</v>
      </c>
      <c r="K635" s="22" t="s">
        <v>48</v>
      </c>
      <c r="L635" s="32" t="s">
        <v>40</v>
      </c>
      <c r="M635" s="22" t="s">
        <v>145</v>
      </c>
      <c r="N635" s="28" t="s">
        <v>37</v>
      </c>
      <c r="O635" s="28" t="s">
        <v>3552</v>
      </c>
      <c r="P635" s="22"/>
      <c r="Q635" s="22"/>
      <c r="R635" s="32" t="s">
        <v>3553</v>
      </c>
      <c r="S635" s="27" t="s">
        <v>36</v>
      </c>
      <c r="T635" s="22">
        <v>6.6052</v>
      </c>
      <c r="U635" s="22">
        <v>28</v>
      </c>
      <c r="V635" s="22" t="s">
        <v>958</v>
      </c>
      <c r="W635" s="27" t="s">
        <v>52</v>
      </c>
      <c r="X635" s="27" t="s">
        <v>43</v>
      </c>
      <c r="Y635" s="22" t="s">
        <v>148</v>
      </c>
      <c r="Z635" s="27" t="s">
        <v>3532</v>
      </c>
    </row>
    <row r="636" spans="1:26" ht="37.5" customHeight="1" x14ac:dyDescent="0.25">
      <c r="A636" s="22" t="s">
        <v>26</v>
      </c>
      <c r="B636" s="27" t="s">
        <v>3523</v>
      </c>
      <c r="C636" s="28" t="s">
        <v>3524</v>
      </c>
      <c r="D636" s="28" t="s">
        <v>3525</v>
      </c>
      <c r="E636" s="28" t="s">
        <v>1452</v>
      </c>
      <c r="F636" s="22" t="s">
        <v>3554</v>
      </c>
      <c r="G636" s="22">
        <v>2012</v>
      </c>
      <c r="H636" s="22" t="s">
        <v>1538</v>
      </c>
      <c r="I636" s="22" t="s">
        <v>3555</v>
      </c>
      <c r="J636" s="22" t="s">
        <v>3556</v>
      </c>
      <c r="K636" s="22" t="s">
        <v>48</v>
      </c>
      <c r="L636" s="32" t="s">
        <v>40</v>
      </c>
      <c r="M636" s="22" t="s">
        <v>145</v>
      </c>
      <c r="N636" s="8" t="s">
        <v>37</v>
      </c>
      <c r="O636" s="8" t="s">
        <v>3557</v>
      </c>
      <c r="P636" s="22"/>
      <c r="Q636" s="22"/>
      <c r="R636" s="32" t="s">
        <v>3558</v>
      </c>
      <c r="S636" s="22" t="s">
        <v>36</v>
      </c>
      <c r="T636" s="22">
        <v>100</v>
      </c>
      <c r="U636" s="22">
        <v>15</v>
      </c>
      <c r="V636" s="22" t="s">
        <v>135</v>
      </c>
      <c r="W636" s="27" t="s">
        <v>52</v>
      </c>
      <c r="X636" s="27" t="s">
        <v>43</v>
      </c>
      <c r="Y636" s="22" t="s">
        <v>148</v>
      </c>
      <c r="Z636" s="27" t="s">
        <v>3532</v>
      </c>
    </row>
    <row r="637" spans="1:26" ht="37.5" customHeight="1" x14ac:dyDescent="0.25">
      <c r="A637" s="22" t="s">
        <v>26</v>
      </c>
      <c r="B637" s="27" t="s">
        <v>3523</v>
      </c>
      <c r="C637" s="28" t="s">
        <v>3524</v>
      </c>
      <c r="D637" s="28" t="s">
        <v>3525</v>
      </c>
      <c r="E637" s="28" t="s">
        <v>1452</v>
      </c>
      <c r="F637" s="27" t="s">
        <v>3559</v>
      </c>
      <c r="G637" s="27">
        <v>2004</v>
      </c>
      <c r="H637" s="27" t="s">
        <v>3560</v>
      </c>
      <c r="I637" s="27" t="s">
        <v>36</v>
      </c>
      <c r="J637" s="27" t="s">
        <v>3561</v>
      </c>
      <c r="K637" s="27" t="s">
        <v>48</v>
      </c>
      <c r="L637" s="32" t="s">
        <v>40</v>
      </c>
      <c r="M637" s="28" t="s">
        <v>145</v>
      </c>
      <c r="N637" s="28" t="s">
        <v>37</v>
      </c>
      <c r="O637" s="28" t="s">
        <v>3562</v>
      </c>
      <c r="P637" s="27"/>
      <c r="Q637" s="28"/>
      <c r="R637" s="32" t="s">
        <v>3563</v>
      </c>
      <c r="S637" s="27" t="s">
        <v>36</v>
      </c>
      <c r="T637" s="27" t="s">
        <v>36</v>
      </c>
      <c r="U637" s="27" t="s">
        <v>36</v>
      </c>
      <c r="V637" s="27" t="s">
        <v>41</v>
      </c>
      <c r="W637" s="27" t="s">
        <v>52</v>
      </c>
      <c r="X637" s="27" t="s">
        <v>43</v>
      </c>
      <c r="Y637" s="22" t="s">
        <v>66</v>
      </c>
      <c r="Z637" s="22" t="s">
        <v>5137</v>
      </c>
    </row>
    <row r="638" spans="1:26" ht="37.5" customHeight="1" x14ac:dyDescent="0.25">
      <c r="A638" s="22" t="s">
        <v>26</v>
      </c>
      <c r="B638" s="27" t="s">
        <v>3523</v>
      </c>
      <c r="C638" s="28" t="s">
        <v>3524</v>
      </c>
      <c r="D638" s="28" t="s">
        <v>3525</v>
      </c>
      <c r="E638" s="28" t="s">
        <v>1452</v>
      </c>
      <c r="F638" s="22" t="s">
        <v>3564</v>
      </c>
      <c r="G638" s="22">
        <v>2015</v>
      </c>
      <c r="H638" s="22" t="s">
        <v>665</v>
      </c>
      <c r="I638" s="22" t="s">
        <v>3565</v>
      </c>
      <c r="J638" s="22" t="s">
        <v>3566</v>
      </c>
      <c r="K638" s="22" t="s">
        <v>48</v>
      </c>
      <c r="L638" s="32" t="s">
        <v>40</v>
      </c>
      <c r="M638" s="22" t="s">
        <v>145</v>
      </c>
      <c r="N638" s="8" t="s">
        <v>75</v>
      </c>
      <c r="O638" s="8" t="s">
        <v>3567</v>
      </c>
      <c r="P638" s="22"/>
      <c r="Q638" s="22"/>
      <c r="R638" s="32" t="s">
        <v>3568</v>
      </c>
      <c r="S638" s="22" t="s">
        <v>36</v>
      </c>
      <c r="T638" s="22" t="s">
        <v>36</v>
      </c>
      <c r="U638" s="22" t="s">
        <v>36</v>
      </c>
      <c r="V638" s="22" t="s">
        <v>135</v>
      </c>
      <c r="W638" s="27" t="s">
        <v>52</v>
      </c>
      <c r="X638" s="27" t="s">
        <v>43</v>
      </c>
      <c r="Y638" s="22" t="s">
        <v>44</v>
      </c>
      <c r="Z638" s="27" t="s">
        <v>3532</v>
      </c>
    </row>
    <row r="639" spans="1:26" ht="37.5" customHeight="1" x14ac:dyDescent="0.25">
      <c r="A639" s="22" t="s">
        <v>26</v>
      </c>
      <c r="B639" s="27" t="s">
        <v>3523</v>
      </c>
      <c r="C639" s="28" t="s">
        <v>3524</v>
      </c>
      <c r="D639" s="28" t="s">
        <v>3525</v>
      </c>
      <c r="E639" s="28" t="s">
        <v>1452</v>
      </c>
      <c r="F639" s="22" t="s">
        <v>3569</v>
      </c>
      <c r="G639" s="22">
        <v>2011</v>
      </c>
      <c r="H639" s="22" t="s">
        <v>3570</v>
      </c>
      <c r="I639" s="22" t="s">
        <v>3571</v>
      </c>
      <c r="J639" s="22" t="s">
        <v>3572</v>
      </c>
      <c r="K639" s="22" t="s">
        <v>48</v>
      </c>
      <c r="L639" s="32" t="s">
        <v>240</v>
      </c>
      <c r="M639" s="22" t="s">
        <v>145</v>
      </c>
      <c r="N639" s="8" t="s">
        <v>197</v>
      </c>
      <c r="O639" s="8" t="s">
        <v>3573</v>
      </c>
      <c r="P639" s="22"/>
      <c r="Q639" s="22"/>
      <c r="R639" s="32" t="s">
        <v>3574</v>
      </c>
      <c r="S639" s="22" t="s">
        <v>36</v>
      </c>
      <c r="T639" s="22" t="s">
        <v>36</v>
      </c>
      <c r="U639" s="22" t="s">
        <v>36</v>
      </c>
      <c r="V639" s="22" t="s">
        <v>135</v>
      </c>
      <c r="W639" s="27" t="s">
        <v>52</v>
      </c>
      <c r="X639" s="27" t="s">
        <v>43</v>
      </c>
      <c r="Y639" s="22" t="s">
        <v>44</v>
      </c>
      <c r="Z639" s="27" t="s">
        <v>3532</v>
      </c>
    </row>
    <row r="640" spans="1:26" ht="37.5" customHeight="1" x14ac:dyDescent="0.25">
      <c r="A640" s="22" t="s">
        <v>26</v>
      </c>
      <c r="B640" s="27" t="s">
        <v>3523</v>
      </c>
      <c r="C640" s="28" t="s">
        <v>3524</v>
      </c>
      <c r="D640" s="28" t="s">
        <v>3525</v>
      </c>
      <c r="E640" s="28" t="s">
        <v>1452</v>
      </c>
      <c r="F640" s="22" t="s">
        <v>3575</v>
      </c>
      <c r="G640" s="22">
        <v>2015</v>
      </c>
      <c r="H640" s="22" t="s">
        <v>3576</v>
      </c>
      <c r="I640" s="22" t="s">
        <v>3577</v>
      </c>
      <c r="J640" s="22" t="s">
        <v>3578</v>
      </c>
      <c r="K640" s="22" t="s">
        <v>48</v>
      </c>
      <c r="L640" s="32" t="s">
        <v>208</v>
      </c>
      <c r="M640" s="22" t="s">
        <v>49</v>
      </c>
      <c r="N640" s="8" t="s">
        <v>487</v>
      </c>
      <c r="O640" s="8" t="s">
        <v>3579</v>
      </c>
      <c r="P640" s="22"/>
      <c r="Q640" s="22"/>
      <c r="R640" s="32" t="s">
        <v>3580</v>
      </c>
      <c r="S640" s="22">
        <v>193213.1</v>
      </c>
      <c r="T640" s="22" t="s">
        <v>36</v>
      </c>
      <c r="U640" s="22">
        <v>5</v>
      </c>
      <c r="V640" s="22" t="s">
        <v>958</v>
      </c>
      <c r="W640" s="27" t="s">
        <v>52</v>
      </c>
      <c r="X640" s="27" t="s">
        <v>43</v>
      </c>
      <c r="Y640" s="22" t="s">
        <v>148</v>
      </c>
      <c r="Z640" s="27" t="s">
        <v>3532</v>
      </c>
    </row>
    <row r="641" spans="1:26" ht="37.5" customHeight="1" x14ac:dyDescent="0.25">
      <c r="A641" s="22" t="s">
        <v>26</v>
      </c>
      <c r="B641" s="27" t="s">
        <v>3581</v>
      </c>
      <c r="C641" s="28" t="s">
        <v>3582</v>
      </c>
      <c r="D641" s="28" t="s">
        <v>3583</v>
      </c>
      <c r="E641" s="28" t="s">
        <v>3584</v>
      </c>
      <c r="F641" s="22" t="s">
        <v>36</v>
      </c>
      <c r="G641" s="22" t="s">
        <v>36</v>
      </c>
      <c r="H641" s="22" t="s">
        <v>36</v>
      </c>
      <c r="I641" s="22" t="s">
        <v>36</v>
      </c>
      <c r="J641" s="22" t="s">
        <v>36</v>
      </c>
      <c r="K641" s="22" t="s">
        <v>36</v>
      </c>
      <c r="L641" s="32" t="s">
        <v>36</v>
      </c>
      <c r="M641" s="22" t="s">
        <v>36</v>
      </c>
      <c r="N641" s="8" t="s">
        <v>36</v>
      </c>
      <c r="O641" s="8" t="s">
        <v>36</v>
      </c>
      <c r="P641" s="22" t="s">
        <v>216</v>
      </c>
      <c r="Q641" s="22" t="s">
        <v>216</v>
      </c>
      <c r="R641" s="32" t="s">
        <v>36</v>
      </c>
      <c r="S641" s="22" t="s">
        <v>36</v>
      </c>
      <c r="T641" s="22" t="s">
        <v>36</v>
      </c>
      <c r="U641" s="22" t="s">
        <v>36</v>
      </c>
      <c r="V641" s="22" t="s">
        <v>36</v>
      </c>
      <c r="W641" s="22" t="s">
        <v>207</v>
      </c>
      <c r="X641" s="22" t="s">
        <v>36</v>
      </c>
      <c r="Y641" s="22" t="s">
        <v>36</v>
      </c>
      <c r="Z641" s="22" t="s">
        <v>2562</v>
      </c>
    </row>
    <row r="642" spans="1:26" ht="37.5" customHeight="1" x14ac:dyDescent="0.25">
      <c r="A642" s="22" t="s">
        <v>26</v>
      </c>
      <c r="B642" s="27" t="s">
        <v>3585</v>
      </c>
      <c r="C642" s="28" t="s">
        <v>3586</v>
      </c>
      <c r="D642" s="28" t="s">
        <v>3587</v>
      </c>
      <c r="E642" s="28" t="s">
        <v>3588</v>
      </c>
      <c r="F642" s="27" t="s">
        <v>3589</v>
      </c>
      <c r="G642" s="27">
        <v>2015</v>
      </c>
      <c r="H642" s="27" t="s">
        <v>1009</v>
      </c>
      <c r="I642" s="27" t="s">
        <v>3590</v>
      </c>
      <c r="J642" s="27" t="s">
        <v>3591</v>
      </c>
      <c r="K642" s="27" t="s">
        <v>35</v>
      </c>
      <c r="L642" s="32" t="s">
        <v>40</v>
      </c>
      <c r="M642" s="28" t="s">
        <v>36</v>
      </c>
      <c r="N642" s="28" t="s">
        <v>75</v>
      </c>
      <c r="O642" s="28" t="s">
        <v>3592</v>
      </c>
      <c r="P642" s="27"/>
      <c r="Q642" s="28"/>
      <c r="R642" s="32" t="s">
        <v>3593</v>
      </c>
      <c r="S642" s="27" t="s">
        <v>36</v>
      </c>
      <c r="T642" s="27" t="s">
        <v>36</v>
      </c>
      <c r="U642" s="27" t="s">
        <v>36</v>
      </c>
      <c r="V642" s="27" t="s">
        <v>1133</v>
      </c>
      <c r="W642" s="27" t="s">
        <v>52</v>
      </c>
      <c r="X642" s="27" t="s">
        <v>43</v>
      </c>
      <c r="Y642" s="22" t="s">
        <v>66</v>
      </c>
      <c r="Z642" s="22" t="s">
        <v>5137</v>
      </c>
    </row>
    <row r="643" spans="1:26" ht="37.5" customHeight="1" x14ac:dyDescent="0.25">
      <c r="A643" s="22" t="s">
        <v>26</v>
      </c>
      <c r="B643" s="27" t="s">
        <v>3585</v>
      </c>
      <c r="C643" s="28" t="s">
        <v>3586</v>
      </c>
      <c r="D643" s="28" t="s">
        <v>3587</v>
      </c>
      <c r="E643" s="28" t="s">
        <v>3588</v>
      </c>
      <c r="F643" s="27" t="s">
        <v>3594</v>
      </c>
      <c r="G643" s="27">
        <v>1995</v>
      </c>
      <c r="H643" s="27" t="s">
        <v>2663</v>
      </c>
      <c r="I643" s="27" t="s">
        <v>3595</v>
      </c>
      <c r="J643" s="27" t="s">
        <v>3596</v>
      </c>
      <c r="K643" s="27" t="s">
        <v>35</v>
      </c>
      <c r="L643" s="32" t="s">
        <v>40</v>
      </c>
      <c r="M643" s="28" t="s">
        <v>36</v>
      </c>
      <c r="N643" s="28" t="s">
        <v>75</v>
      </c>
      <c r="O643" s="28" t="s">
        <v>3597</v>
      </c>
      <c r="P643" s="27"/>
      <c r="Q643" s="28"/>
      <c r="R643" s="32" t="s">
        <v>3598</v>
      </c>
      <c r="S643" s="27" t="s">
        <v>36</v>
      </c>
      <c r="T643" s="27" t="s">
        <v>36</v>
      </c>
      <c r="U643" s="27" t="s">
        <v>36</v>
      </c>
      <c r="V643" s="27" t="s">
        <v>41</v>
      </c>
      <c r="W643" s="27" t="s">
        <v>42</v>
      </c>
      <c r="X643" s="27" t="s">
        <v>43</v>
      </c>
      <c r="Y643" s="22" t="s">
        <v>44</v>
      </c>
      <c r="Z643" s="22" t="s">
        <v>5137</v>
      </c>
    </row>
    <row r="644" spans="1:26" ht="37.5" customHeight="1" x14ac:dyDescent="0.25">
      <c r="A644" s="22" t="s">
        <v>26</v>
      </c>
      <c r="B644" s="27" t="s">
        <v>3585</v>
      </c>
      <c r="C644" s="28" t="s">
        <v>3586</v>
      </c>
      <c r="D644" s="28" t="s">
        <v>3587</v>
      </c>
      <c r="E644" s="28" t="s">
        <v>3588</v>
      </c>
      <c r="F644" s="27" t="s">
        <v>3594</v>
      </c>
      <c r="G644" s="27">
        <v>1997</v>
      </c>
      <c r="H644" s="27" t="s">
        <v>2663</v>
      </c>
      <c r="I644" s="27" t="s">
        <v>3599</v>
      </c>
      <c r="J644" s="27" t="s">
        <v>3600</v>
      </c>
      <c r="K644" s="27" t="s">
        <v>35</v>
      </c>
      <c r="L644" s="32" t="s">
        <v>40</v>
      </c>
      <c r="M644" s="28" t="s">
        <v>36</v>
      </c>
      <c r="N644" s="28" t="s">
        <v>75</v>
      </c>
      <c r="O644" s="28" t="s">
        <v>3601</v>
      </c>
      <c r="P644" s="27"/>
      <c r="Q644" s="28"/>
      <c r="R644" s="32" t="s">
        <v>3602</v>
      </c>
      <c r="S644" s="27" t="s">
        <v>36</v>
      </c>
      <c r="T644" s="27" t="s">
        <v>36</v>
      </c>
      <c r="U644" s="27" t="s">
        <v>36</v>
      </c>
      <c r="V644" s="27" t="s">
        <v>41</v>
      </c>
      <c r="W644" s="27" t="s">
        <v>42</v>
      </c>
      <c r="X644" s="27" t="s">
        <v>43</v>
      </c>
      <c r="Y644" s="22" t="s">
        <v>44</v>
      </c>
      <c r="Z644" s="22" t="s">
        <v>5137</v>
      </c>
    </row>
    <row r="645" spans="1:26" ht="37.5" customHeight="1" x14ac:dyDescent="0.25">
      <c r="A645" s="22" t="s">
        <v>26</v>
      </c>
      <c r="B645" s="27" t="s">
        <v>3585</v>
      </c>
      <c r="C645" s="28" t="s">
        <v>3586</v>
      </c>
      <c r="D645" s="28" t="s">
        <v>3587</v>
      </c>
      <c r="E645" s="28" t="s">
        <v>3588</v>
      </c>
      <c r="F645" s="27" t="s">
        <v>3603</v>
      </c>
      <c r="G645" s="27">
        <v>2016</v>
      </c>
      <c r="H645" s="27" t="s">
        <v>3604</v>
      </c>
      <c r="I645" s="27" t="s">
        <v>3605</v>
      </c>
      <c r="J645" s="27" t="s">
        <v>3606</v>
      </c>
      <c r="K645" s="27" t="s">
        <v>35</v>
      </c>
      <c r="L645" s="32" t="s">
        <v>240</v>
      </c>
      <c r="M645" s="28" t="s">
        <v>36</v>
      </c>
      <c r="N645" s="28" t="s">
        <v>197</v>
      </c>
      <c r="O645" s="28" t="s">
        <v>3607</v>
      </c>
      <c r="P645" s="27"/>
      <c r="Q645" s="28"/>
      <c r="R645" s="32" t="s">
        <v>3608</v>
      </c>
      <c r="S645" s="27" t="s">
        <v>36</v>
      </c>
      <c r="T645" s="27" t="s">
        <v>36</v>
      </c>
      <c r="U645" s="27">
        <v>28</v>
      </c>
      <c r="V645" s="27" t="s">
        <v>316</v>
      </c>
      <c r="W645" s="27" t="s">
        <v>52</v>
      </c>
      <c r="X645" s="27" t="s">
        <v>43</v>
      </c>
      <c r="Y645" s="22" t="s">
        <v>148</v>
      </c>
      <c r="Z645" s="27" t="s">
        <v>3532</v>
      </c>
    </row>
    <row r="646" spans="1:26" ht="37.5" customHeight="1" x14ac:dyDescent="0.25">
      <c r="A646" s="22" t="s">
        <v>26</v>
      </c>
      <c r="B646" s="27" t="s">
        <v>3585</v>
      </c>
      <c r="C646" s="28" t="s">
        <v>3586</v>
      </c>
      <c r="D646" s="28" t="s">
        <v>3587</v>
      </c>
      <c r="E646" s="28" t="s">
        <v>3588</v>
      </c>
      <c r="F646" s="27" t="s">
        <v>3589</v>
      </c>
      <c r="G646" s="27">
        <v>2015</v>
      </c>
      <c r="H646" s="27" t="s">
        <v>1009</v>
      </c>
      <c r="I646" s="27" t="s">
        <v>3590</v>
      </c>
      <c r="J646" s="27" t="s">
        <v>3591</v>
      </c>
      <c r="K646" s="27" t="s">
        <v>35</v>
      </c>
      <c r="L646" s="32" t="s">
        <v>1940</v>
      </c>
      <c r="M646" s="28" t="s">
        <v>36</v>
      </c>
      <c r="N646" s="28" t="s">
        <v>59</v>
      </c>
      <c r="O646" s="28" t="s">
        <v>3609</v>
      </c>
      <c r="P646" s="27"/>
      <c r="Q646" s="28"/>
      <c r="R646" s="32" t="s">
        <v>3610</v>
      </c>
      <c r="S646" s="27" t="s">
        <v>36</v>
      </c>
      <c r="T646" s="27" t="s">
        <v>36</v>
      </c>
      <c r="U646" s="27" t="s">
        <v>36</v>
      </c>
      <c r="V646" s="27" t="s">
        <v>1133</v>
      </c>
      <c r="W646" s="27" t="s">
        <v>52</v>
      </c>
      <c r="X646" s="27" t="s">
        <v>43</v>
      </c>
      <c r="Y646" s="22" t="s">
        <v>66</v>
      </c>
      <c r="Z646" s="22" t="s">
        <v>5137</v>
      </c>
    </row>
    <row r="647" spans="1:26" ht="37.5" customHeight="1" x14ac:dyDescent="0.25">
      <c r="A647" s="22" t="s">
        <v>26</v>
      </c>
      <c r="B647" s="27" t="s">
        <v>3585</v>
      </c>
      <c r="C647" s="28" t="s">
        <v>3586</v>
      </c>
      <c r="D647" s="28" t="s">
        <v>3587</v>
      </c>
      <c r="E647" s="28" t="s">
        <v>3588</v>
      </c>
      <c r="F647" s="27" t="s">
        <v>3611</v>
      </c>
      <c r="G647" s="27">
        <v>2015</v>
      </c>
      <c r="H647" s="27" t="s">
        <v>3612</v>
      </c>
      <c r="I647" s="27" t="s">
        <v>36</v>
      </c>
      <c r="J647" s="27" t="s">
        <v>3613</v>
      </c>
      <c r="K647" s="27" t="s">
        <v>48</v>
      </c>
      <c r="L647" s="32" t="s">
        <v>62</v>
      </c>
      <c r="M647" s="28" t="s">
        <v>145</v>
      </c>
      <c r="N647" s="28" t="s">
        <v>225</v>
      </c>
      <c r="O647" s="28" t="s">
        <v>3614</v>
      </c>
      <c r="P647" s="27"/>
      <c r="Q647" s="28"/>
      <c r="R647" s="32" t="s">
        <v>3615</v>
      </c>
      <c r="S647" s="27">
        <v>2408947.9</v>
      </c>
      <c r="T647" s="27">
        <v>2400</v>
      </c>
      <c r="U647" s="27">
        <v>30</v>
      </c>
      <c r="V647" s="27" t="s">
        <v>369</v>
      </c>
      <c r="W647" s="27" t="s">
        <v>52</v>
      </c>
      <c r="X647" s="27" t="s">
        <v>43</v>
      </c>
      <c r="Y647" s="22" t="s">
        <v>53</v>
      </c>
      <c r="Z647" s="27" t="s">
        <v>3532</v>
      </c>
    </row>
    <row r="648" spans="1:26" ht="37.5" customHeight="1" x14ac:dyDescent="0.25">
      <c r="A648" s="22" t="s">
        <v>26</v>
      </c>
      <c r="B648" s="27" t="s">
        <v>3585</v>
      </c>
      <c r="C648" s="28" t="s">
        <v>3586</v>
      </c>
      <c r="D648" s="28" t="s">
        <v>3587</v>
      </c>
      <c r="E648" s="28" t="s">
        <v>3588</v>
      </c>
      <c r="F648" s="27" t="s">
        <v>3616</v>
      </c>
      <c r="G648" s="27">
        <v>2011</v>
      </c>
      <c r="H648" s="27" t="s">
        <v>3617</v>
      </c>
      <c r="I648" s="27" t="s">
        <v>3618</v>
      </c>
      <c r="J648" s="27" t="s">
        <v>3619</v>
      </c>
      <c r="K648" s="27" t="s">
        <v>48</v>
      </c>
      <c r="L648" s="32" t="s">
        <v>40</v>
      </c>
      <c r="M648" s="28" t="s">
        <v>280</v>
      </c>
      <c r="N648" s="28" t="s">
        <v>37</v>
      </c>
      <c r="O648" s="28" t="s">
        <v>3620</v>
      </c>
      <c r="P648" s="27"/>
      <c r="Q648" s="28"/>
      <c r="R648" s="32" t="s">
        <v>3621</v>
      </c>
      <c r="S648" s="27">
        <v>90</v>
      </c>
      <c r="T648" s="27">
        <v>2000</v>
      </c>
      <c r="U648" s="27">
        <v>2</v>
      </c>
      <c r="V648" s="27" t="s">
        <v>920</v>
      </c>
      <c r="W648" s="27" t="s">
        <v>52</v>
      </c>
      <c r="X648" s="27" t="s">
        <v>43</v>
      </c>
      <c r="Y648" s="22" t="s">
        <v>53</v>
      </c>
      <c r="Z648" s="22" t="s">
        <v>5137</v>
      </c>
    </row>
    <row r="649" spans="1:26" ht="37.5" customHeight="1" x14ac:dyDescent="0.25">
      <c r="A649" s="22" t="s">
        <v>26</v>
      </c>
      <c r="B649" s="27" t="s">
        <v>3585</v>
      </c>
      <c r="C649" s="28" t="s">
        <v>3586</v>
      </c>
      <c r="D649" s="28" t="s">
        <v>3587</v>
      </c>
      <c r="E649" s="28" t="s">
        <v>3588</v>
      </c>
      <c r="F649" s="27" t="s">
        <v>3622</v>
      </c>
      <c r="G649" s="27">
        <v>2016</v>
      </c>
      <c r="H649" s="27" t="s">
        <v>1597</v>
      </c>
      <c r="I649" s="27" t="s">
        <v>3623</v>
      </c>
      <c r="J649" s="27" t="s">
        <v>3624</v>
      </c>
      <c r="K649" s="27" t="s">
        <v>48</v>
      </c>
      <c r="L649" s="32" t="s">
        <v>40</v>
      </c>
      <c r="M649" s="28" t="s">
        <v>58</v>
      </c>
      <c r="N649" s="28" t="s">
        <v>37</v>
      </c>
      <c r="O649" s="28" t="s">
        <v>3625</v>
      </c>
      <c r="P649" s="27"/>
      <c r="Q649" s="28"/>
      <c r="R649" s="32" t="s">
        <v>3626</v>
      </c>
      <c r="S649" s="27">
        <v>70</v>
      </c>
      <c r="T649" s="27">
        <v>1</v>
      </c>
      <c r="U649" s="27">
        <v>177</v>
      </c>
      <c r="V649" s="27" t="s">
        <v>283</v>
      </c>
      <c r="W649" s="27" t="s">
        <v>52</v>
      </c>
      <c r="X649" s="27" t="s">
        <v>43</v>
      </c>
      <c r="Y649" s="22" t="s">
        <v>53</v>
      </c>
      <c r="Z649" s="22" t="s">
        <v>5137</v>
      </c>
    </row>
    <row r="650" spans="1:26" ht="37.5" customHeight="1" x14ac:dyDescent="0.25">
      <c r="A650" s="22" t="s">
        <v>26</v>
      </c>
      <c r="B650" s="27" t="s">
        <v>3585</v>
      </c>
      <c r="C650" s="28" t="s">
        <v>3586</v>
      </c>
      <c r="D650" s="28" t="s">
        <v>3587</v>
      </c>
      <c r="E650" s="28" t="s">
        <v>3588</v>
      </c>
      <c r="F650" s="27" t="s">
        <v>3627</v>
      </c>
      <c r="G650" s="27">
        <v>2003</v>
      </c>
      <c r="H650" s="27" t="s">
        <v>3352</v>
      </c>
      <c r="I650" s="27" t="s">
        <v>3628</v>
      </c>
      <c r="J650" s="27" t="s">
        <v>3629</v>
      </c>
      <c r="K650" s="27" t="s">
        <v>48</v>
      </c>
      <c r="L650" s="32" t="s">
        <v>40</v>
      </c>
      <c r="M650" s="28" t="s">
        <v>58</v>
      </c>
      <c r="N650" s="28" t="s">
        <v>37</v>
      </c>
      <c r="O650" s="28" t="s">
        <v>3630</v>
      </c>
      <c r="P650" s="27"/>
      <c r="Q650" s="28"/>
      <c r="R650" s="32" t="s">
        <v>3631</v>
      </c>
      <c r="S650" s="27">
        <v>4794.0680000000002</v>
      </c>
      <c r="T650" s="27" t="s">
        <v>36</v>
      </c>
      <c r="U650" s="27">
        <v>106</v>
      </c>
      <c r="V650" s="27" t="s">
        <v>283</v>
      </c>
      <c r="W650" s="27" t="s">
        <v>52</v>
      </c>
      <c r="X650" s="27" t="s">
        <v>43</v>
      </c>
      <c r="Y650" s="22" t="s">
        <v>148</v>
      </c>
      <c r="Z650" s="22" t="s">
        <v>5137</v>
      </c>
    </row>
    <row r="651" spans="1:26" ht="37.5" customHeight="1" x14ac:dyDescent="0.25">
      <c r="A651" s="22" t="s">
        <v>26</v>
      </c>
      <c r="B651" s="27" t="s">
        <v>3585</v>
      </c>
      <c r="C651" s="28" t="s">
        <v>3586</v>
      </c>
      <c r="D651" s="28" t="s">
        <v>3587</v>
      </c>
      <c r="E651" s="28" t="s">
        <v>3588</v>
      </c>
      <c r="F651" s="27" t="s">
        <v>3589</v>
      </c>
      <c r="G651" s="27">
        <v>2015</v>
      </c>
      <c r="H651" s="27" t="s">
        <v>1009</v>
      </c>
      <c r="I651" s="27" t="s">
        <v>3590</v>
      </c>
      <c r="J651" s="27" t="s">
        <v>3591</v>
      </c>
      <c r="K651" s="27" t="s">
        <v>48</v>
      </c>
      <c r="L651" s="32" t="s">
        <v>40</v>
      </c>
      <c r="M651" s="28" t="s">
        <v>58</v>
      </c>
      <c r="N651" s="28" t="s">
        <v>37</v>
      </c>
      <c r="O651" s="28" t="s">
        <v>3632</v>
      </c>
      <c r="P651" s="27"/>
      <c r="Q651" s="28"/>
      <c r="R651" s="32" t="s">
        <v>3633</v>
      </c>
      <c r="S651" s="27" t="s">
        <v>36</v>
      </c>
      <c r="T651" s="27" t="s">
        <v>36</v>
      </c>
      <c r="U651" s="27" t="s">
        <v>36</v>
      </c>
      <c r="V651" s="27" t="s">
        <v>1133</v>
      </c>
      <c r="W651" s="27" t="s">
        <v>52</v>
      </c>
      <c r="X651" s="27" t="s">
        <v>43</v>
      </c>
      <c r="Y651" s="22" t="s">
        <v>66</v>
      </c>
      <c r="Z651" s="22" t="s">
        <v>5137</v>
      </c>
    </row>
    <row r="652" spans="1:26" ht="37.5" customHeight="1" x14ac:dyDescent="0.25">
      <c r="A652" s="22" t="s">
        <v>26</v>
      </c>
      <c r="B652" s="27" t="s">
        <v>3585</v>
      </c>
      <c r="C652" s="28" t="s">
        <v>3586</v>
      </c>
      <c r="D652" s="28" t="s">
        <v>3587</v>
      </c>
      <c r="E652" s="28" t="s">
        <v>3588</v>
      </c>
      <c r="F652" s="27" t="s">
        <v>3634</v>
      </c>
      <c r="G652" s="27">
        <v>2015</v>
      </c>
      <c r="H652" s="27" t="s">
        <v>1611</v>
      </c>
      <c r="I652" s="27" t="s">
        <v>3635</v>
      </c>
      <c r="J652" s="27" t="s">
        <v>3636</v>
      </c>
      <c r="K652" s="27" t="s">
        <v>48</v>
      </c>
      <c r="L652" s="32" t="s">
        <v>40</v>
      </c>
      <c r="M652" s="28" t="s">
        <v>58</v>
      </c>
      <c r="N652" s="28" t="s">
        <v>37</v>
      </c>
      <c r="O652" s="28" t="s">
        <v>3637</v>
      </c>
      <c r="P652" s="27"/>
      <c r="Q652" s="28"/>
      <c r="R652" s="32" t="s">
        <v>3638</v>
      </c>
      <c r="S652" s="27">
        <v>34</v>
      </c>
      <c r="T652" s="27">
        <v>100</v>
      </c>
      <c r="U652" s="27">
        <v>54</v>
      </c>
      <c r="V652" s="27" t="s">
        <v>147</v>
      </c>
      <c r="W652" s="27" t="s">
        <v>396</v>
      </c>
      <c r="X652" s="27" t="s">
        <v>43</v>
      </c>
      <c r="Y652" s="22" t="s">
        <v>53</v>
      </c>
      <c r="Z652" s="22" t="s">
        <v>5137</v>
      </c>
    </row>
    <row r="653" spans="1:26" ht="37.5" customHeight="1" x14ac:dyDescent="0.25">
      <c r="A653" s="22" t="s">
        <v>26</v>
      </c>
      <c r="B653" s="27" t="s">
        <v>3585</v>
      </c>
      <c r="C653" s="28" t="s">
        <v>3586</v>
      </c>
      <c r="D653" s="28" t="s">
        <v>3587</v>
      </c>
      <c r="E653" s="28" t="s">
        <v>3588</v>
      </c>
      <c r="F653" s="27" t="s">
        <v>3634</v>
      </c>
      <c r="G653" s="27">
        <v>2015</v>
      </c>
      <c r="H653" s="27" t="s">
        <v>1597</v>
      </c>
      <c r="I653" s="27" t="s">
        <v>3639</v>
      </c>
      <c r="J653" s="27" t="s">
        <v>3640</v>
      </c>
      <c r="K653" s="27" t="s">
        <v>48</v>
      </c>
      <c r="L653" s="32" t="s">
        <v>40</v>
      </c>
      <c r="M653" s="28" t="s">
        <v>58</v>
      </c>
      <c r="N653" s="28" t="s">
        <v>37</v>
      </c>
      <c r="O653" s="28" t="s">
        <v>3641</v>
      </c>
      <c r="P653" s="27"/>
      <c r="Q653" s="28"/>
      <c r="R653" s="32" t="s">
        <v>3642</v>
      </c>
      <c r="S653" s="27">
        <v>11500</v>
      </c>
      <c r="T653" s="27">
        <v>1</v>
      </c>
      <c r="U653" s="27">
        <v>270</v>
      </c>
      <c r="V653" s="27" t="s">
        <v>147</v>
      </c>
      <c r="W653" s="27" t="s">
        <v>396</v>
      </c>
      <c r="X653" s="27" t="s">
        <v>43</v>
      </c>
      <c r="Y653" s="22" t="s">
        <v>53</v>
      </c>
      <c r="Z653" s="22" t="s">
        <v>5137</v>
      </c>
    </row>
    <row r="654" spans="1:26" ht="37.5" customHeight="1" x14ac:dyDescent="0.25">
      <c r="A654" s="47" t="s">
        <v>26</v>
      </c>
      <c r="B654" s="38" t="s">
        <v>3585</v>
      </c>
      <c r="C654" s="39" t="s">
        <v>3586</v>
      </c>
      <c r="D654" s="39" t="s">
        <v>3587</v>
      </c>
      <c r="E654" s="39" t="s">
        <v>3588</v>
      </c>
      <c r="F654" s="38" t="s">
        <v>3643</v>
      </c>
      <c r="G654" s="38">
        <v>2000</v>
      </c>
      <c r="H654" s="38" t="s">
        <v>3644</v>
      </c>
      <c r="I654" s="38" t="s">
        <v>36</v>
      </c>
      <c r="J654" s="38" t="s">
        <v>3645</v>
      </c>
      <c r="K654" s="38" t="s">
        <v>48</v>
      </c>
      <c r="L654" s="32" t="s">
        <v>40</v>
      </c>
      <c r="M654" s="39" t="s">
        <v>58</v>
      </c>
      <c r="N654" s="39" t="s">
        <v>37</v>
      </c>
      <c r="O654" s="39" t="s">
        <v>3646</v>
      </c>
      <c r="P654" s="38"/>
      <c r="Q654" s="39"/>
      <c r="R654" s="48" t="s">
        <v>3647</v>
      </c>
      <c r="S654" s="38">
        <v>6000</v>
      </c>
      <c r="T654" s="38" t="s">
        <v>36</v>
      </c>
      <c r="U654" s="38" t="s">
        <v>36</v>
      </c>
      <c r="V654" s="38" t="s">
        <v>920</v>
      </c>
      <c r="W654" s="27" t="s">
        <v>52</v>
      </c>
      <c r="X654" s="38" t="s">
        <v>43</v>
      </c>
      <c r="Y654" s="47" t="s">
        <v>148</v>
      </c>
      <c r="Z654" s="38" t="s">
        <v>3648</v>
      </c>
    </row>
    <row r="655" spans="1:26" ht="37.5" customHeight="1" x14ac:dyDescent="0.25">
      <c r="A655" s="22" t="s">
        <v>26</v>
      </c>
      <c r="B655" s="27" t="s">
        <v>3585</v>
      </c>
      <c r="C655" s="28" t="s">
        <v>3586</v>
      </c>
      <c r="D655" s="28" t="s">
        <v>3587</v>
      </c>
      <c r="E655" s="28" t="s">
        <v>3588</v>
      </c>
      <c r="F655" s="27" t="s">
        <v>3649</v>
      </c>
      <c r="G655" s="27">
        <v>2013</v>
      </c>
      <c r="H655" s="27" t="s">
        <v>288</v>
      </c>
      <c r="I655" s="27" t="s">
        <v>36</v>
      </c>
      <c r="J655" s="27" t="s">
        <v>3650</v>
      </c>
      <c r="K655" s="27" t="s">
        <v>48</v>
      </c>
      <c r="L655" s="32" t="s">
        <v>40</v>
      </c>
      <c r="M655" s="28" t="s">
        <v>58</v>
      </c>
      <c r="N655" s="28" t="s">
        <v>37</v>
      </c>
      <c r="O655" s="28" t="s">
        <v>3651</v>
      </c>
      <c r="P655" s="27"/>
      <c r="Q655" s="28"/>
      <c r="R655" s="32" t="s">
        <v>3652</v>
      </c>
      <c r="S655" s="27">
        <v>7.5</v>
      </c>
      <c r="T655" s="27">
        <v>100</v>
      </c>
      <c r="U655" s="27">
        <v>5</v>
      </c>
      <c r="V655" s="27" t="s">
        <v>283</v>
      </c>
      <c r="W655" s="27" t="s">
        <v>52</v>
      </c>
      <c r="X655" s="27" t="s">
        <v>43</v>
      </c>
      <c r="Y655" s="22" t="s">
        <v>53</v>
      </c>
      <c r="Z655" s="27" t="s">
        <v>3648</v>
      </c>
    </row>
    <row r="656" spans="1:26" ht="37.5" customHeight="1" x14ac:dyDescent="0.25">
      <c r="A656" s="22" t="s">
        <v>26</v>
      </c>
      <c r="B656" s="27" t="s">
        <v>3585</v>
      </c>
      <c r="C656" s="28" t="s">
        <v>3586</v>
      </c>
      <c r="D656" s="28" t="s">
        <v>3587</v>
      </c>
      <c r="E656" s="28" t="s">
        <v>3588</v>
      </c>
      <c r="F656" s="27" t="s">
        <v>3649</v>
      </c>
      <c r="G656" s="27">
        <v>2017</v>
      </c>
      <c r="H656" s="27" t="s">
        <v>3653</v>
      </c>
      <c r="I656" s="27" t="s">
        <v>3654</v>
      </c>
      <c r="J656" s="27" t="s">
        <v>3655</v>
      </c>
      <c r="K656" s="27" t="s">
        <v>48</v>
      </c>
      <c r="L656" s="32" t="s">
        <v>40</v>
      </c>
      <c r="M656" s="28" t="s">
        <v>58</v>
      </c>
      <c r="N656" s="28" t="s">
        <v>37</v>
      </c>
      <c r="O656" s="28" t="s">
        <v>3656</v>
      </c>
      <c r="P656" s="27"/>
      <c r="Q656" s="28"/>
      <c r="R656" s="32" t="s">
        <v>3657</v>
      </c>
      <c r="S656" s="27" t="s">
        <v>36</v>
      </c>
      <c r="T656" s="27" t="s">
        <v>36</v>
      </c>
      <c r="U656" s="27" t="s">
        <v>36</v>
      </c>
      <c r="V656" s="27" t="s">
        <v>283</v>
      </c>
      <c r="W656" s="27" t="s">
        <v>52</v>
      </c>
      <c r="X656" s="27" t="s">
        <v>43</v>
      </c>
      <c r="Y656" s="22" t="s">
        <v>66</v>
      </c>
      <c r="Z656" s="22" t="s">
        <v>5137</v>
      </c>
    </row>
    <row r="657" spans="1:26" ht="37.5" customHeight="1" x14ac:dyDescent="0.25">
      <c r="A657" s="22" t="s">
        <v>26</v>
      </c>
      <c r="B657" s="27" t="s">
        <v>3585</v>
      </c>
      <c r="C657" s="28" t="s">
        <v>3586</v>
      </c>
      <c r="D657" s="28" t="s">
        <v>3587</v>
      </c>
      <c r="E657" s="28" t="s">
        <v>3588</v>
      </c>
      <c r="F657" s="27" t="s">
        <v>3658</v>
      </c>
      <c r="G657" s="27">
        <v>2006</v>
      </c>
      <c r="H657" s="27" t="s">
        <v>1538</v>
      </c>
      <c r="I657" s="27" t="s">
        <v>3659</v>
      </c>
      <c r="J657" s="27" t="s">
        <v>3660</v>
      </c>
      <c r="K657" s="27" t="s">
        <v>48</v>
      </c>
      <c r="L657" s="32" t="s">
        <v>40</v>
      </c>
      <c r="M657" s="28" t="s">
        <v>58</v>
      </c>
      <c r="N657" s="28" t="s">
        <v>37</v>
      </c>
      <c r="O657" s="28" t="s">
        <v>3661</v>
      </c>
      <c r="P657" s="27"/>
      <c r="Q657" s="28"/>
      <c r="R657" s="32" t="s">
        <v>3662</v>
      </c>
      <c r="S657" s="27">
        <v>100</v>
      </c>
      <c r="T657" s="27">
        <v>2500</v>
      </c>
      <c r="U657" s="27">
        <v>6</v>
      </c>
      <c r="V657" s="27" t="s">
        <v>41</v>
      </c>
      <c r="W657" s="27" t="s">
        <v>3663</v>
      </c>
      <c r="X657" s="27" t="s">
        <v>43</v>
      </c>
      <c r="Y657" s="22" t="s">
        <v>53</v>
      </c>
      <c r="Z657" s="22" t="s">
        <v>5137</v>
      </c>
    </row>
    <row r="658" spans="1:26" ht="37.5" customHeight="1" x14ac:dyDescent="0.25">
      <c r="A658" s="22" t="s">
        <v>26</v>
      </c>
      <c r="B658" s="27" t="s">
        <v>3585</v>
      </c>
      <c r="C658" s="28" t="s">
        <v>3586</v>
      </c>
      <c r="D658" s="28" t="s">
        <v>3587</v>
      </c>
      <c r="E658" s="28" t="s">
        <v>3588</v>
      </c>
      <c r="F658" s="27" t="s">
        <v>3664</v>
      </c>
      <c r="G658" s="27">
        <v>2010</v>
      </c>
      <c r="H658" s="27" t="s">
        <v>1597</v>
      </c>
      <c r="I658" s="27" t="s">
        <v>3665</v>
      </c>
      <c r="J658" s="27" t="s">
        <v>3666</v>
      </c>
      <c r="K658" s="27" t="s">
        <v>48</v>
      </c>
      <c r="L658" s="32" t="s">
        <v>40</v>
      </c>
      <c r="M658" s="28" t="s">
        <v>145</v>
      </c>
      <c r="N658" s="28" t="s">
        <v>37</v>
      </c>
      <c r="O658" s="28" t="s">
        <v>3667</v>
      </c>
      <c r="P658" s="27"/>
      <c r="Q658" s="28"/>
      <c r="R658" s="32" t="s">
        <v>3668</v>
      </c>
      <c r="S658" s="27">
        <v>37554.800000000003</v>
      </c>
      <c r="T658" s="27" t="s">
        <v>36</v>
      </c>
      <c r="U658" s="27">
        <v>24</v>
      </c>
      <c r="V658" s="27" t="s">
        <v>41</v>
      </c>
      <c r="W658" s="27" t="s">
        <v>52</v>
      </c>
      <c r="X658" s="27" t="s">
        <v>43</v>
      </c>
      <c r="Y658" s="22" t="s">
        <v>53</v>
      </c>
      <c r="Z658" s="27" t="s">
        <v>3669</v>
      </c>
    </row>
    <row r="659" spans="1:26" ht="37.5" customHeight="1" x14ac:dyDescent="0.25">
      <c r="A659" s="22" t="s">
        <v>26</v>
      </c>
      <c r="B659" s="27" t="s">
        <v>3585</v>
      </c>
      <c r="C659" s="28" t="s">
        <v>3586</v>
      </c>
      <c r="D659" s="28" t="s">
        <v>3587</v>
      </c>
      <c r="E659" s="28" t="s">
        <v>3588</v>
      </c>
      <c r="F659" s="27" t="s">
        <v>3670</v>
      </c>
      <c r="G659" s="27">
        <v>2004</v>
      </c>
      <c r="H659" s="27" t="s">
        <v>3671</v>
      </c>
      <c r="I659" s="27" t="s">
        <v>3672</v>
      </c>
      <c r="J659" s="27" t="s">
        <v>3673</v>
      </c>
      <c r="K659" s="27" t="s">
        <v>48</v>
      </c>
      <c r="L659" s="32" t="s">
        <v>40</v>
      </c>
      <c r="M659" s="28" t="s">
        <v>49</v>
      </c>
      <c r="N659" s="28" t="s">
        <v>37</v>
      </c>
      <c r="O659" s="28" t="s">
        <v>3674</v>
      </c>
      <c r="P659" s="27"/>
      <c r="Q659" s="28"/>
      <c r="R659" s="32" t="s">
        <v>3675</v>
      </c>
      <c r="S659" s="27">
        <v>128.285</v>
      </c>
      <c r="T659" s="27">
        <v>25</v>
      </c>
      <c r="U659" s="27">
        <v>50</v>
      </c>
      <c r="V659" s="27" t="s">
        <v>1133</v>
      </c>
      <c r="W659" s="27" t="s">
        <v>42</v>
      </c>
      <c r="X659" s="27" t="s">
        <v>43</v>
      </c>
      <c r="Y659" s="22" t="s">
        <v>53</v>
      </c>
      <c r="Z659" s="22" t="s">
        <v>5137</v>
      </c>
    </row>
    <row r="660" spans="1:26" ht="37.5" customHeight="1" x14ac:dyDescent="0.25">
      <c r="A660" s="22" t="s">
        <v>26</v>
      </c>
      <c r="B660" s="27" t="s">
        <v>3585</v>
      </c>
      <c r="C660" s="28" t="s">
        <v>3586</v>
      </c>
      <c r="D660" s="28" t="s">
        <v>3587</v>
      </c>
      <c r="E660" s="28" t="s">
        <v>3588</v>
      </c>
      <c r="F660" s="27" t="s">
        <v>3589</v>
      </c>
      <c r="G660" s="27">
        <v>2015</v>
      </c>
      <c r="H660" s="27" t="s">
        <v>1009</v>
      </c>
      <c r="I660" s="27" t="s">
        <v>3590</v>
      </c>
      <c r="J660" s="27" t="s">
        <v>3591</v>
      </c>
      <c r="K660" s="27" t="s">
        <v>48</v>
      </c>
      <c r="L660" s="32" t="s">
        <v>40</v>
      </c>
      <c r="M660" s="28" t="s">
        <v>58</v>
      </c>
      <c r="N660" s="28" t="s">
        <v>83</v>
      </c>
      <c r="O660" s="28" t="s">
        <v>3676</v>
      </c>
      <c r="P660" s="27"/>
      <c r="Q660" s="28"/>
      <c r="R660" s="32" t="s">
        <v>3677</v>
      </c>
      <c r="S660" s="27" t="s">
        <v>36</v>
      </c>
      <c r="T660" s="27" t="s">
        <v>36</v>
      </c>
      <c r="U660" s="27" t="s">
        <v>36</v>
      </c>
      <c r="V660" s="27" t="s">
        <v>1133</v>
      </c>
      <c r="W660" s="27" t="s">
        <v>52</v>
      </c>
      <c r="X660" s="27" t="s">
        <v>43</v>
      </c>
      <c r="Y660" s="22" t="s">
        <v>66</v>
      </c>
      <c r="Z660" s="22" t="s">
        <v>5137</v>
      </c>
    </row>
    <row r="661" spans="1:26" ht="37.5" customHeight="1" x14ac:dyDescent="0.25">
      <c r="A661" s="22" t="s">
        <v>26</v>
      </c>
      <c r="B661" s="27" t="s">
        <v>3585</v>
      </c>
      <c r="C661" s="28" t="s">
        <v>3586</v>
      </c>
      <c r="D661" s="28" t="s">
        <v>3587</v>
      </c>
      <c r="E661" s="28" t="s">
        <v>3588</v>
      </c>
      <c r="F661" s="27" t="s">
        <v>3678</v>
      </c>
      <c r="G661" s="27">
        <v>2006</v>
      </c>
      <c r="H661" s="27" t="s">
        <v>3679</v>
      </c>
      <c r="I661" s="27" t="s">
        <v>3680</v>
      </c>
      <c r="J661" s="27" t="s">
        <v>3681</v>
      </c>
      <c r="K661" s="27" t="s">
        <v>48</v>
      </c>
      <c r="L661" s="32" t="s">
        <v>240</v>
      </c>
      <c r="M661" s="28" t="s">
        <v>145</v>
      </c>
      <c r="N661" s="28" t="s">
        <v>197</v>
      </c>
      <c r="O661" s="28" t="s">
        <v>3682</v>
      </c>
      <c r="P661" s="27"/>
      <c r="Q661" s="28"/>
      <c r="R661" s="32" t="s">
        <v>3683</v>
      </c>
      <c r="S661" s="27" t="s">
        <v>36</v>
      </c>
      <c r="T661" s="27" t="s">
        <v>36</v>
      </c>
      <c r="U661" s="27" t="s">
        <v>36</v>
      </c>
      <c r="V661" s="27" t="s">
        <v>369</v>
      </c>
      <c r="W661" s="27" t="s">
        <v>52</v>
      </c>
      <c r="X661" s="27" t="s">
        <v>43</v>
      </c>
      <c r="Y661" s="22" t="s">
        <v>44</v>
      </c>
      <c r="Z661" s="27" t="s">
        <v>3532</v>
      </c>
    </row>
    <row r="662" spans="1:26" ht="37.5" customHeight="1" x14ac:dyDescent="0.25">
      <c r="A662" s="22" t="s">
        <v>26</v>
      </c>
      <c r="B662" s="27" t="s">
        <v>3585</v>
      </c>
      <c r="C662" s="28" t="s">
        <v>3586</v>
      </c>
      <c r="D662" s="28" t="s">
        <v>3587</v>
      </c>
      <c r="E662" s="28" t="s">
        <v>3588</v>
      </c>
      <c r="F662" s="27" t="s">
        <v>3589</v>
      </c>
      <c r="G662" s="27">
        <v>2015</v>
      </c>
      <c r="H662" s="27" t="s">
        <v>1009</v>
      </c>
      <c r="I662" s="27" t="s">
        <v>3590</v>
      </c>
      <c r="J662" s="27" t="s">
        <v>3591</v>
      </c>
      <c r="K662" s="27" t="s">
        <v>48</v>
      </c>
      <c r="L662" s="32" t="s">
        <v>40</v>
      </c>
      <c r="M662" s="28" t="s">
        <v>58</v>
      </c>
      <c r="N662" s="28" t="s">
        <v>487</v>
      </c>
      <c r="O662" s="28" t="s">
        <v>3684</v>
      </c>
      <c r="P662" s="27"/>
      <c r="Q662" s="28"/>
      <c r="R662" s="32" t="s">
        <v>3685</v>
      </c>
      <c r="S662" s="27" t="s">
        <v>36</v>
      </c>
      <c r="T662" s="27" t="s">
        <v>36</v>
      </c>
      <c r="U662" s="27" t="s">
        <v>36</v>
      </c>
      <c r="V662" s="27" t="s">
        <v>1133</v>
      </c>
      <c r="W662" s="27" t="s">
        <v>52</v>
      </c>
      <c r="X662" s="27" t="s">
        <v>43</v>
      </c>
      <c r="Y662" s="22" t="s">
        <v>66</v>
      </c>
      <c r="Z662" s="22" t="s">
        <v>5137</v>
      </c>
    </row>
    <row r="663" spans="1:26" ht="37.5" customHeight="1" x14ac:dyDescent="0.25">
      <c r="A663" s="22" t="s">
        <v>26</v>
      </c>
      <c r="B663" s="27" t="s">
        <v>3585</v>
      </c>
      <c r="C663" s="28" t="s">
        <v>3586</v>
      </c>
      <c r="D663" s="28" t="s">
        <v>3587</v>
      </c>
      <c r="E663" s="28" t="s">
        <v>3588</v>
      </c>
      <c r="F663" s="27" t="s">
        <v>3686</v>
      </c>
      <c r="G663" s="27">
        <v>2008</v>
      </c>
      <c r="H663" s="27" t="s">
        <v>1583</v>
      </c>
      <c r="I663" s="27" t="s">
        <v>3687</v>
      </c>
      <c r="J663" s="27" t="s">
        <v>3688</v>
      </c>
      <c r="K663" s="27" t="s">
        <v>48</v>
      </c>
      <c r="L663" s="32" t="s">
        <v>62</v>
      </c>
      <c r="M663" s="28" t="s">
        <v>145</v>
      </c>
      <c r="N663" s="28" t="s">
        <v>165</v>
      </c>
      <c r="O663" s="28" t="s">
        <v>3689</v>
      </c>
      <c r="P663" s="27"/>
      <c r="Q663" s="28"/>
      <c r="R663" s="32" t="s">
        <v>3690</v>
      </c>
      <c r="S663" s="27">
        <v>1981341</v>
      </c>
      <c r="T663" s="27" t="s">
        <v>36</v>
      </c>
      <c r="U663" s="27">
        <v>4</v>
      </c>
      <c r="V663" s="27" t="s">
        <v>316</v>
      </c>
      <c r="W663" s="27" t="s">
        <v>52</v>
      </c>
      <c r="X663" s="27" t="s">
        <v>43</v>
      </c>
      <c r="Y663" s="22" t="s">
        <v>53</v>
      </c>
      <c r="Z663" s="27" t="s">
        <v>3532</v>
      </c>
    </row>
    <row r="664" spans="1:26" ht="37.5" customHeight="1" x14ac:dyDescent="0.25">
      <c r="A664" s="22" t="s">
        <v>26</v>
      </c>
      <c r="B664" s="27" t="s">
        <v>3585</v>
      </c>
      <c r="C664" s="28" t="s">
        <v>3586</v>
      </c>
      <c r="D664" s="28" t="s">
        <v>3587</v>
      </c>
      <c r="E664" s="28" t="s">
        <v>3588</v>
      </c>
      <c r="F664" s="27" t="s">
        <v>3589</v>
      </c>
      <c r="G664" s="27">
        <v>2015</v>
      </c>
      <c r="H664" s="27" t="s">
        <v>1009</v>
      </c>
      <c r="I664" s="27" t="s">
        <v>3590</v>
      </c>
      <c r="J664" s="27" t="s">
        <v>3591</v>
      </c>
      <c r="K664" s="27" t="s">
        <v>48</v>
      </c>
      <c r="L664" s="32" t="s">
        <v>62</v>
      </c>
      <c r="M664" s="28" t="s">
        <v>58</v>
      </c>
      <c r="N664" s="28" t="s">
        <v>59</v>
      </c>
      <c r="O664" s="28" t="s">
        <v>3691</v>
      </c>
      <c r="P664" s="27"/>
      <c r="Q664" s="28"/>
      <c r="R664" s="32" t="s">
        <v>3692</v>
      </c>
      <c r="S664" s="27" t="s">
        <v>36</v>
      </c>
      <c r="T664" s="27" t="s">
        <v>36</v>
      </c>
      <c r="U664" s="27" t="s">
        <v>36</v>
      </c>
      <c r="V664" s="27" t="s">
        <v>1133</v>
      </c>
      <c r="W664" s="27" t="s">
        <v>52</v>
      </c>
      <c r="X664" s="27" t="s">
        <v>43</v>
      </c>
      <c r="Y664" s="22" t="s">
        <v>66</v>
      </c>
      <c r="Z664" s="22" t="s">
        <v>5137</v>
      </c>
    </row>
    <row r="665" spans="1:26" ht="37.5" customHeight="1" x14ac:dyDescent="0.25">
      <c r="A665" s="22" t="s">
        <v>26</v>
      </c>
      <c r="B665" s="27" t="s">
        <v>3585</v>
      </c>
      <c r="C665" s="28" t="s">
        <v>3586</v>
      </c>
      <c r="D665" s="28" t="s">
        <v>3587</v>
      </c>
      <c r="E665" s="28" t="s">
        <v>3588</v>
      </c>
      <c r="F665" s="27" t="s">
        <v>3693</v>
      </c>
      <c r="G665" s="27">
        <v>2014</v>
      </c>
      <c r="H665" s="27" t="s">
        <v>3694</v>
      </c>
      <c r="I665" s="27" t="s">
        <v>36</v>
      </c>
      <c r="J665" s="27" t="s">
        <v>3695</v>
      </c>
      <c r="K665" s="27" t="s">
        <v>48</v>
      </c>
      <c r="L665" s="32" t="s">
        <v>240</v>
      </c>
      <c r="M665" s="28" t="s">
        <v>58</v>
      </c>
      <c r="N665" s="28" t="s">
        <v>59</v>
      </c>
      <c r="O665" s="28" t="s">
        <v>3696</v>
      </c>
      <c r="P665" s="27"/>
      <c r="Q665" s="28"/>
      <c r="R665" s="32" t="s">
        <v>3697</v>
      </c>
      <c r="S665" s="27">
        <v>368</v>
      </c>
      <c r="T665" s="27">
        <v>9.5029999999999993E-3</v>
      </c>
      <c r="U665" s="27">
        <v>84</v>
      </c>
      <c r="V665" s="27" t="s">
        <v>920</v>
      </c>
      <c r="W665" s="27" t="s">
        <v>52</v>
      </c>
      <c r="X665" s="27" t="s">
        <v>43</v>
      </c>
      <c r="Y665" s="22" t="s">
        <v>53</v>
      </c>
      <c r="Z665" s="27" t="s">
        <v>3648</v>
      </c>
    </row>
    <row r="666" spans="1:26" ht="37.5" customHeight="1" x14ac:dyDescent="0.25">
      <c r="A666" s="22" t="s">
        <v>26</v>
      </c>
      <c r="B666" s="27" t="s">
        <v>3585</v>
      </c>
      <c r="C666" s="28" t="s">
        <v>3586</v>
      </c>
      <c r="D666" s="28" t="s">
        <v>3587</v>
      </c>
      <c r="E666" s="28" t="s">
        <v>3588</v>
      </c>
      <c r="F666" s="27" t="s">
        <v>3698</v>
      </c>
      <c r="G666" s="27">
        <v>2014</v>
      </c>
      <c r="H666" s="27" t="s">
        <v>632</v>
      </c>
      <c r="I666" s="27" t="s">
        <v>3699</v>
      </c>
      <c r="J666" s="27" t="s">
        <v>3700</v>
      </c>
      <c r="K666" s="27" t="s">
        <v>48</v>
      </c>
      <c r="L666" s="32" t="s">
        <v>240</v>
      </c>
      <c r="M666" s="28" t="s">
        <v>145</v>
      </c>
      <c r="N666" s="28" t="s">
        <v>59</v>
      </c>
      <c r="O666" s="28" t="s">
        <v>3701</v>
      </c>
      <c r="P666" s="27"/>
      <c r="Q666" s="28"/>
      <c r="R666" s="32" t="s">
        <v>3702</v>
      </c>
      <c r="S666" s="27">
        <v>12162.584000000001</v>
      </c>
      <c r="T666" s="27" t="s">
        <v>36</v>
      </c>
      <c r="U666" s="27">
        <v>105</v>
      </c>
      <c r="V666" s="27" t="s">
        <v>283</v>
      </c>
      <c r="W666" s="27" t="s">
        <v>52</v>
      </c>
      <c r="X666" s="27" t="s">
        <v>43</v>
      </c>
      <c r="Y666" s="22" t="s">
        <v>148</v>
      </c>
      <c r="Z666" s="22" t="s">
        <v>5137</v>
      </c>
    </row>
    <row r="667" spans="1:26" ht="37.5" customHeight="1" x14ac:dyDescent="0.25">
      <c r="A667" s="22" t="s">
        <v>26</v>
      </c>
      <c r="B667" s="27" t="s">
        <v>3703</v>
      </c>
      <c r="C667" s="28" t="s">
        <v>3704</v>
      </c>
      <c r="D667" s="28" t="s">
        <v>3705</v>
      </c>
      <c r="E667" s="28" t="s">
        <v>3584</v>
      </c>
      <c r="F667" s="27" t="s">
        <v>3589</v>
      </c>
      <c r="G667" s="27">
        <v>2015</v>
      </c>
      <c r="H667" s="27" t="s">
        <v>3706</v>
      </c>
      <c r="I667" s="27" t="s">
        <v>3707</v>
      </c>
      <c r="J667" s="27" t="s">
        <v>3708</v>
      </c>
      <c r="K667" s="27" t="s">
        <v>48</v>
      </c>
      <c r="L667" s="32" t="s">
        <v>40</v>
      </c>
      <c r="M667" s="28" t="s">
        <v>280</v>
      </c>
      <c r="N667" s="28" t="s">
        <v>37</v>
      </c>
      <c r="O667" s="28" t="s">
        <v>3709</v>
      </c>
      <c r="P667" s="27"/>
      <c r="Q667" s="28"/>
      <c r="R667" s="32" t="s">
        <v>3710</v>
      </c>
      <c r="S667" s="27" t="s">
        <v>36</v>
      </c>
      <c r="T667" s="27" t="s">
        <v>36</v>
      </c>
      <c r="U667" s="27" t="s">
        <v>36</v>
      </c>
      <c r="V667" s="27" t="s">
        <v>629</v>
      </c>
      <c r="W667" s="27" t="s">
        <v>52</v>
      </c>
      <c r="X667" s="27" t="s">
        <v>43</v>
      </c>
      <c r="Y667" s="22" t="s">
        <v>66</v>
      </c>
      <c r="Z667" s="27" t="s">
        <v>3711</v>
      </c>
    </row>
    <row r="668" spans="1:26" ht="37.5" customHeight="1" x14ac:dyDescent="0.25">
      <c r="A668" s="22" t="s">
        <v>26</v>
      </c>
      <c r="B668" s="27" t="s">
        <v>3703</v>
      </c>
      <c r="C668" s="28" t="s">
        <v>3704</v>
      </c>
      <c r="D668" s="28" t="s">
        <v>3705</v>
      </c>
      <c r="E668" s="28" t="s">
        <v>3584</v>
      </c>
      <c r="F668" s="27" t="s">
        <v>3589</v>
      </c>
      <c r="G668" s="27">
        <v>2015</v>
      </c>
      <c r="H668" s="27" t="s">
        <v>3706</v>
      </c>
      <c r="I668" s="27" t="s">
        <v>3707</v>
      </c>
      <c r="J668" s="27" t="s">
        <v>3708</v>
      </c>
      <c r="K668" s="27" t="s">
        <v>48</v>
      </c>
      <c r="L668" s="32" t="s">
        <v>40</v>
      </c>
      <c r="M668" s="28" t="s">
        <v>145</v>
      </c>
      <c r="N668" s="28" t="s">
        <v>83</v>
      </c>
      <c r="O668" s="28" t="s">
        <v>3712</v>
      </c>
      <c r="P668" s="27"/>
      <c r="Q668" s="28"/>
      <c r="R668" s="32" t="s">
        <v>3713</v>
      </c>
      <c r="S668" s="27" t="s">
        <v>36</v>
      </c>
      <c r="T668" s="27" t="s">
        <v>36</v>
      </c>
      <c r="U668" s="27" t="s">
        <v>36</v>
      </c>
      <c r="V668" s="27" t="s">
        <v>629</v>
      </c>
      <c r="W668" s="27" t="s">
        <v>52</v>
      </c>
      <c r="X668" s="27" t="s">
        <v>43</v>
      </c>
      <c r="Y668" s="22" t="s">
        <v>66</v>
      </c>
      <c r="Z668" s="27" t="s">
        <v>3711</v>
      </c>
    </row>
    <row r="669" spans="1:26" ht="37.5" customHeight="1" x14ac:dyDescent="0.25">
      <c r="A669" s="22" t="s">
        <v>26</v>
      </c>
      <c r="B669" s="27" t="s">
        <v>3703</v>
      </c>
      <c r="C669" s="28" t="s">
        <v>3704</v>
      </c>
      <c r="D669" s="28" t="s">
        <v>3705</v>
      </c>
      <c r="E669" s="28" t="s">
        <v>3584</v>
      </c>
      <c r="F669" s="27" t="s">
        <v>3589</v>
      </c>
      <c r="G669" s="27">
        <v>2015</v>
      </c>
      <c r="H669" s="27" t="s">
        <v>3706</v>
      </c>
      <c r="I669" s="27" t="s">
        <v>3707</v>
      </c>
      <c r="J669" s="27" t="s">
        <v>3708</v>
      </c>
      <c r="K669" s="27" t="s">
        <v>48</v>
      </c>
      <c r="L669" s="32" t="s">
        <v>40</v>
      </c>
      <c r="M669" s="28" t="s">
        <v>58</v>
      </c>
      <c r="N669" s="28" t="s">
        <v>487</v>
      </c>
      <c r="O669" s="28" t="s">
        <v>3714</v>
      </c>
      <c r="P669" s="27"/>
      <c r="Q669" s="28"/>
      <c r="R669" s="32" t="s">
        <v>3715</v>
      </c>
      <c r="S669" s="27" t="s">
        <v>36</v>
      </c>
      <c r="T669" s="27" t="s">
        <v>36</v>
      </c>
      <c r="U669" s="27" t="s">
        <v>36</v>
      </c>
      <c r="V669" s="27" t="s">
        <v>629</v>
      </c>
      <c r="W669" s="27" t="s">
        <v>52</v>
      </c>
      <c r="X669" s="27" t="s">
        <v>43</v>
      </c>
      <c r="Y669" s="22" t="s">
        <v>66</v>
      </c>
      <c r="Z669" s="27" t="s">
        <v>3711</v>
      </c>
    </row>
    <row r="670" spans="1:26" ht="37.5" customHeight="1" x14ac:dyDescent="0.25">
      <c r="A670" s="22" t="s">
        <v>26</v>
      </c>
      <c r="B670" s="27" t="s">
        <v>3703</v>
      </c>
      <c r="C670" s="28" t="s">
        <v>3704</v>
      </c>
      <c r="D670" s="28" t="s">
        <v>3705</v>
      </c>
      <c r="E670" s="28" t="s">
        <v>3584</v>
      </c>
      <c r="F670" s="27" t="s">
        <v>3589</v>
      </c>
      <c r="G670" s="27">
        <v>2015</v>
      </c>
      <c r="H670" s="27" t="s">
        <v>3706</v>
      </c>
      <c r="I670" s="27" t="s">
        <v>3707</v>
      </c>
      <c r="J670" s="27" t="s">
        <v>3708</v>
      </c>
      <c r="K670" s="27" t="s">
        <v>48</v>
      </c>
      <c r="L670" s="32" t="s">
        <v>62</v>
      </c>
      <c r="M670" s="28" t="s">
        <v>58</v>
      </c>
      <c r="N670" s="28" t="s">
        <v>59</v>
      </c>
      <c r="O670" s="28" t="s">
        <v>3716</v>
      </c>
      <c r="P670" s="27"/>
      <c r="Q670" s="28"/>
      <c r="R670" s="32" t="s">
        <v>3717</v>
      </c>
      <c r="S670" s="27" t="s">
        <v>36</v>
      </c>
      <c r="T670" s="27" t="s">
        <v>36</v>
      </c>
      <c r="U670" s="27" t="s">
        <v>36</v>
      </c>
      <c r="V670" s="27" t="s">
        <v>629</v>
      </c>
      <c r="W670" s="27" t="s">
        <v>52</v>
      </c>
      <c r="X670" s="27" t="s">
        <v>43</v>
      </c>
      <c r="Y670" s="22" t="s">
        <v>66</v>
      </c>
      <c r="Z670" s="27" t="s">
        <v>3711</v>
      </c>
    </row>
    <row r="671" spans="1:26" ht="37.5" customHeight="1" x14ac:dyDescent="0.25">
      <c r="A671" s="22" t="s">
        <v>26</v>
      </c>
      <c r="B671" s="27" t="s">
        <v>3718</v>
      </c>
      <c r="C671" s="28" t="s">
        <v>3719</v>
      </c>
      <c r="D671" s="28" t="s">
        <v>3720</v>
      </c>
      <c r="E671" s="28" t="s">
        <v>30</v>
      </c>
      <c r="F671" s="22" t="s">
        <v>3721</v>
      </c>
      <c r="G671" s="22">
        <v>2012</v>
      </c>
      <c r="H671" s="22" t="s">
        <v>3722</v>
      </c>
      <c r="I671" s="22" t="s">
        <v>3723</v>
      </c>
      <c r="J671" s="22" t="s">
        <v>3724</v>
      </c>
      <c r="K671" s="22" t="s">
        <v>48</v>
      </c>
      <c r="L671" s="32" t="s">
        <v>240</v>
      </c>
      <c r="M671" s="8" t="s">
        <v>49</v>
      </c>
      <c r="N671" s="8" t="s">
        <v>59</v>
      </c>
      <c r="O671" s="8" t="s">
        <v>3725</v>
      </c>
      <c r="P671" s="22"/>
      <c r="Q671" s="22"/>
      <c r="R671" s="32" t="s">
        <v>3726</v>
      </c>
      <c r="S671" s="22" t="s">
        <v>36</v>
      </c>
      <c r="T671" s="22">
        <v>20</v>
      </c>
      <c r="U671" s="22">
        <v>23</v>
      </c>
      <c r="V671" s="22" t="s">
        <v>3033</v>
      </c>
      <c r="W671" s="22" t="s">
        <v>42</v>
      </c>
      <c r="X671" s="22" t="s">
        <v>43</v>
      </c>
      <c r="Y671" s="22" t="s">
        <v>53</v>
      </c>
      <c r="Z671" s="22" t="s">
        <v>251</v>
      </c>
    </row>
    <row r="672" spans="1:26" ht="37.5" customHeight="1" x14ac:dyDescent="0.25">
      <c r="A672" s="22" t="s">
        <v>26</v>
      </c>
      <c r="B672" s="22" t="s">
        <v>3727</v>
      </c>
      <c r="C672" s="8" t="s">
        <v>3728</v>
      </c>
      <c r="D672" s="8" t="s">
        <v>3729</v>
      </c>
      <c r="E672" s="8" t="s">
        <v>70</v>
      </c>
      <c r="F672" s="22" t="s">
        <v>3730</v>
      </c>
      <c r="G672" s="22">
        <v>2012</v>
      </c>
      <c r="H672" s="22" t="s">
        <v>3731</v>
      </c>
      <c r="I672" s="22" t="s">
        <v>36</v>
      </c>
      <c r="J672" s="22" t="s">
        <v>3732</v>
      </c>
      <c r="K672" s="22" t="s">
        <v>48</v>
      </c>
      <c r="L672" s="32" t="s">
        <v>40</v>
      </c>
      <c r="M672" s="8" t="s">
        <v>49</v>
      </c>
      <c r="N672" s="8" t="s">
        <v>37</v>
      </c>
      <c r="O672" s="8" t="s">
        <v>3733</v>
      </c>
      <c r="P672" s="22"/>
      <c r="Q672" s="22"/>
      <c r="R672" s="32" t="s">
        <v>3734</v>
      </c>
      <c r="S672" s="22">
        <v>0.4</v>
      </c>
      <c r="T672" s="22">
        <v>25</v>
      </c>
      <c r="U672" s="22">
        <v>10</v>
      </c>
      <c r="V672" s="22" t="s">
        <v>101</v>
      </c>
      <c r="W672" s="22" t="s">
        <v>396</v>
      </c>
      <c r="X672" s="22" t="s">
        <v>43</v>
      </c>
      <c r="Y672" s="22" t="s">
        <v>53</v>
      </c>
      <c r="Z672" s="22" t="s">
        <v>5137</v>
      </c>
    </row>
    <row r="673" spans="1:26" ht="37.5" customHeight="1" x14ac:dyDescent="0.25">
      <c r="A673" s="32" t="s">
        <v>26</v>
      </c>
      <c r="B673" s="40" t="s">
        <v>3735</v>
      </c>
      <c r="C673" s="31" t="s">
        <v>3736</v>
      </c>
      <c r="D673" s="40" t="s">
        <v>3737</v>
      </c>
      <c r="E673" s="40" t="s">
        <v>70</v>
      </c>
      <c r="F673" s="40" t="s">
        <v>3738</v>
      </c>
      <c r="G673" s="41">
        <v>2011</v>
      </c>
      <c r="H673" s="40" t="s">
        <v>2492</v>
      </c>
      <c r="I673" s="40" t="s">
        <v>3739</v>
      </c>
      <c r="J673" s="40" t="s">
        <v>3740</v>
      </c>
      <c r="K673" s="40" t="s">
        <v>35</v>
      </c>
      <c r="L673" s="32" t="s">
        <v>62</v>
      </c>
      <c r="M673" s="40" t="s">
        <v>36</v>
      </c>
      <c r="N673" s="40" t="s">
        <v>59</v>
      </c>
      <c r="O673" s="31" t="s">
        <v>3741</v>
      </c>
      <c r="P673" s="32"/>
      <c r="Q673" s="32"/>
      <c r="R673" s="32" t="s">
        <v>3742</v>
      </c>
      <c r="S673" s="41">
        <v>8</v>
      </c>
      <c r="T673" s="41">
        <v>0.21</v>
      </c>
      <c r="U673" s="41">
        <v>96</v>
      </c>
      <c r="V673" s="40" t="s">
        <v>41</v>
      </c>
      <c r="W673" s="40" t="s">
        <v>396</v>
      </c>
      <c r="X673" s="40" t="s">
        <v>43</v>
      </c>
      <c r="Y673" s="32" t="s">
        <v>148</v>
      </c>
      <c r="Z673" s="22" t="s">
        <v>5137</v>
      </c>
    </row>
    <row r="674" spans="1:26" ht="37.5" customHeight="1" x14ac:dyDescent="0.25">
      <c r="A674" s="32" t="s">
        <v>26</v>
      </c>
      <c r="B674" s="40" t="s">
        <v>3735</v>
      </c>
      <c r="C674" s="31" t="s">
        <v>3736</v>
      </c>
      <c r="D674" s="40" t="s">
        <v>3737</v>
      </c>
      <c r="E674" s="40" t="s">
        <v>70</v>
      </c>
      <c r="F674" s="40" t="s">
        <v>3738</v>
      </c>
      <c r="G674" s="34">
        <v>2015</v>
      </c>
      <c r="H674" s="40" t="s">
        <v>2492</v>
      </c>
      <c r="I674" s="32" t="s">
        <v>3743</v>
      </c>
      <c r="J674" s="32" t="s">
        <v>3744</v>
      </c>
      <c r="K674" s="40" t="s">
        <v>35</v>
      </c>
      <c r="L674" s="32" t="s">
        <v>62</v>
      </c>
      <c r="M674" s="40" t="s">
        <v>36</v>
      </c>
      <c r="N674" s="32" t="s">
        <v>225</v>
      </c>
      <c r="O674" s="35" t="s">
        <v>3745</v>
      </c>
      <c r="P674" s="32"/>
      <c r="Q674" s="32"/>
      <c r="R674" s="32" t="s">
        <v>3746</v>
      </c>
      <c r="S674" s="41">
        <v>8</v>
      </c>
      <c r="T674" s="34">
        <v>9.5</v>
      </c>
      <c r="U674" s="40" t="s">
        <v>36</v>
      </c>
      <c r="V674" s="32" t="s">
        <v>41</v>
      </c>
      <c r="W674" s="40" t="s">
        <v>42</v>
      </c>
      <c r="X674" s="40" t="s">
        <v>43</v>
      </c>
      <c r="Y674" s="32" t="s">
        <v>148</v>
      </c>
      <c r="Z674" s="22" t="s">
        <v>5137</v>
      </c>
    </row>
    <row r="675" spans="1:26" ht="37.5" customHeight="1" x14ac:dyDescent="0.25">
      <c r="A675" s="32" t="s">
        <v>26</v>
      </c>
      <c r="B675" s="40" t="s">
        <v>3735</v>
      </c>
      <c r="C675" s="31" t="s">
        <v>3736</v>
      </c>
      <c r="D675" s="40" t="s">
        <v>3737</v>
      </c>
      <c r="E675" s="40" t="s">
        <v>70</v>
      </c>
      <c r="F675" s="40" t="s">
        <v>3747</v>
      </c>
      <c r="G675" s="41">
        <v>2013</v>
      </c>
      <c r="H675" s="40" t="s">
        <v>3748</v>
      </c>
      <c r="I675" s="40" t="s">
        <v>3749</v>
      </c>
      <c r="J675" s="40" t="s">
        <v>3750</v>
      </c>
      <c r="K675" s="40" t="s">
        <v>48</v>
      </c>
      <c r="L675" s="32" t="s">
        <v>40</v>
      </c>
      <c r="M675" s="40" t="s">
        <v>145</v>
      </c>
      <c r="N675" s="40" t="s">
        <v>37</v>
      </c>
      <c r="O675" s="31" t="s">
        <v>3751</v>
      </c>
      <c r="P675" s="32"/>
      <c r="Q675" s="32"/>
      <c r="R675" s="32" t="s">
        <v>3752</v>
      </c>
      <c r="S675" s="41">
        <v>0.15</v>
      </c>
      <c r="T675" s="41">
        <v>6.3</v>
      </c>
      <c r="U675" s="41">
        <v>9</v>
      </c>
      <c r="V675" s="40" t="s">
        <v>307</v>
      </c>
      <c r="W675" s="40" t="s">
        <v>42</v>
      </c>
      <c r="X675" s="40" t="s">
        <v>43</v>
      </c>
      <c r="Y675" s="32" t="s">
        <v>148</v>
      </c>
      <c r="Z675" s="22" t="s">
        <v>5137</v>
      </c>
    </row>
    <row r="676" spans="1:26" ht="37.5" customHeight="1" x14ac:dyDescent="0.25">
      <c r="A676" s="32" t="s">
        <v>26</v>
      </c>
      <c r="B676" s="40" t="s">
        <v>3735</v>
      </c>
      <c r="C676" s="31" t="s">
        <v>3736</v>
      </c>
      <c r="D676" s="40" t="s">
        <v>3737</v>
      </c>
      <c r="E676" s="40" t="s">
        <v>70</v>
      </c>
      <c r="F676" s="40" t="s">
        <v>3753</v>
      </c>
      <c r="G676" s="41">
        <v>2015</v>
      </c>
      <c r="H676" s="40" t="s">
        <v>3754</v>
      </c>
      <c r="I676" s="40" t="s">
        <v>3755</v>
      </c>
      <c r="J676" s="40" t="s">
        <v>3756</v>
      </c>
      <c r="K676" s="40" t="s">
        <v>48</v>
      </c>
      <c r="L676" s="32" t="s">
        <v>40</v>
      </c>
      <c r="M676" s="40" t="s">
        <v>145</v>
      </c>
      <c r="N676" s="40" t="s">
        <v>37</v>
      </c>
      <c r="O676" s="31" t="s">
        <v>3757</v>
      </c>
      <c r="P676" s="32"/>
      <c r="Q676" s="32"/>
      <c r="R676" s="32" t="s">
        <v>3758</v>
      </c>
      <c r="S676" s="40" t="s">
        <v>36</v>
      </c>
      <c r="T676" s="40" t="s">
        <v>36</v>
      </c>
      <c r="U676" s="40" t="s">
        <v>36</v>
      </c>
      <c r="V676" s="40" t="s">
        <v>41</v>
      </c>
      <c r="W676" s="40" t="s">
        <v>42</v>
      </c>
      <c r="X676" s="40" t="s">
        <v>43</v>
      </c>
      <c r="Y676" s="32" t="s">
        <v>44</v>
      </c>
      <c r="Z676" s="22" t="s">
        <v>5137</v>
      </c>
    </row>
    <row r="677" spans="1:26" ht="37.5" customHeight="1" x14ac:dyDescent="0.25">
      <c r="A677" s="32" t="s">
        <v>26</v>
      </c>
      <c r="B677" s="40" t="s">
        <v>3735</v>
      </c>
      <c r="C677" s="31" t="s">
        <v>3736</v>
      </c>
      <c r="D677" s="40" t="s">
        <v>3737</v>
      </c>
      <c r="E677" s="40" t="s">
        <v>70</v>
      </c>
      <c r="F677" s="32" t="s">
        <v>3759</v>
      </c>
      <c r="G677" s="34">
        <v>2014</v>
      </c>
      <c r="H677" s="32" t="s">
        <v>3760</v>
      </c>
      <c r="I677" s="32" t="s">
        <v>3761</v>
      </c>
      <c r="J677" s="32" t="s">
        <v>3762</v>
      </c>
      <c r="K677" s="40" t="s">
        <v>35</v>
      </c>
      <c r="L677" s="32" t="s">
        <v>62</v>
      </c>
      <c r="M677" s="40" t="s">
        <v>36</v>
      </c>
      <c r="N677" s="32" t="s">
        <v>37</v>
      </c>
      <c r="O677" s="35" t="s">
        <v>3763</v>
      </c>
      <c r="P677" s="32"/>
      <c r="Q677" s="32"/>
      <c r="R677" s="32" t="s">
        <v>3764</v>
      </c>
      <c r="S677" s="40" t="s">
        <v>36</v>
      </c>
      <c r="T677" s="41">
        <v>22.11</v>
      </c>
      <c r="U677" s="41">
        <v>6</v>
      </c>
      <c r="V677" s="40" t="s">
        <v>41</v>
      </c>
      <c r="W677" s="40" t="s">
        <v>42</v>
      </c>
      <c r="X677" s="40" t="s">
        <v>43</v>
      </c>
      <c r="Y677" s="32" t="s">
        <v>148</v>
      </c>
      <c r="Z677" s="22" t="s">
        <v>5137</v>
      </c>
    </row>
    <row r="678" spans="1:26" ht="37.5" customHeight="1" x14ac:dyDescent="0.25">
      <c r="A678" s="32" t="s">
        <v>26</v>
      </c>
      <c r="B678" s="40" t="s">
        <v>3735</v>
      </c>
      <c r="C678" s="31" t="s">
        <v>3736</v>
      </c>
      <c r="D678" s="40" t="s">
        <v>3737</v>
      </c>
      <c r="E678" s="40" t="s">
        <v>70</v>
      </c>
      <c r="F678" s="40" t="s">
        <v>3765</v>
      </c>
      <c r="G678" s="41">
        <v>2014</v>
      </c>
      <c r="H678" s="40" t="s">
        <v>3766</v>
      </c>
      <c r="I678" s="40" t="s">
        <v>3767</v>
      </c>
      <c r="J678" s="40" t="s">
        <v>3768</v>
      </c>
      <c r="K678" s="40" t="s">
        <v>48</v>
      </c>
      <c r="L678" s="32" t="s">
        <v>62</v>
      </c>
      <c r="M678" s="40" t="s">
        <v>58</v>
      </c>
      <c r="N678" s="40" t="s">
        <v>165</v>
      </c>
      <c r="O678" s="31" t="s">
        <v>3769</v>
      </c>
      <c r="P678" s="32"/>
      <c r="Q678" s="32"/>
      <c r="R678" s="32" t="s">
        <v>3770</v>
      </c>
      <c r="S678" s="41">
        <v>1.95</v>
      </c>
      <c r="T678" s="41">
        <v>25</v>
      </c>
      <c r="U678" s="41">
        <v>40</v>
      </c>
      <c r="V678" s="40" t="s">
        <v>2400</v>
      </c>
      <c r="W678" s="40" t="s">
        <v>396</v>
      </c>
      <c r="X678" s="40" t="s">
        <v>43</v>
      </c>
      <c r="Y678" s="32" t="s">
        <v>148</v>
      </c>
      <c r="Z678" s="40" t="s">
        <v>3771</v>
      </c>
    </row>
    <row r="679" spans="1:26" ht="37.5" customHeight="1" x14ac:dyDescent="0.25">
      <c r="A679" s="32" t="s">
        <v>26</v>
      </c>
      <c r="B679" s="40" t="s">
        <v>3735</v>
      </c>
      <c r="C679" s="31" t="s">
        <v>3736</v>
      </c>
      <c r="D679" s="40" t="s">
        <v>3737</v>
      </c>
      <c r="E679" s="40" t="s">
        <v>70</v>
      </c>
      <c r="F679" s="32" t="s">
        <v>3772</v>
      </c>
      <c r="G679" s="34">
        <v>2007</v>
      </c>
      <c r="H679" s="32" t="s">
        <v>654</v>
      </c>
      <c r="I679" s="32" t="s">
        <v>3773</v>
      </c>
      <c r="J679" s="32" t="s">
        <v>3774</v>
      </c>
      <c r="K679" s="40" t="s">
        <v>48</v>
      </c>
      <c r="L679" s="32" t="s">
        <v>40</v>
      </c>
      <c r="M679" s="40" t="s">
        <v>280</v>
      </c>
      <c r="N679" s="32" t="s">
        <v>37</v>
      </c>
      <c r="O679" s="35" t="s">
        <v>3775</v>
      </c>
      <c r="P679" s="32"/>
      <c r="Q679" s="32"/>
      <c r="R679" s="32" t="s">
        <v>3776</v>
      </c>
      <c r="S679" s="40" t="s">
        <v>36</v>
      </c>
      <c r="T679" s="34">
        <v>400</v>
      </c>
      <c r="U679" s="34">
        <v>78</v>
      </c>
      <c r="V679" s="32" t="s">
        <v>265</v>
      </c>
      <c r="W679" s="40" t="s">
        <v>42</v>
      </c>
      <c r="X679" s="40" t="s">
        <v>43</v>
      </c>
      <c r="Y679" s="32" t="s">
        <v>148</v>
      </c>
      <c r="Z679" s="22" t="s">
        <v>5137</v>
      </c>
    </row>
    <row r="680" spans="1:26" ht="37.5" customHeight="1" x14ac:dyDescent="0.25">
      <c r="A680" s="32" t="s">
        <v>26</v>
      </c>
      <c r="B680" s="40" t="s">
        <v>3735</v>
      </c>
      <c r="C680" s="31" t="s">
        <v>3736</v>
      </c>
      <c r="D680" s="40" t="s">
        <v>3737</v>
      </c>
      <c r="E680" s="40" t="s">
        <v>70</v>
      </c>
      <c r="F680" s="32" t="s">
        <v>3777</v>
      </c>
      <c r="G680" s="34">
        <v>2003</v>
      </c>
      <c r="H680" s="32" t="s">
        <v>3778</v>
      </c>
      <c r="I680" s="32" t="s">
        <v>3779</v>
      </c>
      <c r="J680" s="32" t="s">
        <v>3780</v>
      </c>
      <c r="K680" s="32" t="s">
        <v>48</v>
      </c>
      <c r="L680" s="32" t="s">
        <v>40</v>
      </c>
      <c r="M680" s="40" t="s">
        <v>58</v>
      </c>
      <c r="N680" s="32" t="s">
        <v>37</v>
      </c>
      <c r="O680" s="35" t="s">
        <v>3781</v>
      </c>
      <c r="P680" s="32"/>
      <c r="Q680" s="32"/>
      <c r="R680" s="32" t="s">
        <v>3782</v>
      </c>
      <c r="S680" s="34">
        <v>2000</v>
      </c>
      <c r="T680" s="34">
        <v>1000</v>
      </c>
      <c r="U680" s="34">
        <v>16</v>
      </c>
      <c r="V680" s="32" t="s">
        <v>41</v>
      </c>
      <c r="W680" s="40" t="s">
        <v>42</v>
      </c>
      <c r="X680" s="40" t="s">
        <v>43</v>
      </c>
      <c r="Y680" s="32" t="s">
        <v>148</v>
      </c>
      <c r="Z680" s="22" t="s">
        <v>5137</v>
      </c>
    </row>
    <row r="681" spans="1:26" ht="37.5" customHeight="1" x14ac:dyDescent="0.25">
      <c r="A681" s="32" t="s">
        <v>26</v>
      </c>
      <c r="B681" s="40" t="s">
        <v>3735</v>
      </c>
      <c r="C681" s="31" t="s">
        <v>3736</v>
      </c>
      <c r="D681" s="40" t="s">
        <v>3737</v>
      </c>
      <c r="E681" s="40" t="s">
        <v>70</v>
      </c>
      <c r="F681" s="40" t="s">
        <v>3783</v>
      </c>
      <c r="G681" s="41">
        <v>2016</v>
      </c>
      <c r="H681" s="40" t="s">
        <v>836</v>
      </c>
      <c r="I681" s="40" t="s">
        <v>3784</v>
      </c>
      <c r="J681" s="40" t="s">
        <v>3785</v>
      </c>
      <c r="K681" s="40" t="s">
        <v>48</v>
      </c>
      <c r="L681" s="32" t="s">
        <v>40</v>
      </c>
      <c r="M681" s="40" t="s">
        <v>49</v>
      </c>
      <c r="N681" s="40" t="s">
        <v>37</v>
      </c>
      <c r="O681" s="31" t="s">
        <v>3786</v>
      </c>
      <c r="P681" s="32"/>
      <c r="Q681" s="32"/>
      <c r="R681" s="32" t="s">
        <v>3787</v>
      </c>
      <c r="S681" s="41">
        <v>54.4</v>
      </c>
      <c r="T681" s="41">
        <v>0.25</v>
      </c>
      <c r="U681" s="41">
        <v>318</v>
      </c>
      <c r="V681" s="40" t="s">
        <v>3788</v>
      </c>
      <c r="W681" s="40" t="s">
        <v>3789</v>
      </c>
      <c r="X681" s="40" t="s">
        <v>43</v>
      </c>
      <c r="Y681" s="32" t="s">
        <v>53</v>
      </c>
      <c r="Z681" s="22" t="s">
        <v>5137</v>
      </c>
    </row>
    <row r="682" spans="1:26" ht="37.5" customHeight="1" x14ac:dyDescent="0.25">
      <c r="A682" s="32" t="s">
        <v>26</v>
      </c>
      <c r="B682" s="40" t="s">
        <v>3735</v>
      </c>
      <c r="C682" s="31" t="s">
        <v>3736</v>
      </c>
      <c r="D682" s="40" t="s">
        <v>3737</v>
      </c>
      <c r="E682" s="40" t="s">
        <v>70</v>
      </c>
      <c r="F682" s="32" t="s">
        <v>3790</v>
      </c>
      <c r="G682" s="34">
        <v>2013</v>
      </c>
      <c r="H682" s="32" t="s">
        <v>3791</v>
      </c>
      <c r="I682" s="32" t="s">
        <v>3792</v>
      </c>
      <c r="J682" s="32" t="s">
        <v>3793</v>
      </c>
      <c r="K682" s="32" t="s">
        <v>35</v>
      </c>
      <c r="L682" s="32" t="s">
        <v>40</v>
      </c>
      <c r="M682" s="40" t="s">
        <v>36</v>
      </c>
      <c r="N682" s="32" t="s">
        <v>37</v>
      </c>
      <c r="O682" s="35" t="s">
        <v>3794</v>
      </c>
      <c r="P682" s="32"/>
      <c r="Q682" s="32"/>
      <c r="R682" s="32" t="s">
        <v>3795</v>
      </c>
      <c r="S682" s="40" t="s">
        <v>36</v>
      </c>
      <c r="T682" s="40" t="s">
        <v>36</v>
      </c>
      <c r="U682" s="34">
        <v>4</v>
      </c>
      <c r="V682" s="32" t="s">
        <v>41</v>
      </c>
      <c r="W682" s="40" t="s">
        <v>42</v>
      </c>
      <c r="X682" s="40" t="s">
        <v>43</v>
      </c>
      <c r="Y682" s="32" t="s">
        <v>148</v>
      </c>
      <c r="Z682" s="22" t="s">
        <v>5137</v>
      </c>
    </row>
    <row r="683" spans="1:26" ht="37.5" customHeight="1" x14ac:dyDescent="0.25">
      <c r="A683" s="32" t="s">
        <v>26</v>
      </c>
      <c r="B683" s="40" t="s">
        <v>3735</v>
      </c>
      <c r="C683" s="31" t="s">
        <v>3736</v>
      </c>
      <c r="D683" s="40" t="s">
        <v>3737</v>
      </c>
      <c r="E683" s="40" t="s">
        <v>70</v>
      </c>
      <c r="F683" s="40" t="s">
        <v>3796</v>
      </c>
      <c r="G683" s="41">
        <v>2015</v>
      </c>
      <c r="H683" s="40" t="s">
        <v>632</v>
      </c>
      <c r="I683" s="40" t="s">
        <v>3797</v>
      </c>
      <c r="J683" s="40" t="s">
        <v>3798</v>
      </c>
      <c r="K683" s="40" t="s">
        <v>48</v>
      </c>
      <c r="L683" s="32" t="s">
        <v>240</v>
      </c>
      <c r="M683" s="40" t="s">
        <v>280</v>
      </c>
      <c r="N683" s="40" t="s">
        <v>165</v>
      </c>
      <c r="O683" s="31" t="s">
        <v>3799</v>
      </c>
      <c r="P683" s="32"/>
      <c r="Q683" s="32"/>
      <c r="R683" s="32" t="s">
        <v>3800</v>
      </c>
      <c r="S683" s="41">
        <v>8.2600000000000007E-2</v>
      </c>
      <c r="T683" s="41">
        <v>4</v>
      </c>
      <c r="U683" s="41">
        <v>100</v>
      </c>
      <c r="V683" s="40" t="s">
        <v>1133</v>
      </c>
      <c r="W683" s="40" t="s">
        <v>42</v>
      </c>
      <c r="X683" s="40" t="s">
        <v>43</v>
      </c>
      <c r="Y683" s="32" t="s">
        <v>53</v>
      </c>
      <c r="Z683" s="22" t="s">
        <v>5137</v>
      </c>
    </row>
    <row r="684" spans="1:26" ht="37.5" customHeight="1" x14ac:dyDescent="0.25">
      <c r="A684" s="32" t="s">
        <v>26</v>
      </c>
      <c r="B684" s="40" t="s">
        <v>3735</v>
      </c>
      <c r="C684" s="31" t="s">
        <v>3736</v>
      </c>
      <c r="D684" s="40" t="s">
        <v>3737</v>
      </c>
      <c r="E684" s="40" t="s">
        <v>70</v>
      </c>
      <c r="F684" s="32" t="s">
        <v>3801</v>
      </c>
      <c r="G684" s="34">
        <v>2009</v>
      </c>
      <c r="H684" s="32" t="s">
        <v>3802</v>
      </c>
      <c r="I684" s="32" t="s">
        <v>3803</v>
      </c>
      <c r="J684" s="32" t="s">
        <v>3804</v>
      </c>
      <c r="K684" s="32" t="s">
        <v>35</v>
      </c>
      <c r="L684" s="32" t="s">
        <v>62</v>
      </c>
      <c r="M684" s="40" t="s">
        <v>36</v>
      </c>
      <c r="N684" s="32" t="s">
        <v>37</v>
      </c>
      <c r="O684" s="35" t="s">
        <v>3805</v>
      </c>
      <c r="P684" s="32"/>
      <c r="Q684" s="32"/>
      <c r="R684" s="32" t="s">
        <v>3806</v>
      </c>
      <c r="S684" s="40" t="s">
        <v>36</v>
      </c>
      <c r="T684" s="40" t="s">
        <v>36</v>
      </c>
      <c r="U684" s="34">
        <v>16</v>
      </c>
      <c r="V684" s="32" t="s">
        <v>41</v>
      </c>
      <c r="W684" s="40" t="s">
        <v>42</v>
      </c>
      <c r="X684" s="40" t="s">
        <v>43</v>
      </c>
      <c r="Y684" s="32" t="s">
        <v>148</v>
      </c>
      <c r="Z684" s="22" t="s">
        <v>5137</v>
      </c>
    </row>
    <row r="685" spans="1:26" ht="37.5" customHeight="1" x14ac:dyDescent="0.25">
      <c r="A685" s="32" t="s">
        <v>26</v>
      </c>
      <c r="B685" s="40" t="s">
        <v>3735</v>
      </c>
      <c r="C685" s="31" t="s">
        <v>3736</v>
      </c>
      <c r="D685" s="40" t="s">
        <v>3737</v>
      </c>
      <c r="E685" s="40" t="s">
        <v>70</v>
      </c>
      <c r="F685" s="32" t="s">
        <v>3658</v>
      </c>
      <c r="G685" s="34">
        <v>2006</v>
      </c>
      <c r="H685" s="32" t="s">
        <v>341</v>
      </c>
      <c r="I685" s="32" t="s">
        <v>3807</v>
      </c>
      <c r="J685" s="32" t="s">
        <v>3808</v>
      </c>
      <c r="K685" s="32" t="s">
        <v>48</v>
      </c>
      <c r="L685" s="32" t="s">
        <v>40</v>
      </c>
      <c r="M685" s="40" t="s">
        <v>58</v>
      </c>
      <c r="N685" s="32" t="s">
        <v>37</v>
      </c>
      <c r="O685" s="35" t="s">
        <v>3809</v>
      </c>
      <c r="P685" s="32"/>
      <c r="Q685" s="32"/>
      <c r="R685" s="32" t="s">
        <v>3810</v>
      </c>
      <c r="S685" s="34">
        <v>0.4</v>
      </c>
      <c r="T685" s="34">
        <v>25</v>
      </c>
      <c r="U685" s="34">
        <v>108</v>
      </c>
      <c r="V685" s="32" t="s">
        <v>1133</v>
      </c>
      <c r="W685" s="40" t="s">
        <v>1126</v>
      </c>
      <c r="X685" s="40" t="s">
        <v>43</v>
      </c>
      <c r="Y685" s="32" t="s">
        <v>148</v>
      </c>
      <c r="Z685" s="22" t="s">
        <v>5137</v>
      </c>
    </row>
    <row r="686" spans="1:26" ht="37.5" customHeight="1" x14ac:dyDescent="0.25">
      <c r="A686" s="22" t="s">
        <v>26</v>
      </c>
      <c r="B686" s="27" t="s">
        <v>3811</v>
      </c>
      <c r="C686" s="28" t="s">
        <v>3812</v>
      </c>
      <c r="D686" s="28" t="s">
        <v>3813</v>
      </c>
      <c r="E686" s="28" t="s">
        <v>555</v>
      </c>
      <c r="F686" s="22" t="s">
        <v>3351</v>
      </c>
      <c r="G686" s="22">
        <v>1986</v>
      </c>
      <c r="H686" s="22" t="s">
        <v>444</v>
      </c>
      <c r="I686" s="22" t="s">
        <v>3814</v>
      </c>
      <c r="J686" s="22" t="s">
        <v>3815</v>
      </c>
      <c r="K686" s="22" t="s">
        <v>35</v>
      </c>
      <c r="L686" s="32" t="s">
        <v>40</v>
      </c>
      <c r="M686" s="8" t="s">
        <v>36</v>
      </c>
      <c r="N686" s="8" t="s">
        <v>37</v>
      </c>
      <c r="O686" s="8" t="s">
        <v>3816</v>
      </c>
      <c r="P686" s="22"/>
      <c r="Q686" s="22"/>
      <c r="R686" s="32" t="s">
        <v>3817</v>
      </c>
      <c r="S686" s="22" t="s">
        <v>36</v>
      </c>
      <c r="T686" s="22" t="s">
        <v>3818</v>
      </c>
      <c r="U686" s="22" t="s">
        <v>36</v>
      </c>
      <c r="V686" s="22" t="s">
        <v>41</v>
      </c>
      <c r="W686" s="27" t="s">
        <v>42</v>
      </c>
      <c r="X686" s="22" t="s">
        <v>43</v>
      </c>
      <c r="Y686" s="22" t="s">
        <v>53</v>
      </c>
      <c r="Z686" s="22" t="s">
        <v>5137</v>
      </c>
    </row>
    <row r="687" spans="1:26" ht="37.5" customHeight="1" x14ac:dyDescent="0.25">
      <c r="A687" s="22" t="s">
        <v>26</v>
      </c>
      <c r="B687" s="27" t="s">
        <v>3811</v>
      </c>
      <c r="C687" s="28" t="s">
        <v>3812</v>
      </c>
      <c r="D687" s="28" t="s">
        <v>3813</v>
      </c>
      <c r="E687" s="28" t="s">
        <v>555</v>
      </c>
      <c r="F687" s="22" t="s">
        <v>3819</v>
      </c>
      <c r="G687" s="22">
        <v>2008</v>
      </c>
      <c r="H687" s="22" t="s">
        <v>3820</v>
      </c>
      <c r="I687" s="22" t="s">
        <v>3821</v>
      </c>
      <c r="J687" s="22" t="s">
        <v>3822</v>
      </c>
      <c r="K687" s="22" t="s">
        <v>35</v>
      </c>
      <c r="L687" s="32" t="s">
        <v>40</v>
      </c>
      <c r="M687" s="8" t="s">
        <v>36</v>
      </c>
      <c r="N687" s="8" t="s">
        <v>75</v>
      </c>
      <c r="O687" s="8" t="s">
        <v>3823</v>
      </c>
      <c r="P687" s="22"/>
      <c r="Q687" s="22"/>
      <c r="R687" s="32" t="s">
        <v>3824</v>
      </c>
      <c r="S687" s="22" t="s">
        <v>36</v>
      </c>
      <c r="T687" s="22" t="s">
        <v>36</v>
      </c>
      <c r="U687" s="22" t="s">
        <v>36</v>
      </c>
      <c r="V687" s="22" t="s">
        <v>3312</v>
      </c>
      <c r="W687" s="27" t="s">
        <v>42</v>
      </c>
      <c r="X687" s="22" t="s">
        <v>43</v>
      </c>
      <c r="Y687" s="22" t="s">
        <v>44</v>
      </c>
      <c r="Z687" s="22" t="s">
        <v>5137</v>
      </c>
    </row>
    <row r="688" spans="1:26" ht="37.5" customHeight="1" x14ac:dyDescent="0.25">
      <c r="A688" s="22" t="s">
        <v>26</v>
      </c>
      <c r="B688" s="27" t="s">
        <v>3811</v>
      </c>
      <c r="C688" s="28" t="s">
        <v>3812</v>
      </c>
      <c r="D688" s="28" t="s">
        <v>3813</v>
      </c>
      <c r="E688" s="28" t="s">
        <v>555</v>
      </c>
      <c r="F688" s="22" t="s">
        <v>3825</v>
      </c>
      <c r="G688" s="22">
        <v>2016</v>
      </c>
      <c r="H688" s="22" t="s">
        <v>3820</v>
      </c>
      <c r="I688" s="22" t="s">
        <v>3826</v>
      </c>
      <c r="J688" s="22" t="s">
        <v>3827</v>
      </c>
      <c r="K688" s="22" t="s">
        <v>35</v>
      </c>
      <c r="L688" s="32" t="s">
        <v>394</v>
      </c>
      <c r="M688" s="8" t="s">
        <v>36</v>
      </c>
      <c r="N688" s="8" t="s">
        <v>75</v>
      </c>
      <c r="O688" s="8" t="s">
        <v>3828</v>
      </c>
      <c r="P688" s="22"/>
      <c r="Q688" s="22"/>
      <c r="R688" s="32" t="s">
        <v>3829</v>
      </c>
      <c r="S688" s="22" t="s">
        <v>36</v>
      </c>
      <c r="T688" s="22" t="s">
        <v>36</v>
      </c>
      <c r="U688" s="22" t="s">
        <v>36</v>
      </c>
      <c r="V688" s="22" t="s">
        <v>101</v>
      </c>
      <c r="W688" s="27" t="s">
        <v>42</v>
      </c>
      <c r="X688" s="22" t="s">
        <v>43</v>
      </c>
      <c r="Y688" s="22" t="s">
        <v>44</v>
      </c>
      <c r="Z688" s="22" t="s">
        <v>5137</v>
      </c>
    </row>
    <row r="689" spans="1:26" ht="37.5" customHeight="1" x14ac:dyDescent="0.25">
      <c r="A689" s="22" t="s">
        <v>26</v>
      </c>
      <c r="B689" s="27" t="s">
        <v>3811</v>
      </c>
      <c r="C689" s="28" t="s">
        <v>3812</v>
      </c>
      <c r="D689" s="28" t="s">
        <v>3813</v>
      </c>
      <c r="E689" s="28" t="s">
        <v>555</v>
      </c>
      <c r="F689" s="22" t="s">
        <v>3830</v>
      </c>
      <c r="G689" s="22">
        <v>2006</v>
      </c>
      <c r="H689" s="22" t="s">
        <v>3831</v>
      </c>
      <c r="I689" s="22" t="s">
        <v>3832</v>
      </c>
      <c r="J689" s="22" t="s">
        <v>3833</v>
      </c>
      <c r="K689" s="22" t="s">
        <v>35</v>
      </c>
      <c r="L689" s="32" t="s">
        <v>394</v>
      </c>
      <c r="M689" s="8" t="s">
        <v>36</v>
      </c>
      <c r="N689" s="8" t="s">
        <v>75</v>
      </c>
      <c r="O689" s="8" t="s">
        <v>3834</v>
      </c>
      <c r="P689" s="22"/>
      <c r="Q689" s="22"/>
      <c r="R689" s="32" t="s">
        <v>3835</v>
      </c>
      <c r="S689" s="22">
        <v>92376846.930000007</v>
      </c>
      <c r="T689" s="22" t="s">
        <v>36</v>
      </c>
      <c r="U689" s="22">
        <v>418</v>
      </c>
      <c r="V689" s="22" t="s">
        <v>3312</v>
      </c>
      <c r="W689" s="27" t="s">
        <v>42</v>
      </c>
      <c r="X689" s="22" t="s">
        <v>43</v>
      </c>
      <c r="Y689" s="22" t="s">
        <v>148</v>
      </c>
      <c r="Z689" s="22" t="s">
        <v>5137</v>
      </c>
    </row>
    <row r="690" spans="1:26" ht="37.5" customHeight="1" x14ac:dyDescent="0.25">
      <c r="A690" s="22" t="s">
        <v>26</v>
      </c>
      <c r="B690" s="27" t="s">
        <v>3811</v>
      </c>
      <c r="C690" s="28" t="s">
        <v>3812</v>
      </c>
      <c r="D690" s="28" t="s">
        <v>3813</v>
      </c>
      <c r="E690" s="28" t="s">
        <v>555</v>
      </c>
      <c r="F690" s="22" t="s">
        <v>3836</v>
      </c>
      <c r="G690" s="22">
        <v>2012</v>
      </c>
      <c r="H690" s="22" t="s">
        <v>755</v>
      </c>
      <c r="I690" s="22" t="s">
        <v>3837</v>
      </c>
      <c r="J690" s="22" t="s">
        <v>3838</v>
      </c>
      <c r="K690" s="22" t="s">
        <v>35</v>
      </c>
      <c r="L690" s="32" t="s">
        <v>240</v>
      </c>
      <c r="M690" s="8" t="s">
        <v>36</v>
      </c>
      <c r="N690" s="8" t="s">
        <v>197</v>
      </c>
      <c r="O690" s="8" t="s">
        <v>3839</v>
      </c>
      <c r="P690" s="22"/>
      <c r="Q690" s="22"/>
      <c r="R690" s="32" t="s">
        <v>3840</v>
      </c>
      <c r="S690" s="22" t="s">
        <v>36</v>
      </c>
      <c r="T690" s="22" t="s">
        <v>36</v>
      </c>
      <c r="U690" s="22" t="s">
        <v>36</v>
      </c>
      <c r="V690" s="22" t="s">
        <v>41</v>
      </c>
      <c r="W690" s="27" t="s">
        <v>42</v>
      </c>
      <c r="X690" s="22" t="s">
        <v>43</v>
      </c>
      <c r="Y690" s="22" t="s">
        <v>44</v>
      </c>
      <c r="Z690" s="22" t="s">
        <v>5137</v>
      </c>
    </row>
    <row r="691" spans="1:26" ht="37.5" customHeight="1" x14ac:dyDescent="0.25">
      <c r="A691" s="22" t="s">
        <v>26</v>
      </c>
      <c r="B691" s="27" t="s">
        <v>3811</v>
      </c>
      <c r="C691" s="28" t="s">
        <v>3812</v>
      </c>
      <c r="D691" s="28" t="s">
        <v>3813</v>
      </c>
      <c r="E691" s="28" t="s">
        <v>555</v>
      </c>
      <c r="F691" s="22" t="s">
        <v>3841</v>
      </c>
      <c r="G691" s="22">
        <v>2011</v>
      </c>
      <c r="H691" s="22" t="s">
        <v>3842</v>
      </c>
      <c r="I691" s="22" t="s">
        <v>3843</v>
      </c>
      <c r="J691" s="22" t="s">
        <v>3844</v>
      </c>
      <c r="K691" s="22" t="s">
        <v>35</v>
      </c>
      <c r="L691" s="32" t="s">
        <v>62</v>
      </c>
      <c r="M691" s="8" t="s">
        <v>36</v>
      </c>
      <c r="N691" s="8" t="s">
        <v>165</v>
      </c>
      <c r="O691" s="8" t="s">
        <v>3845</v>
      </c>
      <c r="P691" s="22"/>
      <c r="Q691" s="22"/>
      <c r="R691" s="32" t="s">
        <v>3846</v>
      </c>
      <c r="S691" s="22" t="s">
        <v>36</v>
      </c>
      <c r="T691" s="22" t="s">
        <v>36</v>
      </c>
      <c r="U691" s="22" t="s">
        <v>36</v>
      </c>
      <c r="V691" s="22" t="s">
        <v>1174</v>
      </c>
      <c r="W691" s="27" t="s">
        <v>42</v>
      </c>
      <c r="X691" s="22" t="s">
        <v>43</v>
      </c>
      <c r="Y691" s="22" t="s">
        <v>44</v>
      </c>
      <c r="Z691" s="22" t="s">
        <v>5137</v>
      </c>
    </row>
    <row r="692" spans="1:26" ht="37.5" customHeight="1" x14ac:dyDescent="0.25">
      <c r="A692" s="22" t="s">
        <v>26</v>
      </c>
      <c r="B692" s="27" t="s">
        <v>3811</v>
      </c>
      <c r="C692" s="28" t="s">
        <v>3812</v>
      </c>
      <c r="D692" s="28" t="s">
        <v>3813</v>
      </c>
      <c r="E692" s="28" t="s">
        <v>555</v>
      </c>
      <c r="F692" s="22" t="s">
        <v>3847</v>
      </c>
      <c r="G692" s="22">
        <v>1999</v>
      </c>
      <c r="H692" s="22" t="s">
        <v>3848</v>
      </c>
      <c r="I692" s="22" t="s">
        <v>3849</v>
      </c>
      <c r="J692" s="22" t="s">
        <v>3850</v>
      </c>
      <c r="K692" s="22" t="s">
        <v>35</v>
      </c>
      <c r="L692" s="32" t="s">
        <v>62</v>
      </c>
      <c r="M692" s="8" t="s">
        <v>36</v>
      </c>
      <c r="N692" s="8" t="s">
        <v>165</v>
      </c>
      <c r="O692" s="8" t="s">
        <v>3851</v>
      </c>
      <c r="P692" s="22"/>
      <c r="Q692" s="22"/>
      <c r="R692" s="32" t="s">
        <v>3852</v>
      </c>
      <c r="S692" s="22" t="s">
        <v>36</v>
      </c>
      <c r="T692" s="22" t="s">
        <v>36</v>
      </c>
      <c r="U692" s="22" t="s">
        <v>36</v>
      </c>
      <c r="V692" s="22" t="s">
        <v>1174</v>
      </c>
      <c r="W692" s="27" t="s">
        <v>42</v>
      </c>
      <c r="X692" s="22" t="s">
        <v>43</v>
      </c>
      <c r="Y692" s="22" t="s">
        <v>44</v>
      </c>
      <c r="Z692" s="27" t="s">
        <v>3853</v>
      </c>
    </row>
    <row r="693" spans="1:26" ht="37.5" customHeight="1" x14ac:dyDescent="0.25">
      <c r="A693" s="22" t="s">
        <v>26</v>
      </c>
      <c r="B693" s="27" t="s">
        <v>3811</v>
      </c>
      <c r="C693" s="28" t="s">
        <v>3812</v>
      </c>
      <c r="D693" s="28" t="s">
        <v>3813</v>
      </c>
      <c r="E693" s="28" t="s">
        <v>555</v>
      </c>
      <c r="F693" s="22" t="s">
        <v>3854</v>
      </c>
      <c r="G693" s="22">
        <v>1997</v>
      </c>
      <c r="H693" s="22" t="s">
        <v>3855</v>
      </c>
      <c r="I693" s="22" t="s">
        <v>3856</v>
      </c>
      <c r="J693" s="22" t="s">
        <v>3857</v>
      </c>
      <c r="K693" s="22" t="s">
        <v>35</v>
      </c>
      <c r="L693" s="32" t="s">
        <v>62</v>
      </c>
      <c r="M693" s="8" t="s">
        <v>36</v>
      </c>
      <c r="N693" s="8" t="s">
        <v>165</v>
      </c>
      <c r="O693" s="8" t="s">
        <v>3858</v>
      </c>
      <c r="P693" s="22"/>
      <c r="Q693" s="22"/>
      <c r="R693" s="32" t="s">
        <v>3859</v>
      </c>
      <c r="S693" s="22" t="s">
        <v>36</v>
      </c>
      <c r="T693" s="22" t="s">
        <v>36</v>
      </c>
      <c r="U693" s="22" t="s">
        <v>36</v>
      </c>
      <c r="V693" s="22" t="s">
        <v>1174</v>
      </c>
      <c r="W693" s="27" t="s">
        <v>42</v>
      </c>
      <c r="X693" s="22" t="s">
        <v>43</v>
      </c>
      <c r="Y693" s="22" t="s">
        <v>44</v>
      </c>
      <c r="Z693" s="22" t="s">
        <v>5137</v>
      </c>
    </row>
    <row r="694" spans="1:26" ht="37.5" customHeight="1" x14ac:dyDescent="0.25">
      <c r="A694" s="22" t="s">
        <v>26</v>
      </c>
      <c r="B694" s="27" t="s">
        <v>3811</v>
      </c>
      <c r="C694" s="28" t="s">
        <v>3812</v>
      </c>
      <c r="D694" s="28" t="s">
        <v>3813</v>
      </c>
      <c r="E694" s="28" t="s">
        <v>555</v>
      </c>
      <c r="F694" s="22" t="s">
        <v>3854</v>
      </c>
      <c r="G694" s="22">
        <v>1998</v>
      </c>
      <c r="H694" s="22" t="s">
        <v>3860</v>
      </c>
      <c r="I694" s="22" t="s">
        <v>3861</v>
      </c>
      <c r="J694" s="22" t="s">
        <v>3862</v>
      </c>
      <c r="K694" s="22" t="s">
        <v>35</v>
      </c>
      <c r="L694" s="32" t="s">
        <v>62</v>
      </c>
      <c r="M694" s="8" t="s">
        <v>36</v>
      </c>
      <c r="N694" s="8" t="s">
        <v>165</v>
      </c>
      <c r="O694" s="8" t="s">
        <v>3863</v>
      </c>
      <c r="P694" s="22"/>
      <c r="Q694" s="22"/>
      <c r="R694" s="32" t="s">
        <v>3864</v>
      </c>
      <c r="S694" s="22" t="s">
        <v>36</v>
      </c>
      <c r="T694" s="22" t="s">
        <v>36</v>
      </c>
      <c r="U694" s="22" t="s">
        <v>36</v>
      </c>
      <c r="V694" s="22" t="s">
        <v>1174</v>
      </c>
      <c r="W694" s="27" t="s">
        <v>42</v>
      </c>
      <c r="X694" s="22" t="s">
        <v>43</v>
      </c>
      <c r="Y694" s="22" t="s">
        <v>44</v>
      </c>
      <c r="Z694" s="22" t="s">
        <v>5137</v>
      </c>
    </row>
    <row r="695" spans="1:26" ht="37.5" customHeight="1" x14ac:dyDescent="0.25">
      <c r="A695" s="22" t="s">
        <v>26</v>
      </c>
      <c r="B695" s="27" t="s">
        <v>3811</v>
      </c>
      <c r="C695" s="28" t="s">
        <v>3812</v>
      </c>
      <c r="D695" s="28" t="s">
        <v>3813</v>
      </c>
      <c r="E695" s="28" t="s">
        <v>555</v>
      </c>
      <c r="F695" s="22" t="s">
        <v>3865</v>
      </c>
      <c r="G695" s="22">
        <v>2011</v>
      </c>
      <c r="H695" s="22" t="s">
        <v>3848</v>
      </c>
      <c r="I695" s="22" t="s">
        <v>3866</v>
      </c>
      <c r="J695" s="22" t="s">
        <v>3867</v>
      </c>
      <c r="K695" s="22" t="s">
        <v>35</v>
      </c>
      <c r="L695" s="32" t="s">
        <v>62</v>
      </c>
      <c r="M695" s="8" t="s">
        <v>36</v>
      </c>
      <c r="N695" s="8" t="s">
        <v>165</v>
      </c>
      <c r="O695" s="8" t="s">
        <v>3851</v>
      </c>
      <c r="P695" s="22"/>
      <c r="Q695" s="22"/>
      <c r="R695" s="32" t="s">
        <v>3868</v>
      </c>
      <c r="S695" s="22" t="s">
        <v>36</v>
      </c>
      <c r="T695" s="22" t="s">
        <v>36</v>
      </c>
      <c r="U695" s="22" t="s">
        <v>36</v>
      </c>
      <c r="V695" s="22" t="s">
        <v>1174</v>
      </c>
      <c r="W695" s="27" t="s">
        <v>42</v>
      </c>
      <c r="X695" s="22" t="s">
        <v>43</v>
      </c>
      <c r="Y695" s="22" t="s">
        <v>44</v>
      </c>
      <c r="Z695" s="22" t="s">
        <v>5137</v>
      </c>
    </row>
    <row r="696" spans="1:26" ht="37.5" customHeight="1" x14ac:dyDescent="0.25">
      <c r="A696" s="22" t="s">
        <v>26</v>
      </c>
      <c r="B696" s="27" t="s">
        <v>3811</v>
      </c>
      <c r="C696" s="28" t="s">
        <v>3812</v>
      </c>
      <c r="D696" s="28" t="s">
        <v>3813</v>
      </c>
      <c r="E696" s="28" t="s">
        <v>555</v>
      </c>
      <c r="F696" s="22" t="s">
        <v>3869</v>
      </c>
      <c r="G696" s="22">
        <v>2014</v>
      </c>
      <c r="H696" s="22" t="s">
        <v>3848</v>
      </c>
      <c r="I696" s="22" t="s">
        <v>3870</v>
      </c>
      <c r="J696" s="22" t="s">
        <v>3871</v>
      </c>
      <c r="K696" s="22" t="s">
        <v>35</v>
      </c>
      <c r="L696" s="32" t="s">
        <v>62</v>
      </c>
      <c r="M696" s="8" t="s">
        <v>36</v>
      </c>
      <c r="N696" s="8" t="s">
        <v>165</v>
      </c>
      <c r="O696" s="8" t="s">
        <v>3851</v>
      </c>
      <c r="P696" s="22"/>
      <c r="Q696" s="22"/>
      <c r="R696" s="32" t="s">
        <v>3872</v>
      </c>
      <c r="S696" s="22" t="s">
        <v>36</v>
      </c>
      <c r="T696" s="22" t="s">
        <v>36</v>
      </c>
      <c r="U696" s="22" t="s">
        <v>36</v>
      </c>
      <c r="V696" s="22" t="s">
        <v>1174</v>
      </c>
      <c r="W696" s="27" t="s">
        <v>42</v>
      </c>
      <c r="X696" s="22" t="s">
        <v>43</v>
      </c>
      <c r="Y696" s="22" t="s">
        <v>44</v>
      </c>
      <c r="Z696" s="27" t="s">
        <v>3873</v>
      </c>
    </row>
    <row r="697" spans="1:26" ht="37.5" customHeight="1" x14ac:dyDescent="0.25">
      <c r="A697" s="22" t="s">
        <v>26</v>
      </c>
      <c r="B697" s="27" t="s">
        <v>3811</v>
      </c>
      <c r="C697" s="28" t="s">
        <v>3812</v>
      </c>
      <c r="D697" s="28" t="s">
        <v>3813</v>
      </c>
      <c r="E697" s="28" t="s">
        <v>555</v>
      </c>
      <c r="F697" s="22" t="s">
        <v>3874</v>
      </c>
      <c r="G697" s="22">
        <v>1997</v>
      </c>
      <c r="H697" s="22" t="s">
        <v>3860</v>
      </c>
      <c r="I697" s="22" t="s">
        <v>3875</v>
      </c>
      <c r="J697" s="22" t="s">
        <v>3876</v>
      </c>
      <c r="K697" s="22" t="s">
        <v>35</v>
      </c>
      <c r="L697" s="32" t="s">
        <v>62</v>
      </c>
      <c r="M697" s="8" t="s">
        <v>36</v>
      </c>
      <c r="N697" s="8" t="s">
        <v>165</v>
      </c>
      <c r="O697" s="8" t="s">
        <v>3863</v>
      </c>
      <c r="P697" s="22"/>
      <c r="Q697" s="22"/>
      <c r="R697" s="32" t="s">
        <v>3877</v>
      </c>
      <c r="S697" s="22" t="s">
        <v>36</v>
      </c>
      <c r="T697" s="22" t="s">
        <v>36</v>
      </c>
      <c r="U697" s="22" t="s">
        <v>36</v>
      </c>
      <c r="V697" s="22" t="s">
        <v>1174</v>
      </c>
      <c r="W697" s="27" t="s">
        <v>42</v>
      </c>
      <c r="X697" s="22" t="s">
        <v>43</v>
      </c>
      <c r="Y697" s="22" t="s">
        <v>44</v>
      </c>
      <c r="Z697" s="22" t="s">
        <v>5137</v>
      </c>
    </row>
    <row r="698" spans="1:26" ht="37.5" customHeight="1" x14ac:dyDescent="0.25">
      <c r="A698" s="22" t="s">
        <v>26</v>
      </c>
      <c r="B698" s="27" t="s">
        <v>3811</v>
      </c>
      <c r="C698" s="28" t="s">
        <v>3812</v>
      </c>
      <c r="D698" s="28" t="s">
        <v>3813</v>
      </c>
      <c r="E698" s="28" t="s">
        <v>555</v>
      </c>
      <c r="F698" s="22" t="s">
        <v>3878</v>
      </c>
      <c r="G698" s="22">
        <v>2011</v>
      </c>
      <c r="H698" s="22" t="s">
        <v>3848</v>
      </c>
      <c r="I698" s="22" t="s">
        <v>3879</v>
      </c>
      <c r="J698" s="22" t="s">
        <v>3880</v>
      </c>
      <c r="K698" s="22" t="s">
        <v>35</v>
      </c>
      <c r="L698" s="32" t="s">
        <v>40</v>
      </c>
      <c r="M698" s="8" t="s">
        <v>36</v>
      </c>
      <c r="N698" s="8" t="s">
        <v>165</v>
      </c>
      <c r="O698" s="8" t="s">
        <v>3881</v>
      </c>
      <c r="P698" s="22"/>
      <c r="Q698" s="22"/>
      <c r="R698" s="32" t="s">
        <v>3882</v>
      </c>
      <c r="S698" s="22" t="s">
        <v>36</v>
      </c>
      <c r="T698" s="22" t="s">
        <v>36</v>
      </c>
      <c r="U698" s="22" t="s">
        <v>36</v>
      </c>
      <c r="V698" s="22" t="s">
        <v>1174</v>
      </c>
      <c r="W698" s="27" t="s">
        <v>42</v>
      </c>
      <c r="X698" s="22" t="s">
        <v>43</v>
      </c>
      <c r="Y698" s="22" t="s">
        <v>44</v>
      </c>
      <c r="Z698" s="27" t="s">
        <v>3873</v>
      </c>
    </row>
    <row r="699" spans="1:26" ht="37.5" customHeight="1" x14ac:dyDescent="0.25">
      <c r="A699" s="22" t="s">
        <v>26</v>
      </c>
      <c r="B699" s="27" t="s">
        <v>3811</v>
      </c>
      <c r="C699" s="28" t="s">
        <v>3812</v>
      </c>
      <c r="D699" s="28" t="s">
        <v>3813</v>
      </c>
      <c r="E699" s="28" t="s">
        <v>555</v>
      </c>
      <c r="F699" s="22" t="s">
        <v>3883</v>
      </c>
      <c r="G699" s="22">
        <v>2010</v>
      </c>
      <c r="H699" s="22" t="s">
        <v>3884</v>
      </c>
      <c r="I699" s="22" t="s">
        <v>3885</v>
      </c>
      <c r="J699" s="22" t="s">
        <v>3886</v>
      </c>
      <c r="K699" s="22" t="s">
        <v>35</v>
      </c>
      <c r="L699" s="32" t="s">
        <v>62</v>
      </c>
      <c r="M699" s="8" t="s">
        <v>36</v>
      </c>
      <c r="N699" s="8" t="s">
        <v>165</v>
      </c>
      <c r="O699" s="8" t="s">
        <v>3887</v>
      </c>
      <c r="P699" s="22"/>
      <c r="Q699" s="22"/>
      <c r="R699" s="32" t="s">
        <v>3888</v>
      </c>
      <c r="S699" s="22">
        <v>5611.1</v>
      </c>
      <c r="T699" s="22" t="s">
        <v>36</v>
      </c>
      <c r="U699" s="22" t="s">
        <v>36</v>
      </c>
      <c r="V699" s="22" t="s">
        <v>1174</v>
      </c>
      <c r="W699" s="27" t="s">
        <v>42</v>
      </c>
      <c r="X699" s="22" t="s">
        <v>43</v>
      </c>
      <c r="Y699" s="22" t="s">
        <v>208</v>
      </c>
      <c r="Z699" s="27" t="s">
        <v>3873</v>
      </c>
    </row>
    <row r="700" spans="1:26" ht="37.5" customHeight="1" x14ac:dyDescent="0.25">
      <c r="A700" s="22" t="s">
        <v>26</v>
      </c>
      <c r="B700" s="27" t="s">
        <v>3811</v>
      </c>
      <c r="C700" s="28" t="s">
        <v>3812</v>
      </c>
      <c r="D700" s="28" t="s">
        <v>3813</v>
      </c>
      <c r="E700" s="28" t="s">
        <v>555</v>
      </c>
      <c r="F700" s="22" t="s">
        <v>3889</v>
      </c>
      <c r="G700" s="22">
        <v>2014</v>
      </c>
      <c r="H700" s="22" t="s">
        <v>1120</v>
      </c>
      <c r="I700" s="22" t="s">
        <v>3890</v>
      </c>
      <c r="J700" s="22" t="s">
        <v>3891</v>
      </c>
      <c r="K700" s="22" t="s">
        <v>35</v>
      </c>
      <c r="L700" s="32" t="s">
        <v>62</v>
      </c>
      <c r="M700" s="8" t="s">
        <v>36</v>
      </c>
      <c r="N700" s="8" t="s">
        <v>165</v>
      </c>
      <c r="O700" s="8" t="s">
        <v>3892</v>
      </c>
      <c r="P700" s="22"/>
      <c r="Q700" s="22"/>
      <c r="R700" s="32" t="s">
        <v>3893</v>
      </c>
      <c r="S700" s="22" t="s">
        <v>36</v>
      </c>
      <c r="T700" s="22" t="s">
        <v>36</v>
      </c>
      <c r="U700" s="22" t="s">
        <v>36</v>
      </c>
      <c r="V700" s="22" t="s">
        <v>1174</v>
      </c>
      <c r="W700" s="27" t="s">
        <v>42</v>
      </c>
      <c r="X700" s="22" t="s">
        <v>43</v>
      </c>
      <c r="Y700" s="22" t="s">
        <v>44</v>
      </c>
      <c r="Z700" s="22" t="s">
        <v>5137</v>
      </c>
    </row>
    <row r="701" spans="1:26" ht="37.5" customHeight="1" x14ac:dyDescent="0.25">
      <c r="A701" s="22" t="s">
        <v>26</v>
      </c>
      <c r="B701" s="27" t="s">
        <v>3811</v>
      </c>
      <c r="C701" s="28" t="s">
        <v>3812</v>
      </c>
      <c r="D701" s="28" t="s">
        <v>3813</v>
      </c>
      <c r="E701" s="28" t="s">
        <v>555</v>
      </c>
      <c r="F701" s="22" t="s">
        <v>3894</v>
      </c>
      <c r="G701" s="22">
        <v>1998</v>
      </c>
      <c r="H701" s="22" t="s">
        <v>3895</v>
      </c>
      <c r="I701" s="22" t="s">
        <v>3896</v>
      </c>
      <c r="J701" s="22" t="s">
        <v>3897</v>
      </c>
      <c r="K701" s="22" t="s">
        <v>35</v>
      </c>
      <c r="L701" s="32" t="s">
        <v>62</v>
      </c>
      <c r="M701" s="8" t="s">
        <v>36</v>
      </c>
      <c r="N701" s="8" t="s">
        <v>165</v>
      </c>
      <c r="O701" s="8" t="s">
        <v>3898</v>
      </c>
      <c r="P701" s="22"/>
      <c r="Q701" s="22"/>
      <c r="R701" s="32" t="s">
        <v>3899</v>
      </c>
      <c r="S701" s="22" t="s">
        <v>36</v>
      </c>
      <c r="T701" s="22" t="s">
        <v>36</v>
      </c>
      <c r="U701" s="22" t="s">
        <v>36</v>
      </c>
      <c r="V701" s="22" t="s">
        <v>1174</v>
      </c>
      <c r="W701" s="27" t="s">
        <v>42</v>
      </c>
      <c r="X701" s="22" t="s">
        <v>43</v>
      </c>
      <c r="Y701" s="22" t="s">
        <v>44</v>
      </c>
      <c r="Z701" s="22" t="s">
        <v>5137</v>
      </c>
    </row>
    <row r="702" spans="1:26" ht="37.5" customHeight="1" x14ac:dyDescent="0.25">
      <c r="A702" s="22" t="s">
        <v>26</v>
      </c>
      <c r="B702" s="27" t="s">
        <v>3811</v>
      </c>
      <c r="C702" s="28" t="s">
        <v>3812</v>
      </c>
      <c r="D702" s="28" t="s">
        <v>3813</v>
      </c>
      <c r="E702" s="28" t="s">
        <v>555</v>
      </c>
      <c r="F702" s="22" t="s">
        <v>3894</v>
      </c>
      <c r="G702" s="22">
        <v>1998</v>
      </c>
      <c r="H702" s="22" t="s">
        <v>3900</v>
      </c>
      <c r="I702" s="22" t="s">
        <v>3901</v>
      </c>
      <c r="J702" s="22" t="s">
        <v>3902</v>
      </c>
      <c r="K702" s="22" t="s">
        <v>35</v>
      </c>
      <c r="L702" s="32" t="s">
        <v>62</v>
      </c>
      <c r="M702" s="8" t="s">
        <v>36</v>
      </c>
      <c r="N702" s="8" t="s">
        <v>165</v>
      </c>
      <c r="O702" s="8" t="s">
        <v>3903</v>
      </c>
      <c r="P702" s="22"/>
      <c r="Q702" s="22"/>
      <c r="R702" s="32" t="s">
        <v>3904</v>
      </c>
      <c r="S702" s="22" t="s">
        <v>36</v>
      </c>
      <c r="T702" s="22" t="s">
        <v>36</v>
      </c>
      <c r="U702" s="22" t="s">
        <v>36</v>
      </c>
      <c r="V702" s="22" t="s">
        <v>1174</v>
      </c>
      <c r="W702" s="27" t="s">
        <v>42</v>
      </c>
      <c r="X702" s="22" t="s">
        <v>43</v>
      </c>
      <c r="Y702" s="22" t="s">
        <v>44</v>
      </c>
      <c r="Z702" s="22" t="s">
        <v>5137</v>
      </c>
    </row>
    <row r="703" spans="1:26" ht="37.5" customHeight="1" x14ac:dyDescent="0.25">
      <c r="A703" s="22" t="s">
        <v>26</v>
      </c>
      <c r="B703" s="27" t="s">
        <v>3811</v>
      </c>
      <c r="C703" s="28" t="s">
        <v>3812</v>
      </c>
      <c r="D703" s="28" t="s">
        <v>3813</v>
      </c>
      <c r="E703" s="28" t="s">
        <v>555</v>
      </c>
      <c r="F703" s="22" t="s">
        <v>3894</v>
      </c>
      <c r="G703" s="22">
        <v>2003</v>
      </c>
      <c r="H703" s="22" t="s">
        <v>3900</v>
      </c>
      <c r="I703" s="22" t="s">
        <v>3905</v>
      </c>
      <c r="J703" s="22" t="s">
        <v>3906</v>
      </c>
      <c r="K703" s="22" t="s">
        <v>35</v>
      </c>
      <c r="L703" s="32" t="s">
        <v>62</v>
      </c>
      <c r="M703" s="8" t="s">
        <v>36</v>
      </c>
      <c r="N703" s="8" t="s">
        <v>165</v>
      </c>
      <c r="O703" s="8" t="s">
        <v>3031</v>
      </c>
      <c r="P703" s="22"/>
      <c r="Q703" s="22"/>
      <c r="R703" s="32" t="s">
        <v>3907</v>
      </c>
      <c r="S703" s="22" t="s">
        <v>36</v>
      </c>
      <c r="T703" s="22" t="s">
        <v>36</v>
      </c>
      <c r="U703" s="22" t="s">
        <v>36</v>
      </c>
      <c r="V703" s="22" t="s">
        <v>1174</v>
      </c>
      <c r="W703" s="27" t="s">
        <v>42</v>
      </c>
      <c r="X703" s="22" t="s">
        <v>43</v>
      </c>
      <c r="Y703" s="22" t="s">
        <v>44</v>
      </c>
      <c r="Z703" s="22" t="s">
        <v>5137</v>
      </c>
    </row>
    <row r="704" spans="1:26" ht="37.5" customHeight="1" x14ac:dyDescent="0.25">
      <c r="A704" s="22" t="s">
        <v>26</v>
      </c>
      <c r="B704" s="27" t="s">
        <v>3811</v>
      </c>
      <c r="C704" s="28" t="s">
        <v>3812</v>
      </c>
      <c r="D704" s="28" t="s">
        <v>3813</v>
      </c>
      <c r="E704" s="28" t="s">
        <v>555</v>
      </c>
      <c r="F704" s="22" t="s">
        <v>3908</v>
      </c>
      <c r="G704" s="22">
        <v>2007</v>
      </c>
      <c r="H704" s="22" t="s">
        <v>3909</v>
      </c>
      <c r="I704" s="22" t="s">
        <v>3910</v>
      </c>
      <c r="J704" s="22" t="s">
        <v>3911</v>
      </c>
      <c r="K704" s="22" t="s">
        <v>35</v>
      </c>
      <c r="L704" s="32" t="s">
        <v>62</v>
      </c>
      <c r="M704" s="8" t="s">
        <v>36</v>
      </c>
      <c r="N704" s="8" t="s">
        <v>165</v>
      </c>
      <c r="O704" s="8" t="s">
        <v>3912</v>
      </c>
      <c r="P704" s="22"/>
      <c r="Q704" s="22"/>
      <c r="R704" s="32" t="s">
        <v>3913</v>
      </c>
      <c r="S704" s="22" t="s">
        <v>36</v>
      </c>
      <c r="T704" s="22" t="s">
        <v>36</v>
      </c>
      <c r="U704" s="22" t="s">
        <v>36</v>
      </c>
      <c r="V704" s="22" t="s">
        <v>1174</v>
      </c>
      <c r="W704" s="27" t="s">
        <v>42</v>
      </c>
      <c r="X704" s="22" t="s">
        <v>43</v>
      </c>
      <c r="Y704" s="22" t="s">
        <v>44</v>
      </c>
      <c r="Z704" s="22" t="s">
        <v>5137</v>
      </c>
    </row>
    <row r="705" spans="1:26" ht="37.5" customHeight="1" x14ac:dyDescent="0.25">
      <c r="A705" s="22" t="s">
        <v>26</v>
      </c>
      <c r="B705" s="27" t="s">
        <v>3811</v>
      </c>
      <c r="C705" s="28" t="s">
        <v>3812</v>
      </c>
      <c r="D705" s="28" t="s">
        <v>3813</v>
      </c>
      <c r="E705" s="28" t="s">
        <v>555</v>
      </c>
      <c r="F705" s="22" t="s">
        <v>3914</v>
      </c>
      <c r="G705" s="22">
        <v>2013</v>
      </c>
      <c r="H705" s="22" t="s">
        <v>3915</v>
      </c>
      <c r="I705" s="22" t="s">
        <v>3916</v>
      </c>
      <c r="J705" s="22" t="s">
        <v>3917</v>
      </c>
      <c r="K705" s="22" t="s">
        <v>35</v>
      </c>
      <c r="L705" s="32" t="s">
        <v>62</v>
      </c>
      <c r="M705" s="8" t="s">
        <v>36</v>
      </c>
      <c r="N705" s="8" t="s">
        <v>165</v>
      </c>
      <c r="O705" s="8" t="s">
        <v>3918</v>
      </c>
      <c r="P705" s="22"/>
      <c r="Q705" s="22"/>
      <c r="R705" s="32" t="s">
        <v>3919</v>
      </c>
      <c r="S705" s="22">
        <v>7</v>
      </c>
      <c r="T705" s="22">
        <v>5000</v>
      </c>
      <c r="U705" s="22">
        <v>14</v>
      </c>
      <c r="V705" s="22" t="s">
        <v>1174</v>
      </c>
      <c r="W705" s="27" t="s">
        <v>42</v>
      </c>
      <c r="X705" s="22" t="s">
        <v>43</v>
      </c>
      <c r="Y705" s="22" t="s">
        <v>148</v>
      </c>
      <c r="Z705" s="22" t="s">
        <v>5137</v>
      </c>
    </row>
    <row r="706" spans="1:26" ht="37.5" customHeight="1" x14ac:dyDescent="0.25">
      <c r="A706" s="22" t="s">
        <v>26</v>
      </c>
      <c r="B706" s="27" t="s">
        <v>3811</v>
      </c>
      <c r="C706" s="28" t="s">
        <v>3812</v>
      </c>
      <c r="D706" s="28" t="s">
        <v>3813</v>
      </c>
      <c r="E706" s="28" t="s">
        <v>555</v>
      </c>
      <c r="F706" s="22" t="s">
        <v>3920</v>
      </c>
      <c r="G706" s="22">
        <v>2007</v>
      </c>
      <c r="H706" s="22" t="s">
        <v>3848</v>
      </c>
      <c r="I706" s="22" t="s">
        <v>3921</v>
      </c>
      <c r="J706" s="22" t="s">
        <v>3922</v>
      </c>
      <c r="K706" s="22" t="s">
        <v>35</v>
      </c>
      <c r="L706" s="32" t="s">
        <v>62</v>
      </c>
      <c r="M706" s="8" t="s">
        <v>36</v>
      </c>
      <c r="N706" s="8" t="s">
        <v>165</v>
      </c>
      <c r="O706" s="8" t="s">
        <v>3851</v>
      </c>
      <c r="P706" s="22"/>
      <c r="Q706" s="22"/>
      <c r="R706" s="32" t="s">
        <v>3923</v>
      </c>
      <c r="S706" s="22" t="s">
        <v>36</v>
      </c>
      <c r="T706" s="22" t="s">
        <v>36</v>
      </c>
      <c r="U706" s="22" t="s">
        <v>36</v>
      </c>
      <c r="V706" s="22" t="s">
        <v>1174</v>
      </c>
      <c r="W706" s="27" t="s">
        <v>42</v>
      </c>
      <c r="X706" s="22" t="s">
        <v>43</v>
      </c>
      <c r="Y706" s="22" t="s">
        <v>44</v>
      </c>
      <c r="Z706" s="27" t="s">
        <v>3873</v>
      </c>
    </row>
    <row r="707" spans="1:26" ht="37.5" customHeight="1" x14ac:dyDescent="0.25">
      <c r="A707" s="22" t="s">
        <v>26</v>
      </c>
      <c r="B707" s="27" t="s">
        <v>3811</v>
      </c>
      <c r="C707" s="28" t="s">
        <v>3812</v>
      </c>
      <c r="D707" s="28" t="s">
        <v>3813</v>
      </c>
      <c r="E707" s="28" t="s">
        <v>555</v>
      </c>
      <c r="F707" s="22" t="s">
        <v>1167</v>
      </c>
      <c r="G707" s="22">
        <v>2003</v>
      </c>
      <c r="H707" s="22" t="s">
        <v>3895</v>
      </c>
      <c r="I707" s="22" t="s">
        <v>3924</v>
      </c>
      <c r="J707" s="22" t="s">
        <v>3925</v>
      </c>
      <c r="K707" s="22" t="s">
        <v>35</v>
      </c>
      <c r="L707" s="32" t="s">
        <v>62</v>
      </c>
      <c r="M707" s="8" t="s">
        <v>36</v>
      </c>
      <c r="N707" s="8" t="s">
        <v>165</v>
      </c>
      <c r="O707" s="8" t="s">
        <v>3863</v>
      </c>
      <c r="P707" s="22"/>
      <c r="Q707" s="22"/>
      <c r="R707" s="32" t="s">
        <v>3926</v>
      </c>
      <c r="S707" s="22" t="s">
        <v>36</v>
      </c>
      <c r="T707" s="22" t="s">
        <v>36</v>
      </c>
      <c r="U707" s="22" t="s">
        <v>36</v>
      </c>
      <c r="V707" s="22" t="s">
        <v>1174</v>
      </c>
      <c r="W707" s="27" t="s">
        <v>42</v>
      </c>
      <c r="X707" s="22" t="s">
        <v>43</v>
      </c>
      <c r="Y707" s="22" t="s">
        <v>44</v>
      </c>
      <c r="Z707" s="22" t="s">
        <v>5137</v>
      </c>
    </row>
    <row r="708" spans="1:26" ht="37.5" customHeight="1" x14ac:dyDescent="0.25">
      <c r="A708" s="22" t="s">
        <v>26</v>
      </c>
      <c r="B708" s="27" t="s">
        <v>3811</v>
      </c>
      <c r="C708" s="28" t="s">
        <v>3812</v>
      </c>
      <c r="D708" s="28" t="s">
        <v>3813</v>
      </c>
      <c r="E708" s="28" t="s">
        <v>555</v>
      </c>
      <c r="F708" s="22" t="s">
        <v>3927</v>
      </c>
      <c r="G708" s="22">
        <v>2015</v>
      </c>
      <c r="H708" s="22" t="s">
        <v>3928</v>
      </c>
      <c r="I708" s="22" t="s">
        <v>3929</v>
      </c>
      <c r="J708" s="22" t="s">
        <v>3930</v>
      </c>
      <c r="K708" s="22" t="s">
        <v>35</v>
      </c>
      <c r="L708" s="32" t="s">
        <v>62</v>
      </c>
      <c r="M708" s="8" t="s">
        <v>36</v>
      </c>
      <c r="N708" s="8" t="s">
        <v>165</v>
      </c>
      <c r="O708" s="8" t="s">
        <v>3892</v>
      </c>
      <c r="P708" s="22"/>
      <c r="Q708" s="22"/>
      <c r="R708" s="32" t="s">
        <v>3931</v>
      </c>
      <c r="S708" s="22" t="s">
        <v>36</v>
      </c>
      <c r="T708" s="22" t="s">
        <v>36</v>
      </c>
      <c r="U708" s="22" t="s">
        <v>36</v>
      </c>
      <c r="V708" s="22" t="s">
        <v>1174</v>
      </c>
      <c r="W708" s="27" t="s">
        <v>42</v>
      </c>
      <c r="X708" s="22" t="s">
        <v>43</v>
      </c>
      <c r="Y708" s="22" t="s">
        <v>44</v>
      </c>
      <c r="Z708" s="27" t="s">
        <v>3873</v>
      </c>
    </row>
    <row r="709" spans="1:26" ht="37.5" customHeight="1" x14ac:dyDescent="0.25">
      <c r="A709" s="22" t="s">
        <v>26</v>
      </c>
      <c r="B709" s="27" t="s">
        <v>3811</v>
      </c>
      <c r="C709" s="28" t="s">
        <v>3812</v>
      </c>
      <c r="D709" s="28" t="s">
        <v>3813</v>
      </c>
      <c r="E709" s="28" t="s">
        <v>555</v>
      </c>
      <c r="F709" s="22" t="s">
        <v>3932</v>
      </c>
      <c r="G709" s="22">
        <v>2000</v>
      </c>
      <c r="H709" s="22" t="s">
        <v>3933</v>
      </c>
      <c r="I709" s="22" t="s">
        <v>3934</v>
      </c>
      <c r="J709" s="22" t="s">
        <v>3935</v>
      </c>
      <c r="K709" s="22" t="s">
        <v>48</v>
      </c>
      <c r="L709" s="32" t="s">
        <v>240</v>
      </c>
      <c r="M709" s="8" t="s">
        <v>58</v>
      </c>
      <c r="N709" s="8" t="s">
        <v>197</v>
      </c>
      <c r="O709" s="8" t="s">
        <v>3936</v>
      </c>
      <c r="P709" s="22"/>
      <c r="Q709" s="22"/>
      <c r="R709" s="32" t="s">
        <v>3937</v>
      </c>
      <c r="S709" s="22" t="s">
        <v>36</v>
      </c>
      <c r="T709" s="22" t="s">
        <v>36</v>
      </c>
      <c r="U709" s="22" t="s">
        <v>3938</v>
      </c>
      <c r="V709" s="22" t="s">
        <v>41</v>
      </c>
      <c r="W709" s="27" t="s">
        <v>42</v>
      </c>
      <c r="X709" s="22" t="s">
        <v>43</v>
      </c>
      <c r="Y709" s="22" t="s">
        <v>148</v>
      </c>
      <c r="Z709" s="22" t="s">
        <v>5137</v>
      </c>
    </row>
    <row r="710" spans="1:26" ht="37.5" customHeight="1" x14ac:dyDescent="0.25">
      <c r="A710" s="22" t="s">
        <v>26</v>
      </c>
      <c r="B710" s="27" t="s">
        <v>3811</v>
      </c>
      <c r="C710" s="28" t="s">
        <v>3812</v>
      </c>
      <c r="D710" s="28" t="s">
        <v>3813</v>
      </c>
      <c r="E710" s="28" t="s">
        <v>555</v>
      </c>
      <c r="F710" s="22" t="s">
        <v>3841</v>
      </c>
      <c r="G710" s="22">
        <v>2005</v>
      </c>
      <c r="H710" s="22" t="s">
        <v>3302</v>
      </c>
      <c r="I710" s="22" t="s">
        <v>3939</v>
      </c>
      <c r="J710" s="22" t="s">
        <v>3940</v>
      </c>
      <c r="K710" s="22" t="s">
        <v>48</v>
      </c>
      <c r="L710" s="32" t="s">
        <v>62</v>
      </c>
      <c r="M710" s="8" t="s">
        <v>58</v>
      </c>
      <c r="N710" s="8" t="s">
        <v>165</v>
      </c>
      <c r="O710" s="8" t="s">
        <v>3941</v>
      </c>
      <c r="P710" s="22"/>
      <c r="Q710" s="22"/>
      <c r="R710" s="32" t="s">
        <v>3942</v>
      </c>
      <c r="S710" s="22" t="s">
        <v>36</v>
      </c>
      <c r="T710" s="22" t="s">
        <v>36</v>
      </c>
      <c r="U710" s="22" t="s">
        <v>36</v>
      </c>
      <c r="V710" s="22" t="s">
        <v>1174</v>
      </c>
      <c r="W710" s="27" t="s">
        <v>42</v>
      </c>
      <c r="X710" s="22" t="s">
        <v>43</v>
      </c>
      <c r="Y710" s="22" t="s">
        <v>44</v>
      </c>
      <c r="Z710" s="22" t="s">
        <v>5137</v>
      </c>
    </row>
    <row r="711" spans="1:26" ht="37.5" customHeight="1" x14ac:dyDescent="0.25">
      <c r="A711" s="22" t="s">
        <v>26</v>
      </c>
      <c r="B711" s="27" t="s">
        <v>3811</v>
      </c>
      <c r="C711" s="28" t="s">
        <v>3812</v>
      </c>
      <c r="D711" s="28" t="s">
        <v>3813</v>
      </c>
      <c r="E711" s="28" t="s">
        <v>555</v>
      </c>
      <c r="F711" s="22" t="s">
        <v>3943</v>
      </c>
      <c r="G711" s="22">
        <v>2014</v>
      </c>
      <c r="H711" s="22" t="s">
        <v>3944</v>
      </c>
      <c r="I711" s="22" t="s">
        <v>36</v>
      </c>
      <c r="J711" s="22" t="s">
        <v>3945</v>
      </c>
      <c r="K711" s="22" t="s">
        <v>48</v>
      </c>
      <c r="L711" s="32" t="s">
        <v>62</v>
      </c>
      <c r="M711" s="8" t="s">
        <v>58</v>
      </c>
      <c r="N711" s="8" t="s">
        <v>165</v>
      </c>
      <c r="O711" s="8" t="s">
        <v>3946</v>
      </c>
      <c r="P711" s="22"/>
      <c r="Q711" s="22"/>
      <c r="R711" s="32" t="s">
        <v>3947</v>
      </c>
      <c r="S711" s="22" t="s">
        <v>36</v>
      </c>
      <c r="T711" s="22" t="s">
        <v>36</v>
      </c>
      <c r="U711" s="22" t="s">
        <v>36</v>
      </c>
      <c r="V711" s="22" t="s">
        <v>1174</v>
      </c>
      <c r="W711" s="22" t="s">
        <v>396</v>
      </c>
      <c r="X711" s="22" t="s">
        <v>43</v>
      </c>
      <c r="Y711" s="22" t="s">
        <v>44</v>
      </c>
      <c r="Z711" s="27" t="s">
        <v>3873</v>
      </c>
    </row>
    <row r="712" spans="1:26" ht="37.5" customHeight="1" x14ac:dyDescent="0.25">
      <c r="A712" s="22" t="s">
        <v>26</v>
      </c>
      <c r="B712" s="27" t="s">
        <v>3811</v>
      </c>
      <c r="C712" s="28" t="s">
        <v>3812</v>
      </c>
      <c r="D712" s="28" t="s">
        <v>3813</v>
      </c>
      <c r="E712" s="28" t="s">
        <v>555</v>
      </c>
      <c r="F712" s="22" t="s">
        <v>3948</v>
      </c>
      <c r="G712" s="22">
        <v>2000</v>
      </c>
      <c r="H712" s="22" t="s">
        <v>3900</v>
      </c>
      <c r="I712" s="22" t="s">
        <v>3949</v>
      </c>
      <c r="J712" s="22" t="s">
        <v>3950</v>
      </c>
      <c r="K712" s="22" t="s">
        <v>48</v>
      </c>
      <c r="L712" s="32" t="s">
        <v>62</v>
      </c>
      <c r="M712" s="8" t="s">
        <v>58</v>
      </c>
      <c r="N712" s="8" t="s">
        <v>165</v>
      </c>
      <c r="O712" s="8" t="s">
        <v>3951</v>
      </c>
      <c r="P712" s="22"/>
      <c r="Q712" s="22"/>
      <c r="R712" s="32" t="s">
        <v>3952</v>
      </c>
      <c r="S712" s="22" t="s">
        <v>36</v>
      </c>
      <c r="T712" s="22" t="s">
        <v>36</v>
      </c>
      <c r="U712" s="22" t="s">
        <v>36</v>
      </c>
      <c r="V712" s="22" t="s">
        <v>1174</v>
      </c>
      <c r="W712" s="27" t="s">
        <v>42</v>
      </c>
      <c r="X712" s="22" t="s">
        <v>43</v>
      </c>
      <c r="Y712" s="22" t="s">
        <v>44</v>
      </c>
      <c r="Z712" s="22" t="s">
        <v>5137</v>
      </c>
    </row>
    <row r="713" spans="1:26" ht="37.5" customHeight="1" x14ac:dyDescent="0.25">
      <c r="A713" s="22" t="s">
        <v>26</v>
      </c>
      <c r="B713" s="27" t="s">
        <v>3811</v>
      </c>
      <c r="C713" s="28" t="s">
        <v>3812</v>
      </c>
      <c r="D713" s="28" t="s">
        <v>3813</v>
      </c>
      <c r="E713" s="28" t="s">
        <v>555</v>
      </c>
      <c r="F713" s="22" t="s">
        <v>3854</v>
      </c>
      <c r="G713" s="22">
        <v>2000</v>
      </c>
      <c r="H713" s="22" t="s">
        <v>3842</v>
      </c>
      <c r="I713" s="22" t="s">
        <v>3953</v>
      </c>
      <c r="J713" s="22" t="s">
        <v>3954</v>
      </c>
      <c r="K713" s="22" t="s">
        <v>48</v>
      </c>
      <c r="L713" s="32" t="s">
        <v>62</v>
      </c>
      <c r="M713" s="8" t="s">
        <v>145</v>
      </c>
      <c r="N713" s="8" t="s">
        <v>165</v>
      </c>
      <c r="O713" s="8" t="s">
        <v>3941</v>
      </c>
      <c r="P713" s="22"/>
      <c r="Q713" s="22"/>
      <c r="R713" s="32" t="s">
        <v>3955</v>
      </c>
      <c r="S713" s="22" t="s">
        <v>36</v>
      </c>
      <c r="T713" s="22" t="s">
        <v>36</v>
      </c>
      <c r="U713" s="22" t="s">
        <v>36</v>
      </c>
      <c r="V713" s="22" t="s">
        <v>1174</v>
      </c>
      <c r="W713" s="27" t="s">
        <v>42</v>
      </c>
      <c r="X713" s="22" t="s">
        <v>43</v>
      </c>
      <c r="Y713" s="22" t="s">
        <v>44</v>
      </c>
      <c r="Z713" s="22" t="s">
        <v>5137</v>
      </c>
    </row>
    <row r="714" spans="1:26" ht="37.5" customHeight="1" x14ac:dyDescent="0.25">
      <c r="A714" s="22" t="s">
        <v>26</v>
      </c>
      <c r="B714" s="27" t="s">
        <v>3811</v>
      </c>
      <c r="C714" s="28" t="s">
        <v>3812</v>
      </c>
      <c r="D714" s="28" t="s">
        <v>3813</v>
      </c>
      <c r="E714" s="28" t="s">
        <v>555</v>
      </c>
      <c r="F714" s="22" t="s">
        <v>3956</v>
      </c>
      <c r="G714" s="22">
        <v>2015</v>
      </c>
      <c r="H714" s="22" t="s">
        <v>1120</v>
      </c>
      <c r="I714" s="22" t="s">
        <v>3957</v>
      </c>
      <c r="J714" s="22" t="s">
        <v>3958</v>
      </c>
      <c r="K714" s="22" t="s">
        <v>48</v>
      </c>
      <c r="L714" s="32" t="s">
        <v>62</v>
      </c>
      <c r="M714" s="8" t="s">
        <v>145</v>
      </c>
      <c r="N714" s="8" t="s">
        <v>165</v>
      </c>
      <c r="O714" s="8" t="s">
        <v>3959</v>
      </c>
      <c r="P714" s="22"/>
      <c r="Q714" s="22"/>
      <c r="R714" s="32" t="s">
        <v>3960</v>
      </c>
      <c r="S714" s="22" t="s">
        <v>36</v>
      </c>
      <c r="T714" s="22" t="s">
        <v>36</v>
      </c>
      <c r="U714" s="22" t="s">
        <v>36</v>
      </c>
      <c r="V714" s="22" t="s">
        <v>1174</v>
      </c>
      <c r="W714" s="22" t="s">
        <v>3961</v>
      </c>
      <c r="X714" s="22" t="s">
        <v>43</v>
      </c>
      <c r="Y714" s="22" t="s">
        <v>44</v>
      </c>
      <c r="Z714" s="22" t="s">
        <v>5137</v>
      </c>
    </row>
    <row r="715" spans="1:26" ht="37.5" customHeight="1" x14ac:dyDescent="0.25">
      <c r="A715" s="22" t="s">
        <v>26</v>
      </c>
      <c r="B715" s="27" t="s">
        <v>3811</v>
      </c>
      <c r="C715" s="28" t="s">
        <v>3812</v>
      </c>
      <c r="D715" s="28" t="s">
        <v>3813</v>
      </c>
      <c r="E715" s="28" t="s">
        <v>555</v>
      </c>
      <c r="F715" s="22" t="s">
        <v>1459</v>
      </c>
      <c r="G715" s="22">
        <v>2002</v>
      </c>
      <c r="H715" s="22" t="s">
        <v>3962</v>
      </c>
      <c r="I715" s="22" t="s">
        <v>3963</v>
      </c>
      <c r="J715" s="22" t="s">
        <v>3964</v>
      </c>
      <c r="K715" s="22" t="s">
        <v>48</v>
      </c>
      <c r="L715" s="32" t="s">
        <v>62</v>
      </c>
      <c r="M715" s="8" t="s">
        <v>145</v>
      </c>
      <c r="N715" s="8" t="s">
        <v>165</v>
      </c>
      <c r="O715" s="8" t="s">
        <v>3965</v>
      </c>
      <c r="P715" s="22"/>
      <c r="Q715" s="22"/>
      <c r="R715" s="32" t="s">
        <v>3966</v>
      </c>
      <c r="S715" s="22" t="s">
        <v>36</v>
      </c>
      <c r="T715" s="22" t="s">
        <v>36</v>
      </c>
      <c r="U715" s="22" t="s">
        <v>36</v>
      </c>
      <c r="V715" s="22" t="s">
        <v>958</v>
      </c>
      <c r="W715" s="22" t="s">
        <v>207</v>
      </c>
      <c r="X715" s="22" t="s">
        <v>43</v>
      </c>
      <c r="Y715" s="22" t="s">
        <v>44</v>
      </c>
      <c r="Z715" s="22" t="s">
        <v>5137</v>
      </c>
    </row>
    <row r="716" spans="1:26" ht="37.5" customHeight="1" x14ac:dyDescent="0.25">
      <c r="A716" s="22" t="s">
        <v>26</v>
      </c>
      <c r="B716" s="27" t="s">
        <v>3811</v>
      </c>
      <c r="C716" s="28" t="s">
        <v>3812</v>
      </c>
      <c r="D716" s="28" t="s">
        <v>3813</v>
      </c>
      <c r="E716" s="28" t="s">
        <v>555</v>
      </c>
      <c r="F716" s="22" t="s">
        <v>3967</v>
      </c>
      <c r="G716" s="22">
        <v>2016</v>
      </c>
      <c r="H716" s="22" t="s">
        <v>3968</v>
      </c>
      <c r="I716" s="22" t="s">
        <v>3969</v>
      </c>
      <c r="J716" s="22" t="s">
        <v>3970</v>
      </c>
      <c r="K716" s="22" t="s">
        <v>327</v>
      </c>
      <c r="L716" s="32" t="s">
        <v>240</v>
      </c>
      <c r="M716" s="8" t="s">
        <v>36</v>
      </c>
      <c r="N716" s="8" t="s">
        <v>225</v>
      </c>
      <c r="O716" s="8" t="s">
        <v>3971</v>
      </c>
      <c r="P716" s="22"/>
      <c r="Q716" s="22"/>
      <c r="R716" s="32" t="s">
        <v>3972</v>
      </c>
      <c r="S716" s="22" t="s">
        <v>36</v>
      </c>
      <c r="T716" s="22" t="s">
        <v>36</v>
      </c>
      <c r="U716" s="22" t="s">
        <v>36</v>
      </c>
      <c r="V716" s="22" t="s">
        <v>395</v>
      </c>
      <c r="W716" s="22" t="s">
        <v>250</v>
      </c>
      <c r="X716" s="22" t="s">
        <v>43</v>
      </c>
      <c r="Y716" s="22" t="s">
        <v>44</v>
      </c>
      <c r="Z716" s="22" t="s">
        <v>5137</v>
      </c>
    </row>
    <row r="717" spans="1:26" ht="37.5" customHeight="1" x14ac:dyDescent="0.25">
      <c r="A717" s="22" t="s">
        <v>26</v>
      </c>
      <c r="B717" s="27" t="s">
        <v>3811</v>
      </c>
      <c r="C717" s="28" t="s">
        <v>3812</v>
      </c>
      <c r="D717" s="28" t="s">
        <v>3813</v>
      </c>
      <c r="E717" s="28" t="s">
        <v>555</v>
      </c>
      <c r="F717" s="22" t="s">
        <v>3973</v>
      </c>
      <c r="G717" s="22">
        <v>2015</v>
      </c>
      <c r="H717" s="22" t="s">
        <v>3974</v>
      </c>
      <c r="I717" s="22" t="s">
        <v>3975</v>
      </c>
      <c r="J717" s="22" t="s">
        <v>3976</v>
      </c>
      <c r="K717" s="22" t="s">
        <v>327</v>
      </c>
      <c r="L717" s="32" t="s">
        <v>62</v>
      </c>
      <c r="M717" s="8" t="s">
        <v>36</v>
      </c>
      <c r="N717" s="8" t="s">
        <v>165</v>
      </c>
      <c r="O717" s="8" t="s">
        <v>3977</v>
      </c>
      <c r="P717" s="22"/>
      <c r="Q717" s="22"/>
      <c r="R717" s="32" t="s">
        <v>3978</v>
      </c>
      <c r="S717" s="22" t="s">
        <v>36</v>
      </c>
      <c r="T717" s="22" t="s">
        <v>36</v>
      </c>
      <c r="U717" s="22" t="s">
        <v>36</v>
      </c>
      <c r="V717" s="22" t="s">
        <v>101</v>
      </c>
      <c r="W717" s="22" t="s">
        <v>308</v>
      </c>
      <c r="X717" s="22" t="s">
        <v>43</v>
      </c>
      <c r="Y717" s="22" t="s">
        <v>44</v>
      </c>
      <c r="Z717" s="22" t="s">
        <v>5137</v>
      </c>
    </row>
    <row r="718" spans="1:26" ht="37.5" customHeight="1" x14ac:dyDescent="0.25">
      <c r="A718" s="22" t="s">
        <v>26</v>
      </c>
      <c r="B718" s="27" t="s">
        <v>3811</v>
      </c>
      <c r="C718" s="28" t="s">
        <v>3812</v>
      </c>
      <c r="D718" s="28" t="s">
        <v>3813</v>
      </c>
      <c r="E718" s="28" t="s">
        <v>555</v>
      </c>
      <c r="F718" s="22" t="s">
        <v>3979</v>
      </c>
      <c r="G718" s="22">
        <v>2007</v>
      </c>
      <c r="H718" s="22" t="s">
        <v>3980</v>
      </c>
      <c r="I718" s="22" t="s">
        <v>3981</v>
      </c>
      <c r="J718" s="22" t="s">
        <v>3982</v>
      </c>
      <c r="K718" s="22" t="s">
        <v>327</v>
      </c>
      <c r="L718" s="32" t="s">
        <v>62</v>
      </c>
      <c r="M718" s="8" t="s">
        <v>36</v>
      </c>
      <c r="N718" s="8" t="s">
        <v>165</v>
      </c>
      <c r="O718" s="8" t="s">
        <v>3983</v>
      </c>
      <c r="P718" s="22"/>
      <c r="Q718" s="22"/>
      <c r="R718" s="32" t="s">
        <v>3984</v>
      </c>
      <c r="S718" s="22" t="s">
        <v>36</v>
      </c>
      <c r="T718" s="22" t="s">
        <v>36</v>
      </c>
      <c r="U718" s="22" t="s">
        <v>36</v>
      </c>
      <c r="V718" s="22" t="s">
        <v>1174</v>
      </c>
      <c r="W718" s="22" t="s">
        <v>52</v>
      </c>
      <c r="X718" s="22" t="s">
        <v>43</v>
      </c>
      <c r="Y718" s="22" t="s">
        <v>208</v>
      </c>
      <c r="Z718" s="22" t="s">
        <v>5137</v>
      </c>
    </row>
    <row r="719" spans="1:26" ht="37.5" customHeight="1" x14ac:dyDescent="0.25">
      <c r="A719" s="22" t="s">
        <v>26</v>
      </c>
      <c r="B719" s="22" t="s">
        <v>3985</v>
      </c>
      <c r="C719" s="8" t="s">
        <v>3986</v>
      </c>
      <c r="D719" s="8" t="s">
        <v>3987</v>
      </c>
      <c r="E719" s="28" t="s">
        <v>555</v>
      </c>
      <c r="F719" s="22" t="s">
        <v>3988</v>
      </c>
      <c r="G719" s="22">
        <v>1995</v>
      </c>
      <c r="H719" s="22" t="s">
        <v>3989</v>
      </c>
      <c r="I719" s="22" t="s">
        <v>3990</v>
      </c>
      <c r="J719" s="22" t="s">
        <v>3991</v>
      </c>
      <c r="K719" s="22" t="s">
        <v>35</v>
      </c>
      <c r="L719" s="32" t="s">
        <v>40</v>
      </c>
      <c r="M719" s="8" t="s">
        <v>58</v>
      </c>
      <c r="N719" s="8" t="s">
        <v>165</v>
      </c>
      <c r="O719" s="8" t="s">
        <v>3992</v>
      </c>
      <c r="P719" s="22"/>
      <c r="Q719" s="22"/>
      <c r="R719" s="32" t="s">
        <v>3993</v>
      </c>
      <c r="S719" s="22" t="s">
        <v>36</v>
      </c>
      <c r="T719" s="22" t="s">
        <v>36</v>
      </c>
      <c r="U719" s="22" t="s">
        <v>36</v>
      </c>
      <c r="V719" s="22" t="s">
        <v>323</v>
      </c>
      <c r="W719" s="22" t="s">
        <v>2593</v>
      </c>
      <c r="X719" s="22" t="s">
        <v>43</v>
      </c>
      <c r="Y719" s="22" t="s">
        <v>44</v>
      </c>
      <c r="Z719" s="22" t="s">
        <v>5137</v>
      </c>
    </row>
    <row r="720" spans="1:26" ht="37.5" customHeight="1" x14ac:dyDescent="0.25">
      <c r="A720" s="22" t="s">
        <v>26</v>
      </c>
      <c r="B720" s="22" t="s">
        <v>3985</v>
      </c>
      <c r="C720" s="8" t="s">
        <v>3986</v>
      </c>
      <c r="D720" s="8" t="s">
        <v>3987</v>
      </c>
      <c r="E720" s="28" t="s">
        <v>555</v>
      </c>
      <c r="F720" s="22" t="s">
        <v>3994</v>
      </c>
      <c r="G720" s="22">
        <v>2015</v>
      </c>
      <c r="H720" s="22" t="s">
        <v>1259</v>
      </c>
      <c r="I720" s="22" t="s">
        <v>3995</v>
      </c>
      <c r="J720" s="22" t="s">
        <v>3996</v>
      </c>
      <c r="K720" s="22" t="s">
        <v>48</v>
      </c>
      <c r="L720" s="32" t="s">
        <v>240</v>
      </c>
      <c r="M720" s="8" t="s">
        <v>58</v>
      </c>
      <c r="N720" s="8" t="s">
        <v>197</v>
      </c>
      <c r="O720" s="8" t="s">
        <v>3997</v>
      </c>
      <c r="P720" s="22"/>
      <c r="Q720" s="22"/>
      <c r="R720" s="32" t="s">
        <v>3998</v>
      </c>
      <c r="S720" s="22">
        <v>100</v>
      </c>
      <c r="T720" s="22" t="s">
        <v>36</v>
      </c>
      <c r="U720" s="22">
        <v>6</v>
      </c>
      <c r="V720" s="22" t="s">
        <v>41</v>
      </c>
      <c r="W720" s="22" t="s">
        <v>1195</v>
      </c>
      <c r="X720" s="22" t="s">
        <v>43</v>
      </c>
      <c r="Y720" s="22" t="s">
        <v>53</v>
      </c>
      <c r="Z720" s="22" t="s">
        <v>5137</v>
      </c>
    </row>
    <row r="721" spans="1:26" ht="37.5" customHeight="1" x14ac:dyDescent="0.25">
      <c r="A721" s="22" t="s">
        <v>26</v>
      </c>
      <c r="B721" s="22" t="s">
        <v>3985</v>
      </c>
      <c r="C721" s="8" t="s">
        <v>3986</v>
      </c>
      <c r="D721" s="8" t="s">
        <v>3987</v>
      </c>
      <c r="E721" s="28" t="s">
        <v>555</v>
      </c>
      <c r="F721" s="22" t="s">
        <v>3999</v>
      </c>
      <c r="G721" s="22">
        <v>1983</v>
      </c>
      <c r="H721" s="22" t="s">
        <v>4000</v>
      </c>
      <c r="I721" s="22" t="s">
        <v>36</v>
      </c>
      <c r="J721" s="22" t="s">
        <v>4001</v>
      </c>
      <c r="K721" s="22" t="s">
        <v>48</v>
      </c>
      <c r="L721" s="32" t="s">
        <v>40</v>
      </c>
      <c r="M721" s="8" t="s">
        <v>58</v>
      </c>
      <c r="N721" s="8" t="s">
        <v>165</v>
      </c>
      <c r="O721" s="8" t="s">
        <v>4002</v>
      </c>
      <c r="P721" s="22"/>
      <c r="Q721" s="22"/>
      <c r="R721" s="32" t="s">
        <v>4003</v>
      </c>
      <c r="S721" s="22" t="s">
        <v>36</v>
      </c>
      <c r="T721" s="22" t="s">
        <v>36</v>
      </c>
      <c r="U721" s="22" t="s">
        <v>36</v>
      </c>
      <c r="V721" s="22" t="s">
        <v>41</v>
      </c>
      <c r="W721" s="27" t="s">
        <v>42</v>
      </c>
      <c r="X721" s="22" t="s">
        <v>43</v>
      </c>
      <c r="Y721" s="22" t="s">
        <v>44</v>
      </c>
      <c r="Z721" s="22" t="s">
        <v>5137</v>
      </c>
    </row>
    <row r="722" spans="1:26" ht="37.5" customHeight="1" x14ac:dyDescent="0.25">
      <c r="A722" s="22" t="s">
        <v>26</v>
      </c>
      <c r="B722" s="22" t="s">
        <v>3985</v>
      </c>
      <c r="C722" s="8" t="s">
        <v>3986</v>
      </c>
      <c r="D722" s="8" t="s">
        <v>3987</v>
      </c>
      <c r="E722" s="28" t="s">
        <v>555</v>
      </c>
      <c r="F722" s="22" t="s">
        <v>4004</v>
      </c>
      <c r="G722" s="22">
        <v>2008</v>
      </c>
      <c r="H722" s="22" t="s">
        <v>1351</v>
      </c>
      <c r="I722" s="22" t="s">
        <v>4005</v>
      </c>
      <c r="J722" s="22" t="s">
        <v>4006</v>
      </c>
      <c r="K722" s="22" t="s">
        <v>48</v>
      </c>
      <c r="L722" s="32" t="s">
        <v>208</v>
      </c>
      <c r="M722" s="8" t="s">
        <v>49</v>
      </c>
      <c r="N722" s="8" t="s">
        <v>59</v>
      </c>
      <c r="O722" s="8" t="s">
        <v>4007</v>
      </c>
      <c r="P722" s="22"/>
      <c r="Q722" s="22"/>
      <c r="R722" s="32" t="s">
        <v>4008</v>
      </c>
      <c r="S722" s="22" t="s">
        <v>4009</v>
      </c>
      <c r="T722" s="22" t="s">
        <v>36</v>
      </c>
      <c r="U722" s="22">
        <v>3</v>
      </c>
      <c r="V722" s="22" t="s">
        <v>4010</v>
      </c>
      <c r="W722" s="22" t="s">
        <v>387</v>
      </c>
      <c r="X722" s="22" t="s">
        <v>43</v>
      </c>
      <c r="Y722" s="22" t="s">
        <v>53</v>
      </c>
      <c r="Z722" s="22" t="s">
        <v>4011</v>
      </c>
    </row>
    <row r="723" spans="1:26" ht="37.5" customHeight="1" x14ac:dyDescent="0.25">
      <c r="A723" s="32" t="s">
        <v>26</v>
      </c>
      <c r="B723" s="40" t="s">
        <v>4012</v>
      </c>
      <c r="C723" s="40" t="s">
        <v>4013</v>
      </c>
      <c r="D723" s="40" t="s">
        <v>4014</v>
      </c>
      <c r="E723" s="40" t="s">
        <v>30</v>
      </c>
      <c r="F723" s="32" t="s">
        <v>4015</v>
      </c>
      <c r="G723" s="34">
        <v>2016</v>
      </c>
      <c r="H723" s="32" t="s">
        <v>1956</v>
      </c>
      <c r="I723" s="32" t="s">
        <v>4016</v>
      </c>
      <c r="J723" s="32" t="s">
        <v>4017</v>
      </c>
      <c r="K723" s="32" t="s">
        <v>35</v>
      </c>
      <c r="L723" s="32" t="s">
        <v>40</v>
      </c>
      <c r="M723" s="32" t="s">
        <v>36</v>
      </c>
      <c r="N723" s="32" t="s">
        <v>37</v>
      </c>
      <c r="O723" s="35" t="s">
        <v>4018</v>
      </c>
      <c r="P723" s="32"/>
      <c r="Q723" s="32"/>
      <c r="R723" s="32" t="s">
        <v>4019</v>
      </c>
      <c r="S723" s="32" t="s">
        <v>36</v>
      </c>
      <c r="T723" s="34">
        <v>5</v>
      </c>
      <c r="U723" s="34">
        <v>20</v>
      </c>
      <c r="V723" s="32" t="s">
        <v>206</v>
      </c>
      <c r="W723" s="32" t="s">
        <v>1986</v>
      </c>
      <c r="X723" s="32" t="s">
        <v>43</v>
      </c>
      <c r="Y723" s="32" t="s">
        <v>148</v>
      </c>
      <c r="Z723" s="22" t="s">
        <v>5137</v>
      </c>
    </row>
    <row r="724" spans="1:26" ht="37.5" customHeight="1" x14ac:dyDescent="0.25">
      <c r="A724" s="32" t="s">
        <v>26</v>
      </c>
      <c r="B724" s="40" t="s">
        <v>4012</v>
      </c>
      <c r="C724" s="40" t="s">
        <v>4013</v>
      </c>
      <c r="D724" s="40" t="s">
        <v>4014</v>
      </c>
      <c r="E724" s="40" t="s">
        <v>30</v>
      </c>
      <c r="F724" s="32" t="s">
        <v>4020</v>
      </c>
      <c r="G724" s="34">
        <v>2017</v>
      </c>
      <c r="H724" s="32" t="s">
        <v>2594</v>
      </c>
      <c r="I724" s="32" t="s">
        <v>4021</v>
      </c>
      <c r="J724" s="32" t="s">
        <v>4022</v>
      </c>
      <c r="K724" s="32" t="s">
        <v>35</v>
      </c>
      <c r="L724" s="32" t="s">
        <v>40</v>
      </c>
      <c r="M724" s="32" t="s">
        <v>36</v>
      </c>
      <c r="N724" s="32" t="s">
        <v>75</v>
      </c>
      <c r="O724" s="35" t="s">
        <v>4023</v>
      </c>
      <c r="P724" s="32"/>
      <c r="Q724" s="32"/>
      <c r="R724" s="32" t="s">
        <v>4024</v>
      </c>
      <c r="S724" s="32" t="s">
        <v>36</v>
      </c>
      <c r="T724" s="32" t="s">
        <v>36</v>
      </c>
      <c r="U724" s="32" t="s">
        <v>36</v>
      </c>
      <c r="V724" s="32" t="s">
        <v>200</v>
      </c>
      <c r="W724" s="32" t="s">
        <v>42</v>
      </c>
      <c r="X724" s="32" t="s">
        <v>43</v>
      </c>
      <c r="Y724" s="32" t="s">
        <v>44</v>
      </c>
      <c r="Z724" s="22" t="s">
        <v>5137</v>
      </c>
    </row>
    <row r="725" spans="1:26" ht="37.5" customHeight="1" x14ac:dyDescent="0.25">
      <c r="A725" s="32" t="s">
        <v>26</v>
      </c>
      <c r="B725" s="40" t="s">
        <v>4012</v>
      </c>
      <c r="C725" s="40" t="s">
        <v>4013</v>
      </c>
      <c r="D725" s="40" t="s">
        <v>4014</v>
      </c>
      <c r="E725" s="40" t="s">
        <v>30</v>
      </c>
      <c r="F725" s="32" t="s">
        <v>1647</v>
      </c>
      <c r="G725" s="34">
        <v>2009</v>
      </c>
      <c r="H725" s="32" t="s">
        <v>3041</v>
      </c>
      <c r="I725" s="32" t="s">
        <v>4025</v>
      </c>
      <c r="J725" s="32" t="s">
        <v>4026</v>
      </c>
      <c r="K725" s="32" t="s">
        <v>35</v>
      </c>
      <c r="L725" s="32" t="s">
        <v>240</v>
      </c>
      <c r="M725" s="32" t="s">
        <v>36</v>
      </c>
      <c r="N725" s="32" t="s">
        <v>197</v>
      </c>
      <c r="O725" s="35" t="s">
        <v>4027</v>
      </c>
      <c r="P725" s="32"/>
      <c r="Q725" s="32"/>
      <c r="R725" s="32" t="s">
        <v>4028</v>
      </c>
      <c r="S725" s="32" t="s">
        <v>36</v>
      </c>
      <c r="T725" s="32" t="s">
        <v>36</v>
      </c>
      <c r="U725" s="32" t="s">
        <v>36</v>
      </c>
      <c r="V725" s="32" t="s">
        <v>914</v>
      </c>
      <c r="W725" s="32" t="s">
        <v>42</v>
      </c>
      <c r="X725" s="32" t="s">
        <v>43</v>
      </c>
      <c r="Y725" s="32" t="s">
        <v>148</v>
      </c>
      <c r="Z725" s="22" t="s">
        <v>5137</v>
      </c>
    </row>
    <row r="726" spans="1:26" ht="37.5" customHeight="1" x14ac:dyDescent="0.25">
      <c r="A726" s="32" t="s">
        <v>26</v>
      </c>
      <c r="B726" s="40" t="s">
        <v>4012</v>
      </c>
      <c r="C726" s="40" t="s">
        <v>4013</v>
      </c>
      <c r="D726" s="40" t="s">
        <v>4014</v>
      </c>
      <c r="E726" s="40" t="s">
        <v>30</v>
      </c>
      <c r="F726" s="32" t="s">
        <v>4029</v>
      </c>
      <c r="G726" s="34">
        <v>2015</v>
      </c>
      <c r="H726" s="32" t="s">
        <v>182</v>
      </c>
      <c r="I726" s="32" t="s">
        <v>4030</v>
      </c>
      <c r="J726" s="32" t="s">
        <v>4031</v>
      </c>
      <c r="K726" s="32" t="s">
        <v>48</v>
      </c>
      <c r="L726" s="32" t="s">
        <v>40</v>
      </c>
      <c r="M726" s="32" t="s">
        <v>145</v>
      </c>
      <c r="N726" s="32" t="s">
        <v>83</v>
      </c>
      <c r="O726" s="35" t="s">
        <v>4032</v>
      </c>
      <c r="P726" s="32"/>
      <c r="Q726" s="32"/>
      <c r="R726" s="32" t="s">
        <v>4033</v>
      </c>
      <c r="S726" s="32" t="s">
        <v>36</v>
      </c>
      <c r="T726" s="32" t="s">
        <v>36</v>
      </c>
      <c r="U726" s="32" t="s">
        <v>36</v>
      </c>
      <c r="V726" s="32" t="s">
        <v>41</v>
      </c>
      <c r="W726" s="32" t="s">
        <v>42</v>
      </c>
      <c r="X726" s="32" t="s">
        <v>43</v>
      </c>
      <c r="Y726" s="32" t="s">
        <v>44</v>
      </c>
      <c r="Z726" s="22" t="s">
        <v>5137</v>
      </c>
    </row>
    <row r="727" spans="1:26" ht="37.5" customHeight="1" x14ac:dyDescent="0.25">
      <c r="A727" s="32" t="s">
        <v>26</v>
      </c>
      <c r="B727" s="40" t="s">
        <v>4012</v>
      </c>
      <c r="C727" s="40" t="s">
        <v>4013</v>
      </c>
      <c r="D727" s="40" t="s">
        <v>4014</v>
      </c>
      <c r="E727" s="40" t="s">
        <v>30</v>
      </c>
      <c r="F727" s="32" t="s">
        <v>4034</v>
      </c>
      <c r="G727" s="34">
        <v>2004</v>
      </c>
      <c r="H727" s="32" t="s">
        <v>2682</v>
      </c>
      <c r="I727" s="32" t="s">
        <v>4035</v>
      </c>
      <c r="J727" s="32" t="s">
        <v>4036</v>
      </c>
      <c r="K727" s="32" t="s">
        <v>35</v>
      </c>
      <c r="L727" s="32" t="s">
        <v>394</v>
      </c>
      <c r="M727" s="32" t="s">
        <v>36</v>
      </c>
      <c r="N727" s="32" t="s">
        <v>197</v>
      </c>
      <c r="O727" s="35" t="s">
        <v>4037</v>
      </c>
      <c r="P727" s="32"/>
      <c r="Q727" s="32"/>
      <c r="R727" s="32" t="s">
        <v>4038</v>
      </c>
      <c r="S727" s="32" t="s">
        <v>36</v>
      </c>
      <c r="T727" s="34">
        <v>600</v>
      </c>
      <c r="U727" s="34">
        <v>12</v>
      </c>
      <c r="V727" s="32" t="s">
        <v>1133</v>
      </c>
      <c r="W727" s="32" t="s">
        <v>42</v>
      </c>
      <c r="X727" s="32" t="s">
        <v>43</v>
      </c>
      <c r="Y727" s="32" t="s">
        <v>148</v>
      </c>
      <c r="Z727" s="22" t="s">
        <v>5137</v>
      </c>
    </row>
    <row r="728" spans="1:26" ht="37.5" customHeight="1" x14ac:dyDescent="0.25">
      <c r="A728" s="32" t="s">
        <v>26</v>
      </c>
      <c r="B728" s="40" t="s">
        <v>4012</v>
      </c>
      <c r="C728" s="40" t="s">
        <v>4013</v>
      </c>
      <c r="D728" s="40" t="s">
        <v>4014</v>
      </c>
      <c r="E728" s="40" t="s">
        <v>30</v>
      </c>
      <c r="F728" s="32" t="s">
        <v>4039</v>
      </c>
      <c r="G728" s="34">
        <v>2014</v>
      </c>
      <c r="H728" s="32" t="s">
        <v>4040</v>
      </c>
      <c r="I728" s="32" t="s">
        <v>36</v>
      </c>
      <c r="J728" s="32" t="s">
        <v>4041</v>
      </c>
      <c r="K728" s="32" t="s">
        <v>35</v>
      </c>
      <c r="L728" s="32" t="s">
        <v>240</v>
      </c>
      <c r="M728" s="32" t="s">
        <v>36</v>
      </c>
      <c r="N728" s="32" t="s">
        <v>197</v>
      </c>
      <c r="O728" s="35" t="s">
        <v>4042</v>
      </c>
      <c r="P728" s="32"/>
      <c r="Q728" s="32"/>
      <c r="R728" s="32" t="s">
        <v>4043</v>
      </c>
      <c r="S728" s="32" t="s">
        <v>36</v>
      </c>
      <c r="T728" s="32" t="s">
        <v>36</v>
      </c>
      <c r="U728" s="32" t="s">
        <v>36</v>
      </c>
      <c r="V728" s="32" t="s">
        <v>241</v>
      </c>
      <c r="W728" s="32" t="s">
        <v>42</v>
      </c>
      <c r="X728" s="32" t="s">
        <v>43</v>
      </c>
      <c r="Y728" s="32" t="s">
        <v>44</v>
      </c>
      <c r="Z728" s="22" t="s">
        <v>5137</v>
      </c>
    </row>
    <row r="729" spans="1:26" ht="37.5" customHeight="1" x14ac:dyDescent="0.25">
      <c r="A729" s="32" t="s">
        <v>26</v>
      </c>
      <c r="B729" s="40" t="s">
        <v>4012</v>
      </c>
      <c r="C729" s="40" t="s">
        <v>4013</v>
      </c>
      <c r="D729" s="40" t="s">
        <v>4014</v>
      </c>
      <c r="E729" s="40" t="s">
        <v>30</v>
      </c>
      <c r="F729" s="32" t="s">
        <v>4044</v>
      </c>
      <c r="G729" s="34">
        <v>2011</v>
      </c>
      <c r="H729" s="32" t="s">
        <v>4045</v>
      </c>
      <c r="I729" s="32" t="s">
        <v>36</v>
      </c>
      <c r="J729" s="32" t="s">
        <v>4046</v>
      </c>
      <c r="K729" s="32" t="s">
        <v>35</v>
      </c>
      <c r="L729" s="32" t="s">
        <v>40</v>
      </c>
      <c r="M729" s="32" t="s">
        <v>36</v>
      </c>
      <c r="N729" s="32" t="s">
        <v>37</v>
      </c>
      <c r="O729" s="35" t="s">
        <v>4047</v>
      </c>
      <c r="P729" s="32"/>
      <c r="Q729" s="32"/>
      <c r="R729" s="32" t="s">
        <v>4048</v>
      </c>
      <c r="S729" s="32" t="s">
        <v>36</v>
      </c>
      <c r="T729" s="32" t="s">
        <v>36</v>
      </c>
      <c r="U729" s="32" t="s">
        <v>36</v>
      </c>
      <c r="V729" s="32" t="s">
        <v>2947</v>
      </c>
      <c r="W729" s="32" t="s">
        <v>42</v>
      </c>
      <c r="X729" s="32" t="s">
        <v>43</v>
      </c>
      <c r="Y729" s="32" t="s">
        <v>148</v>
      </c>
      <c r="Z729" s="32" t="s">
        <v>4049</v>
      </c>
    </row>
    <row r="730" spans="1:26" ht="37.5" customHeight="1" x14ac:dyDescent="0.25">
      <c r="A730" s="32" t="s">
        <v>26</v>
      </c>
      <c r="B730" s="40" t="s">
        <v>4012</v>
      </c>
      <c r="C730" s="40" t="s">
        <v>4013</v>
      </c>
      <c r="D730" s="40" t="s">
        <v>4014</v>
      </c>
      <c r="E730" s="40" t="s">
        <v>30</v>
      </c>
      <c r="F730" s="32" t="s">
        <v>4050</v>
      </c>
      <c r="G730" s="34">
        <v>2009</v>
      </c>
      <c r="H730" s="32" t="s">
        <v>3140</v>
      </c>
      <c r="I730" s="32" t="s">
        <v>4051</v>
      </c>
      <c r="J730" s="32" t="s">
        <v>4052</v>
      </c>
      <c r="K730" s="32" t="s">
        <v>35</v>
      </c>
      <c r="L730" s="32" t="s">
        <v>40</v>
      </c>
      <c r="M730" s="32" t="s">
        <v>36</v>
      </c>
      <c r="N730" s="32" t="s">
        <v>37</v>
      </c>
      <c r="O730" s="35" t="s">
        <v>4053</v>
      </c>
      <c r="P730" s="32"/>
      <c r="Q730" s="32"/>
      <c r="R730" s="32" t="s">
        <v>4054</v>
      </c>
      <c r="S730" s="32" t="s">
        <v>36</v>
      </c>
      <c r="T730" s="34">
        <v>16</v>
      </c>
      <c r="U730" s="34">
        <v>33</v>
      </c>
      <c r="V730" s="32" t="s">
        <v>206</v>
      </c>
      <c r="W730" s="32" t="s">
        <v>42</v>
      </c>
      <c r="X730" s="32" t="s">
        <v>43</v>
      </c>
      <c r="Y730" s="32" t="s">
        <v>148</v>
      </c>
      <c r="Z730" s="22" t="s">
        <v>5137</v>
      </c>
    </row>
    <row r="731" spans="1:26" ht="37.5" customHeight="1" x14ac:dyDescent="0.25">
      <c r="A731" s="32" t="s">
        <v>26</v>
      </c>
      <c r="B731" s="40" t="s">
        <v>4012</v>
      </c>
      <c r="C731" s="40" t="s">
        <v>4013</v>
      </c>
      <c r="D731" s="40" t="s">
        <v>4014</v>
      </c>
      <c r="E731" s="40" t="s">
        <v>30</v>
      </c>
      <c r="F731" s="32" t="s">
        <v>4055</v>
      </c>
      <c r="G731" s="34">
        <v>1996</v>
      </c>
      <c r="H731" s="32" t="s">
        <v>4056</v>
      </c>
      <c r="I731" s="32" t="s">
        <v>4057</v>
      </c>
      <c r="J731" s="32" t="s">
        <v>4058</v>
      </c>
      <c r="K731" s="32" t="s">
        <v>48</v>
      </c>
      <c r="L731" s="32" t="s">
        <v>40</v>
      </c>
      <c r="M731" s="32" t="s">
        <v>145</v>
      </c>
      <c r="N731" s="32" t="s">
        <v>83</v>
      </c>
      <c r="O731" s="35" t="s">
        <v>4059</v>
      </c>
      <c r="P731" s="32"/>
      <c r="Q731" s="32"/>
      <c r="R731" s="32" t="s">
        <v>4060</v>
      </c>
      <c r="S731" s="32" t="s">
        <v>36</v>
      </c>
      <c r="T731" s="34" t="s">
        <v>4061</v>
      </c>
      <c r="U731" s="34" t="s">
        <v>4062</v>
      </c>
      <c r="V731" s="32" t="s">
        <v>147</v>
      </c>
      <c r="W731" s="32" t="s">
        <v>42</v>
      </c>
      <c r="X731" s="32" t="s">
        <v>43</v>
      </c>
      <c r="Y731" s="32" t="s">
        <v>148</v>
      </c>
      <c r="Z731" s="22" t="s">
        <v>5137</v>
      </c>
    </row>
    <row r="732" spans="1:26" ht="37.5" customHeight="1" x14ac:dyDescent="0.25">
      <c r="A732" s="32" t="s">
        <v>26</v>
      </c>
      <c r="B732" s="40" t="s">
        <v>4012</v>
      </c>
      <c r="C732" s="40" t="s">
        <v>4013</v>
      </c>
      <c r="D732" s="40" t="s">
        <v>4014</v>
      </c>
      <c r="E732" s="40" t="s">
        <v>30</v>
      </c>
      <c r="F732" s="32" t="s">
        <v>4063</v>
      </c>
      <c r="G732" s="34">
        <v>2016</v>
      </c>
      <c r="H732" s="32" t="s">
        <v>4064</v>
      </c>
      <c r="I732" s="32" t="s">
        <v>4065</v>
      </c>
      <c r="J732" s="32" t="s">
        <v>4066</v>
      </c>
      <c r="K732" s="32" t="s">
        <v>35</v>
      </c>
      <c r="L732" s="32" t="s">
        <v>394</v>
      </c>
      <c r="M732" s="32" t="s">
        <v>36</v>
      </c>
      <c r="N732" s="32" t="s">
        <v>197</v>
      </c>
      <c r="O732" s="35" t="s">
        <v>4067</v>
      </c>
      <c r="P732" s="32"/>
      <c r="Q732" s="32"/>
      <c r="R732" s="32" t="s">
        <v>4068</v>
      </c>
      <c r="S732" s="32" t="s">
        <v>36</v>
      </c>
      <c r="T732" s="32" t="s">
        <v>36</v>
      </c>
      <c r="U732" s="32" t="s">
        <v>36</v>
      </c>
      <c r="V732" s="32" t="s">
        <v>206</v>
      </c>
      <c r="W732" s="32" t="s">
        <v>42</v>
      </c>
      <c r="X732" s="32" t="s">
        <v>43</v>
      </c>
      <c r="Y732" s="32" t="s">
        <v>44</v>
      </c>
      <c r="Z732" s="22" t="s">
        <v>5137</v>
      </c>
    </row>
    <row r="733" spans="1:26" ht="37.5" customHeight="1" x14ac:dyDescent="0.25">
      <c r="A733" s="32" t="s">
        <v>26</v>
      </c>
      <c r="B733" s="40" t="s">
        <v>4012</v>
      </c>
      <c r="C733" s="40" t="s">
        <v>4013</v>
      </c>
      <c r="D733" s="40" t="s">
        <v>4014</v>
      </c>
      <c r="E733" s="40" t="s">
        <v>30</v>
      </c>
      <c r="F733" s="32" t="s">
        <v>4069</v>
      </c>
      <c r="G733" s="34">
        <v>2011</v>
      </c>
      <c r="H733" s="32" t="s">
        <v>4070</v>
      </c>
      <c r="I733" s="32" t="s">
        <v>36</v>
      </c>
      <c r="J733" s="32" t="s">
        <v>4071</v>
      </c>
      <c r="K733" s="32" t="s">
        <v>35</v>
      </c>
      <c r="L733" s="32" t="s">
        <v>40</v>
      </c>
      <c r="M733" s="32" t="s">
        <v>36</v>
      </c>
      <c r="N733" s="32" t="s">
        <v>37</v>
      </c>
      <c r="O733" s="35" t="s">
        <v>4072</v>
      </c>
      <c r="P733" s="32"/>
      <c r="Q733" s="32"/>
      <c r="R733" s="32" t="s">
        <v>4073</v>
      </c>
      <c r="S733" s="34">
        <v>1.566E-2</v>
      </c>
      <c r="T733" s="34">
        <v>5.4</v>
      </c>
      <c r="U733" s="34">
        <v>8</v>
      </c>
      <c r="V733" s="32" t="s">
        <v>4074</v>
      </c>
      <c r="W733" s="32" t="s">
        <v>1986</v>
      </c>
      <c r="X733" s="32" t="s">
        <v>43</v>
      </c>
      <c r="Y733" s="32" t="s">
        <v>148</v>
      </c>
      <c r="Z733" s="22" t="s">
        <v>5137</v>
      </c>
    </row>
    <row r="734" spans="1:26" ht="37.5" customHeight="1" x14ac:dyDescent="0.25">
      <c r="A734" s="32" t="s">
        <v>26</v>
      </c>
      <c r="B734" s="40" t="s">
        <v>4012</v>
      </c>
      <c r="C734" s="40" t="s">
        <v>4013</v>
      </c>
      <c r="D734" s="40" t="s">
        <v>4014</v>
      </c>
      <c r="E734" s="40" t="s">
        <v>30</v>
      </c>
      <c r="F734" s="32" t="s">
        <v>4075</v>
      </c>
      <c r="G734" s="34">
        <v>2015</v>
      </c>
      <c r="H734" s="32" t="s">
        <v>4076</v>
      </c>
      <c r="I734" s="32" t="s">
        <v>36</v>
      </c>
      <c r="J734" s="32" t="s">
        <v>4077</v>
      </c>
      <c r="K734" s="32" t="s">
        <v>35</v>
      </c>
      <c r="L734" s="32" t="s">
        <v>40</v>
      </c>
      <c r="M734" s="32" t="s">
        <v>36</v>
      </c>
      <c r="N734" s="32" t="s">
        <v>37</v>
      </c>
      <c r="O734" s="35" t="s">
        <v>4078</v>
      </c>
      <c r="P734" s="32"/>
      <c r="Q734" s="32"/>
      <c r="R734" s="32" t="s">
        <v>4079</v>
      </c>
      <c r="S734" s="32" t="s">
        <v>36</v>
      </c>
      <c r="T734" s="34">
        <v>25</v>
      </c>
      <c r="U734" s="34">
        <v>21</v>
      </c>
      <c r="V734" s="32" t="s">
        <v>2257</v>
      </c>
      <c r="W734" s="32" t="s">
        <v>42</v>
      </c>
      <c r="X734" s="32" t="s">
        <v>43</v>
      </c>
      <c r="Y734" s="32" t="s">
        <v>148</v>
      </c>
      <c r="Z734" s="22" t="s">
        <v>5137</v>
      </c>
    </row>
    <row r="735" spans="1:26" ht="37.5" customHeight="1" x14ac:dyDescent="0.25">
      <c r="A735" s="32" t="s">
        <v>26</v>
      </c>
      <c r="B735" s="40" t="s">
        <v>4012</v>
      </c>
      <c r="C735" s="40" t="s">
        <v>4013</v>
      </c>
      <c r="D735" s="40" t="s">
        <v>4014</v>
      </c>
      <c r="E735" s="40" t="s">
        <v>30</v>
      </c>
      <c r="F735" s="32" t="s">
        <v>193</v>
      </c>
      <c r="G735" s="34">
        <v>2017</v>
      </c>
      <c r="H735" s="32" t="s">
        <v>188</v>
      </c>
      <c r="I735" s="32" t="s">
        <v>4080</v>
      </c>
      <c r="J735" s="32" t="s">
        <v>4081</v>
      </c>
      <c r="K735" s="32" t="s">
        <v>35</v>
      </c>
      <c r="L735" s="32" t="s">
        <v>40</v>
      </c>
      <c r="M735" s="32" t="s">
        <v>36</v>
      </c>
      <c r="N735" s="32" t="s">
        <v>165</v>
      </c>
      <c r="O735" s="35" t="s">
        <v>4082</v>
      </c>
      <c r="P735" s="32"/>
      <c r="Q735" s="32"/>
      <c r="R735" s="32" t="s">
        <v>4083</v>
      </c>
      <c r="S735" s="32" t="s">
        <v>36</v>
      </c>
      <c r="T735" s="32" t="s">
        <v>36</v>
      </c>
      <c r="U735" s="32" t="s">
        <v>36</v>
      </c>
      <c r="V735" s="32" t="s">
        <v>200</v>
      </c>
      <c r="W735" s="32" t="s">
        <v>42</v>
      </c>
      <c r="X735" s="32" t="s">
        <v>43</v>
      </c>
      <c r="Y735" s="32" t="s">
        <v>44</v>
      </c>
      <c r="Z735" s="22" t="s">
        <v>5137</v>
      </c>
    </row>
    <row r="736" spans="1:26" ht="37.5" customHeight="1" x14ac:dyDescent="0.25">
      <c r="A736" s="32" t="s">
        <v>26</v>
      </c>
      <c r="B736" s="40" t="s">
        <v>4012</v>
      </c>
      <c r="C736" s="40" t="s">
        <v>4013</v>
      </c>
      <c r="D736" s="40" t="s">
        <v>4014</v>
      </c>
      <c r="E736" s="40" t="s">
        <v>30</v>
      </c>
      <c r="F736" s="32" t="s">
        <v>4084</v>
      </c>
      <c r="G736" s="34">
        <v>2015</v>
      </c>
      <c r="H736" s="32" t="s">
        <v>4085</v>
      </c>
      <c r="I736" s="32" t="s">
        <v>4086</v>
      </c>
      <c r="J736" s="32" t="s">
        <v>4087</v>
      </c>
      <c r="K736" s="32" t="s">
        <v>327</v>
      </c>
      <c r="L736" s="32" t="s">
        <v>62</v>
      </c>
      <c r="M736" s="32" t="s">
        <v>36</v>
      </c>
      <c r="N736" s="32" t="s">
        <v>165</v>
      </c>
      <c r="O736" s="35" t="s">
        <v>4088</v>
      </c>
      <c r="P736" s="32"/>
      <c r="Q736" s="32"/>
      <c r="R736" s="32" t="s">
        <v>4089</v>
      </c>
      <c r="S736" s="32" t="s">
        <v>36</v>
      </c>
      <c r="T736" s="32" t="s">
        <v>36</v>
      </c>
      <c r="U736" s="32" t="s">
        <v>36</v>
      </c>
      <c r="V736" s="32" t="s">
        <v>369</v>
      </c>
      <c r="W736" s="32" t="s">
        <v>2294</v>
      </c>
      <c r="X736" s="32" t="s">
        <v>43</v>
      </c>
      <c r="Y736" s="32" t="s">
        <v>148</v>
      </c>
      <c r="Z736" s="22" t="s">
        <v>5137</v>
      </c>
    </row>
    <row r="737" spans="1:26" ht="37.5" customHeight="1" x14ac:dyDescent="0.25">
      <c r="A737" s="32" t="s">
        <v>26</v>
      </c>
      <c r="B737" s="40" t="s">
        <v>4012</v>
      </c>
      <c r="C737" s="40" t="s">
        <v>4013</v>
      </c>
      <c r="D737" s="40" t="s">
        <v>4014</v>
      </c>
      <c r="E737" s="40" t="s">
        <v>30</v>
      </c>
      <c r="F737" s="32" t="s">
        <v>4090</v>
      </c>
      <c r="G737" s="34">
        <v>2012</v>
      </c>
      <c r="H737" s="32" t="s">
        <v>677</v>
      </c>
      <c r="I737" s="32" t="s">
        <v>4091</v>
      </c>
      <c r="J737" s="32" t="s">
        <v>4092</v>
      </c>
      <c r="K737" s="32" t="s">
        <v>48</v>
      </c>
      <c r="L737" s="32" t="s">
        <v>240</v>
      </c>
      <c r="M737" s="32" t="s">
        <v>58</v>
      </c>
      <c r="N737" s="32" t="s">
        <v>225</v>
      </c>
      <c r="O737" s="35" t="s">
        <v>4093</v>
      </c>
      <c r="P737" s="32"/>
      <c r="Q737" s="32"/>
      <c r="R737" s="32" t="s">
        <v>4094</v>
      </c>
      <c r="S737" s="32" t="s">
        <v>36</v>
      </c>
      <c r="T737" s="34">
        <v>0.16</v>
      </c>
      <c r="U737" s="34">
        <v>40</v>
      </c>
      <c r="V737" s="32" t="s">
        <v>1133</v>
      </c>
      <c r="W737" s="32" t="s">
        <v>42</v>
      </c>
      <c r="X737" s="32" t="s">
        <v>43</v>
      </c>
      <c r="Y737" s="32" t="s">
        <v>44</v>
      </c>
      <c r="Z737" s="32" t="s">
        <v>4095</v>
      </c>
    </row>
    <row r="738" spans="1:26" ht="37.5" customHeight="1" x14ac:dyDescent="0.25">
      <c r="A738" s="32" t="s">
        <v>26</v>
      </c>
      <c r="B738" s="40" t="s">
        <v>4012</v>
      </c>
      <c r="C738" s="40" t="s">
        <v>4013</v>
      </c>
      <c r="D738" s="40" t="s">
        <v>4014</v>
      </c>
      <c r="E738" s="40" t="s">
        <v>30</v>
      </c>
      <c r="F738" s="32" t="s">
        <v>4096</v>
      </c>
      <c r="G738" s="34">
        <v>2007</v>
      </c>
      <c r="H738" s="32" t="s">
        <v>3140</v>
      </c>
      <c r="I738" s="32" t="s">
        <v>4097</v>
      </c>
      <c r="J738" s="32" t="s">
        <v>4098</v>
      </c>
      <c r="K738" s="32" t="s">
        <v>35</v>
      </c>
      <c r="L738" s="32" t="s">
        <v>40</v>
      </c>
      <c r="M738" s="32" t="s">
        <v>36</v>
      </c>
      <c r="N738" s="32" t="s">
        <v>37</v>
      </c>
      <c r="O738" s="35" t="s">
        <v>4099</v>
      </c>
      <c r="P738" s="32"/>
      <c r="Q738" s="32"/>
      <c r="R738" s="32" t="s">
        <v>4100</v>
      </c>
      <c r="S738" s="32" t="s">
        <v>36</v>
      </c>
      <c r="T738" s="32" t="s">
        <v>36</v>
      </c>
      <c r="U738" s="34">
        <v>52</v>
      </c>
      <c r="V738" s="32" t="s">
        <v>1133</v>
      </c>
      <c r="W738" s="32" t="s">
        <v>1986</v>
      </c>
      <c r="X738" s="32" t="s">
        <v>65</v>
      </c>
      <c r="Y738" s="32" t="s">
        <v>148</v>
      </c>
      <c r="Z738" s="22" t="s">
        <v>5137</v>
      </c>
    </row>
    <row r="739" spans="1:26" ht="37.5" customHeight="1" x14ac:dyDescent="0.25">
      <c r="A739" s="32" t="s">
        <v>26</v>
      </c>
      <c r="B739" s="40" t="s">
        <v>4012</v>
      </c>
      <c r="C739" s="40" t="s">
        <v>4013</v>
      </c>
      <c r="D739" s="40" t="s">
        <v>4014</v>
      </c>
      <c r="E739" s="40" t="s">
        <v>30</v>
      </c>
      <c r="F739" s="32" t="s">
        <v>4101</v>
      </c>
      <c r="G739" s="34">
        <v>2016</v>
      </c>
      <c r="H739" s="32" t="s">
        <v>4102</v>
      </c>
      <c r="I739" s="32" t="s">
        <v>4103</v>
      </c>
      <c r="J739" s="32" t="s">
        <v>4104</v>
      </c>
      <c r="K739" s="32" t="s">
        <v>35</v>
      </c>
      <c r="L739" s="32" t="s">
        <v>40</v>
      </c>
      <c r="M739" s="32" t="s">
        <v>36</v>
      </c>
      <c r="N739" s="32" t="s">
        <v>75</v>
      </c>
      <c r="O739" s="35" t="s">
        <v>4105</v>
      </c>
      <c r="P739" s="32"/>
      <c r="Q739" s="32"/>
      <c r="R739" s="32" t="s">
        <v>4106</v>
      </c>
      <c r="S739" s="32" t="s">
        <v>36</v>
      </c>
      <c r="T739" s="32" t="s">
        <v>36</v>
      </c>
      <c r="U739" s="32" t="s">
        <v>36</v>
      </c>
      <c r="V739" s="32" t="s">
        <v>206</v>
      </c>
      <c r="W739" s="32" t="s">
        <v>42</v>
      </c>
      <c r="X739" s="32" t="s">
        <v>43</v>
      </c>
      <c r="Y739" s="32" t="s">
        <v>44</v>
      </c>
      <c r="Z739" s="22" t="s">
        <v>5137</v>
      </c>
    </row>
    <row r="740" spans="1:26" ht="37.5" customHeight="1" x14ac:dyDescent="0.25">
      <c r="A740" s="32" t="s">
        <v>26</v>
      </c>
      <c r="B740" s="40" t="s">
        <v>4012</v>
      </c>
      <c r="C740" s="40" t="s">
        <v>4013</v>
      </c>
      <c r="D740" s="40" t="s">
        <v>4014</v>
      </c>
      <c r="E740" s="40" t="s">
        <v>30</v>
      </c>
      <c r="F740" s="32" t="s">
        <v>4107</v>
      </c>
      <c r="G740" s="34">
        <v>2016</v>
      </c>
      <c r="H740" s="32" t="s">
        <v>4108</v>
      </c>
      <c r="I740" s="32" t="s">
        <v>4109</v>
      </c>
      <c r="J740" s="32" t="s">
        <v>4110</v>
      </c>
      <c r="K740" s="32" t="s">
        <v>35</v>
      </c>
      <c r="L740" s="32" t="s">
        <v>40</v>
      </c>
      <c r="M740" s="32" t="s">
        <v>36</v>
      </c>
      <c r="N740" s="32" t="s">
        <v>37</v>
      </c>
      <c r="O740" s="35" t="s">
        <v>4111</v>
      </c>
      <c r="P740" s="32"/>
      <c r="Q740" s="32"/>
      <c r="R740" s="32" t="s">
        <v>4112</v>
      </c>
      <c r="S740" s="32" t="s">
        <v>36</v>
      </c>
      <c r="T740" s="34">
        <v>60</v>
      </c>
      <c r="U740" s="34">
        <v>2</v>
      </c>
      <c r="V740" s="32" t="s">
        <v>4113</v>
      </c>
      <c r="W740" s="32" t="s">
        <v>42</v>
      </c>
      <c r="X740" s="32" t="s">
        <v>43</v>
      </c>
      <c r="Y740" s="32" t="s">
        <v>148</v>
      </c>
      <c r="Z740" s="22" t="s">
        <v>5137</v>
      </c>
    </row>
    <row r="741" spans="1:26" ht="37.5" customHeight="1" x14ac:dyDescent="0.25">
      <c r="A741" s="32" t="s">
        <v>26</v>
      </c>
      <c r="B741" s="40" t="s">
        <v>4012</v>
      </c>
      <c r="C741" s="40" t="s">
        <v>4013</v>
      </c>
      <c r="D741" s="40" t="s">
        <v>4014</v>
      </c>
      <c r="E741" s="40" t="s">
        <v>30</v>
      </c>
      <c r="F741" s="32" t="s">
        <v>4114</v>
      </c>
      <c r="G741" s="34">
        <v>2017</v>
      </c>
      <c r="H741" s="32" t="s">
        <v>4115</v>
      </c>
      <c r="I741" s="32" t="s">
        <v>4116</v>
      </c>
      <c r="J741" s="32" t="s">
        <v>4117</v>
      </c>
      <c r="K741" s="32" t="s">
        <v>35</v>
      </c>
      <c r="L741" s="32" t="s">
        <v>40</v>
      </c>
      <c r="M741" s="32" t="s">
        <v>36</v>
      </c>
      <c r="N741" s="32" t="s">
        <v>75</v>
      </c>
      <c r="O741" s="35" t="s">
        <v>4118</v>
      </c>
      <c r="P741" s="32"/>
      <c r="Q741" s="32"/>
      <c r="R741" s="32" t="s">
        <v>4119</v>
      </c>
      <c r="S741" s="32" t="s">
        <v>36</v>
      </c>
      <c r="T741" s="32" t="s">
        <v>36</v>
      </c>
      <c r="U741" s="32" t="s">
        <v>36</v>
      </c>
      <c r="V741" s="32" t="s">
        <v>404</v>
      </c>
      <c r="W741" s="32" t="s">
        <v>42</v>
      </c>
      <c r="X741" s="32" t="s">
        <v>43</v>
      </c>
      <c r="Y741" s="32" t="s">
        <v>44</v>
      </c>
      <c r="Z741" s="22" t="s">
        <v>5137</v>
      </c>
    </row>
    <row r="742" spans="1:26" ht="37.5" customHeight="1" x14ac:dyDescent="0.25">
      <c r="A742" s="32" t="s">
        <v>26</v>
      </c>
      <c r="B742" s="40" t="s">
        <v>4012</v>
      </c>
      <c r="C742" s="40" t="s">
        <v>4013</v>
      </c>
      <c r="D742" s="40" t="s">
        <v>4014</v>
      </c>
      <c r="E742" s="40" t="s">
        <v>30</v>
      </c>
      <c r="F742" s="32" t="s">
        <v>221</v>
      </c>
      <c r="G742" s="34">
        <v>2018</v>
      </c>
      <c r="H742" s="32" t="s">
        <v>1583</v>
      </c>
      <c r="I742" s="32" t="s">
        <v>4120</v>
      </c>
      <c r="J742" s="32" t="s">
        <v>4121</v>
      </c>
      <c r="K742" s="32" t="s">
        <v>48</v>
      </c>
      <c r="L742" s="32" t="s">
        <v>40</v>
      </c>
      <c r="M742" s="32" t="s">
        <v>58</v>
      </c>
      <c r="N742" s="32" t="s">
        <v>83</v>
      </c>
      <c r="O742" s="35" t="s">
        <v>4122</v>
      </c>
      <c r="P742" s="32"/>
      <c r="Q742" s="32"/>
      <c r="R742" s="32" t="s">
        <v>4123</v>
      </c>
      <c r="S742" s="32" t="s">
        <v>36</v>
      </c>
      <c r="T742" s="34">
        <v>49</v>
      </c>
      <c r="U742" s="34">
        <v>1</v>
      </c>
      <c r="V742" s="32" t="s">
        <v>63</v>
      </c>
      <c r="W742" s="32" t="s">
        <v>42</v>
      </c>
      <c r="X742" s="32" t="s">
        <v>43</v>
      </c>
      <c r="Y742" s="32" t="s">
        <v>148</v>
      </c>
      <c r="Z742" s="22" t="s">
        <v>5137</v>
      </c>
    </row>
    <row r="743" spans="1:26" ht="37.5" customHeight="1" x14ac:dyDescent="0.25">
      <c r="A743" s="22" t="s">
        <v>26</v>
      </c>
      <c r="B743" s="27" t="s">
        <v>4124</v>
      </c>
      <c r="C743" s="28" t="s">
        <v>4125</v>
      </c>
      <c r="D743" s="28" t="s">
        <v>4126</v>
      </c>
      <c r="E743" s="28" t="s">
        <v>180</v>
      </c>
      <c r="F743" s="27" t="s">
        <v>4127</v>
      </c>
      <c r="G743" s="27">
        <v>2004</v>
      </c>
      <c r="H743" s="27" t="s">
        <v>665</v>
      </c>
      <c r="I743" s="27" t="s">
        <v>4128</v>
      </c>
      <c r="J743" s="27" t="s">
        <v>4129</v>
      </c>
      <c r="K743" s="27" t="s">
        <v>35</v>
      </c>
      <c r="L743" s="32" t="s">
        <v>40</v>
      </c>
      <c r="M743" s="28" t="s">
        <v>36</v>
      </c>
      <c r="N743" s="28" t="s">
        <v>197</v>
      </c>
      <c r="O743" s="28" t="s">
        <v>4130</v>
      </c>
      <c r="P743" s="27"/>
      <c r="Q743" s="28"/>
      <c r="R743" s="32" t="s">
        <v>4131</v>
      </c>
      <c r="S743" s="27">
        <v>9652</v>
      </c>
      <c r="T743" s="27" t="s">
        <v>36</v>
      </c>
      <c r="U743" s="27">
        <v>10</v>
      </c>
      <c r="V743" s="27" t="s">
        <v>41</v>
      </c>
      <c r="W743" s="27" t="s">
        <v>42</v>
      </c>
      <c r="X743" s="27" t="s">
        <v>43</v>
      </c>
      <c r="Y743" s="22" t="s">
        <v>148</v>
      </c>
      <c r="Z743" s="22" t="s">
        <v>5137</v>
      </c>
    </row>
    <row r="744" spans="1:26" ht="37.5" customHeight="1" x14ac:dyDescent="0.25">
      <c r="A744" s="22" t="s">
        <v>26</v>
      </c>
      <c r="B744" s="27" t="s">
        <v>4124</v>
      </c>
      <c r="C744" s="28" t="s">
        <v>4125</v>
      </c>
      <c r="D744" s="28" t="s">
        <v>4126</v>
      </c>
      <c r="E744" s="28" t="s">
        <v>180</v>
      </c>
      <c r="F744" s="27" t="s">
        <v>4132</v>
      </c>
      <c r="G744" s="27">
        <v>2010</v>
      </c>
      <c r="H744" s="27" t="s">
        <v>460</v>
      </c>
      <c r="I744" s="27" t="s">
        <v>4133</v>
      </c>
      <c r="J744" s="27" t="s">
        <v>4134</v>
      </c>
      <c r="K744" s="27" t="s">
        <v>48</v>
      </c>
      <c r="L744" s="32" t="s">
        <v>240</v>
      </c>
      <c r="M744" s="28" t="s">
        <v>145</v>
      </c>
      <c r="N744" s="28" t="s">
        <v>225</v>
      </c>
      <c r="O744" s="28" t="s">
        <v>4135</v>
      </c>
      <c r="P744" s="27"/>
      <c r="Q744" s="28"/>
      <c r="R744" s="32" t="s">
        <v>4136</v>
      </c>
      <c r="S744" s="27" t="s">
        <v>36</v>
      </c>
      <c r="T744" s="27" t="s">
        <v>36</v>
      </c>
      <c r="U744" s="27" t="s">
        <v>36</v>
      </c>
      <c r="V744" s="27" t="s">
        <v>316</v>
      </c>
      <c r="W744" s="27" t="s">
        <v>317</v>
      </c>
      <c r="X744" s="27" t="s">
        <v>43</v>
      </c>
      <c r="Y744" s="22" t="s">
        <v>44</v>
      </c>
      <c r="Z744" s="22" t="s">
        <v>5137</v>
      </c>
    </row>
    <row r="745" spans="1:26" ht="37.5" customHeight="1" x14ac:dyDescent="0.25">
      <c r="A745" s="22" t="s">
        <v>26</v>
      </c>
      <c r="B745" s="27" t="s">
        <v>4124</v>
      </c>
      <c r="C745" s="28" t="s">
        <v>4125</v>
      </c>
      <c r="D745" s="28" t="s">
        <v>4126</v>
      </c>
      <c r="E745" s="28" t="s">
        <v>180</v>
      </c>
      <c r="F745" s="27" t="s">
        <v>4137</v>
      </c>
      <c r="G745" s="27">
        <v>2016</v>
      </c>
      <c r="H745" s="27" t="s">
        <v>2316</v>
      </c>
      <c r="I745" s="27" t="s">
        <v>4138</v>
      </c>
      <c r="J745" s="27" t="s">
        <v>4139</v>
      </c>
      <c r="K745" s="27" t="s">
        <v>48</v>
      </c>
      <c r="L745" s="32" t="s">
        <v>40</v>
      </c>
      <c r="M745" s="28" t="s">
        <v>58</v>
      </c>
      <c r="N745" s="28" t="s">
        <v>37</v>
      </c>
      <c r="O745" s="28" t="s">
        <v>4140</v>
      </c>
      <c r="P745" s="27"/>
      <c r="Q745" s="28"/>
      <c r="R745" s="32" t="s">
        <v>4141</v>
      </c>
      <c r="S745" s="27" t="s">
        <v>36</v>
      </c>
      <c r="T745" s="27">
        <v>16</v>
      </c>
      <c r="U745" s="27">
        <v>16</v>
      </c>
      <c r="V745" s="27" t="s">
        <v>316</v>
      </c>
      <c r="W745" s="27" t="s">
        <v>317</v>
      </c>
      <c r="X745" s="27" t="s">
        <v>43</v>
      </c>
      <c r="Y745" s="22" t="s">
        <v>148</v>
      </c>
      <c r="Z745" s="22" t="s">
        <v>5137</v>
      </c>
    </row>
    <row r="746" spans="1:26" ht="37.5" customHeight="1" x14ac:dyDescent="0.25">
      <c r="A746" s="22" t="s">
        <v>26</v>
      </c>
      <c r="B746" s="27" t="s">
        <v>4124</v>
      </c>
      <c r="C746" s="28" t="s">
        <v>4125</v>
      </c>
      <c r="D746" s="28" t="s">
        <v>4142</v>
      </c>
      <c r="E746" s="28" t="s">
        <v>180</v>
      </c>
      <c r="F746" s="27" t="s">
        <v>4143</v>
      </c>
      <c r="G746" s="27">
        <v>2000</v>
      </c>
      <c r="H746" s="27" t="s">
        <v>4144</v>
      </c>
      <c r="I746" s="27" t="s">
        <v>36</v>
      </c>
      <c r="J746" s="27" t="s">
        <v>4145</v>
      </c>
      <c r="K746" s="27" t="s">
        <v>48</v>
      </c>
      <c r="L746" s="32" t="s">
        <v>40</v>
      </c>
      <c r="M746" s="28" t="s">
        <v>58</v>
      </c>
      <c r="N746" s="28" t="s">
        <v>37</v>
      </c>
      <c r="O746" s="28" t="s">
        <v>4146</v>
      </c>
      <c r="P746" s="27"/>
      <c r="Q746" s="28"/>
      <c r="R746" s="32" t="s">
        <v>4147</v>
      </c>
      <c r="S746" s="27">
        <v>20</v>
      </c>
      <c r="T746" s="27">
        <v>4</v>
      </c>
      <c r="U746" s="27">
        <v>90</v>
      </c>
      <c r="V746" s="27" t="s">
        <v>241</v>
      </c>
      <c r="W746" s="27" t="s">
        <v>396</v>
      </c>
      <c r="X746" s="27" t="s">
        <v>43</v>
      </c>
      <c r="Y746" s="22" t="s">
        <v>53</v>
      </c>
      <c r="Z746" s="22" t="s">
        <v>5137</v>
      </c>
    </row>
    <row r="747" spans="1:26" ht="37.5" customHeight="1" x14ac:dyDescent="0.25">
      <c r="A747" s="22" t="s">
        <v>26</v>
      </c>
      <c r="B747" s="27" t="s">
        <v>4124</v>
      </c>
      <c r="C747" s="28" t="s">
        <v>4125</v>
      </c>
      <c r="D747" s="28" t="s">
        <v>4142</v>
      </c>
      <c r="E747" s="28" t="s">
        <v>180</v>
      </c>
      <c r="F747" s="27" t="s">
        <v>4148</v>
      </c>
      <c r="G747" s="27">
        <v>1991</v>
      </c>
      <c r="H747" s="27" t="s">
        <v>677</v>
      </c>
      <c r="I747" s="27" t="s">
        <v>4149</v>
      </c>
      <c r="J747" s="27" t="s">
        <v>4150</v>
      </c>
      <c r="K747" s="27" t="s">
        <v>48</v>
      </c>
      <c r="L747" s="32" t="s">
        <v>240</v>
      </c>
      <c r="M747" s="28" t="s">
        <v>145</v>
      </c>
      <c r="N747" s="28" t="s">
        <v>197</v>
      </c>
      <c r="O747" s="28" t="s">
        <v>4151</v>
      </c>
      <c r="P747" s="27"/>
      <c r="Q747" s="28"/>
      <c r="R747" s="32" t="s">
        <v>4152</v>
      </c>
      <c r="S747" s="27">
        <v>2076911</v>
      </c>
      <c r="T747" s="27" t="s">
        <v>36</v>
      </c>
      <c r="U747" s="27">
        <v>16</v>
      </c>
      <c r="V747" s="27" t="s">
        <v>78</v>
      </c>
      <c r="W747" s="27" t="s">
        <v>42</v>
      </c>
      <c r="X747" s="27" t="s">
        <v>43</v>
      </c>
      <c r="Y747" s="22" t="s">
        <v>148</v>
      </c>
      <c r="Z747" s="22" t="s">
        <v>4153</v>
      </c>
    </row>
    <row r="748" spans="1:26" ht="37.5" customHeight="1" x14ac:dyDescent="0.25">
      <c r="A748" s="22" t="s">
        <v>26</v>
      </c>
      <c r="B748" s="27" t="s">
        <v>4124</v>
      </c>
      <c r="C748" s="28" t="s">
        <v>4125</v>
      </c>
      <c r="D748" s="28" t="s">
        <v>4126</v>
      </c>
      <c r="E748" s="28" t="s">
        <v>180</v>
      </c>
      <c r="F748" s="27" t="s">
        <v>4004</v>
      </c>
      <c r="G748" s="27">
        <v>2012</v>
      </c>
      <c r="H748" s="27" t="s">
        <v>4154</v>
      </c>
      <c r="I748" s="27" t="s">
        <v>36</v>
      </c>
      <c r="J748" s="27" t="s">
        <v>4155</v>
      </c>
      <c r="K748" s="27" t="s">
        <v>48</v>
      </c>
      <c r="L748" s="32" t="s">
        <v>40</v>
      </c>
      <c r="M748" s="28" t="s">
        <v>36</v>
      </c>
      <c r="N748" s="28" t="s">
        <v>36</v>
      </c>
      <c r="O748" s="28" t="s">
        <v>4156</v>
      </c>
      <c r="P748" s="27"/>
      <c r="Q748" s="28"/>
      <c r="R748" s="32" t="s">
        <v>4157</v>
      </c>
      <c r="S748" s="22" t="s">
        <v>36</v>
      </c>
      <c r="T748" s="22" t="s">
        <v>36</v>
      </c>
      <c r="U748" s="22" t="s">
        <v>36</v>
      </c>
      <c r="V748" s="27" t="s">
        <v>3319</v>
      </c>
      <c r="W748" s="27" t="s">
        <v>317</v>
      </c>
      <c r="X748" s="27" t="s">
        <v>43</v>
      </c>
      <c r="Y748" s="22" t="s">
        <v>208</v>
      </c>
      <c r="Z748" s="22" t="s">
        <v>5137</v>
      </c>
    </row>
    <row r="749" spans="1:26" ht="37.5" customHeight="1" x14ac:dyDescent="0.25">
      <c r="A749" s="22" t="s">
        <v>26</v>
      </c>
      <c r="B749" s="27" t="s">
        <v>4124</v>
      </c>
      <c r="C749" s="28" t="s">
        <v>4125</v>
      </c>
      <c r="D749" s="28" t="s">
        <v>4126</v>
      </c>
      <c r="E749" s="28" t="s">
        <v>180</v>
      </c>
      <c r="F749" s="27" t="s">
        <v>4158</v>
      </c>
      <c r="G749" s="27">
        <v>2013</v>
      </c>
      <c r="H749" s="27" t="s">
        <v>1567</v>
      </c>
      <c r="I749" s="27" t="s">
        <v>4159</v>
      </c>
      <c r="J749" s="27" t="s">
        <v>4160</v>
      </c>
      <c r="K749" s="27" t="s">
        <v>48</v>
      </c>
      <c r="L749" s="32" t="s">
        <v>208</v>
      </c>
      <c r="M749" s="28" t="s">
        <v>49</v>
      </c>
      <c r="N749" s="28" t="s">
        <v>487</v>
      </c>
      <c r="O749" s="28" t="s">
        <v>4161</v>
      </c>
      <c r="P749" s="27"/>
      <c r="Q749" s="28"/>
      <c r="R749" s="32" t="s">
        <v>4162</v>
      </c>
      <c r="S749" s="27">
        <v>10</v>
      </c>
      <c r="T749" s="27">
        <v>100</v>
      </c>
      <c r="U749" s="27">
        <v>10</v>
      </c>
      <c r="V749" s="27" t="s">
        <v>369</v>
      </c>
      <c r="W749" s="27" t="s">
        <v>317</v>
      </c>
      <c r="X749" s="27" t="s">
        <v>43</v>
      </c>
      <c r="Y749" s="22" t="s">
        <v>148</v>
      </c>
      <c r="Z749" s="22" t="s">
        <v>5137</v>
      </c>
    </row>
    <row r="750" spans="1:26" ht="37.5" customHeight="1" x14ac:dyDescent="0.25">
      <c r="A750" s="22" t="s">
        <v>26</v>
      </c>
      <c r="B750" s="27" t="s">
        <v>4124</v>
      </c>
      <c r="C750" s="28" t="s">
        <v>4125</v>
      </c>
      <c r="D750" s="28" t="s">
        <v>4142</v>
      </c>
      <c r="E750" s="28" t="s">
        <v>180</v>
      </c>
      <c r="F750" s="27" t="s">
        <v>4163</v>
      </c>
      <c r="G750" s="27">
        <v>2017</v>
      </c>
      <c r="H750" s="27" t="s">
        <v>632</v>
      </c>
      <c r="I750" s="27" t="s">
        <v>4164</v>
      </c>
      <c r="J750" s="27" t="s">
        <v>4165</v>
      </c>
      <c r="K750" s="27" t="s">
        <v>48</v>
      </c>
      <c r="L750" s="32" t="s">
        <v>208</v>
      </c>
      <c r="M750" s="28" t="s">
        <v>49</v>
      </c>
      <c r="N750" s="28" t="s">
        <v>165</v>
      </c>
      <c r="O750" s="28" t="s">
        <v>4166</v>
      </c>
      <c r="P750" s="27"/>
      <c r="Q750" s="28"/>
      <c r="R750" s="32" t="s">
        <v>4167</v>
      </c>
      <c r="S750" s="27">
        <v>35000</v>
      </c>
      <c r="T750" s="27" t="s">
        <v>36</v>
      </c>
      <c r="U750" s="27" t="s">
        <v>36</v>
      </c>
      <c r="V750" s="27" t="s">
        <v>41</v>
      </c>
      <c r="W750" s="27" t="s">
        <v>228</v>
      </c>
      <c r="X750" s="27" t="s">
        <v>43</v>
      </c>
      <c r="Y750" s="22" t="s">
        <v>44</v>
      </c>
      <c r="Z750" s="22" t="s">
        <v>5137</v>
      </c>
    </row>
    <row r="751" spans="1:26" ht="37.5" customHeight="1" x14ac:dyDescent="0.25">
      <c r="A751" s="22" t="s">
        <v>26</v>
      </c>
      <c r="B751" s="27" t="s">
        <v>4124</v>
      </c>
      <c r="C751" s="28" t="s">
        <v>4125</v>
      </c>
      <c r="D751" s="28" t="s">
        <v>4142</v>
      </c>
      <c r="E751" s="28" t="s">
        <v>180</v>
      </c>
      <c r="F751" s="27" t="s">
        <v>658</v>
      </c>
      <c r="G751" s="27">
        <v>1997</v>
      </c>
      <c r="H751" s="27" t="s">
        <v>4168</v>
      </c>
      <c r="I751" s="27" t="s">
        <v>4169</v>
      </c>
      <c r="J751" s="27" t="s">
        <v>4170</v>
      </c>
      <c r="K751" s="27" t="s">
        <v>48</v>
      </c>
      <c r="L751" s="32" t="s">
        <v>208</v>
      </c>
      <c r="M751" s="28" t="s">
        <v>49</v>
      </c>
      <c r="N751" s="28" t="s">
        <v>165</v>
      </c>
      <c r="O751" s="28" t="s">
        <v>4171</v>
      </c>
      <c r="P751" s="27"/>
      <c r="Q751" s="28"/>
      <c r="R751" s="32" t="s">
        <v>4172</v>
      </c>
      <c r="S751" s="27">
        <v>114</v>
      </c>
      <c r="T751" s="27" t="s">
        <v>36</v>
      </c>
      <c r="U751" s="27" t="s">
        <v>36</v>
      </c>
      <c r="V751" s="27" t="s">
        <v>369</v>
      </c>
      <c r="W751" s="27" t="s">
        <v>52</v>
      </c>
      <c r="X751" s="27" t="s">
        <v>43</v>
      </c>
      <c r="Y751" s="22" t="s">
        <v>53</v>
      </c>
      <c r="Z751" s="22" t="s">
        <v>5137</v>
      </c>
    </row>
    <row r="752" spans="1:26" ht="37.5" customHeight="1" x14ac:dyDescent="0.25">
      <c r="A752" s="22" t="s">
        <v>26</v>
      </c>
      <c r="B752" s="27" t="s">
        <v>4124</v>
      </c>
      <c r="C752" s="28" t="s">
        <v>4125</v>
      </c>
      <c r="D752" s="28" t="s">
        <v>4126</v>
      </c>
      <c r="E752" s="28" t="s">
        <v>180</v>
      </c>
      <c r="F752" s="27" t="s">
        <v>4173</v>
      </c>
      <c r="G752" s="27">
        <v>2017</v>
      </c>
      <c r="H752" s="27" t="s">
        <v>4174</v>
      </c>
      <c r="I752" s="27" t="s">
        <v>4175</v>
      </c>
      <c r="J752" s="27" t="s">
        <v>4176</v>
      </c>
      <c r="K752" s="27" t="s">
        <v>327</v>
      </c>
      <c r="L752" s="32" t="s">
        <v>62</v>
      </c>
      <c r="M752" s="28" t="s">
        <v>36</v>
      </c>
      <c r="N752" s="28" t="s">
        <v>165</v>
      </c>
      <c r="O752" s="28" t="s">
        <v>4177</v>
      </c>
      <c r="P752" s="27"/>
      <c r="Q752" s="28"/>
      <c r="R752" s="32" t="s">
        <v>4178</v>
      </c>
      <c r="S752" s="27" t="s">
        <v>36</v>
      </c>
      <c r="T752" s="27" t="s">
        <v>36</v>
      </c>
      <c r="U752" s="27" t="s">
        <v>36</v>
      </c>
      <c r="V752" s="27" t="s">
        <v>316</v>
      </c>
      <c r="W752" s="27" t="s">
        <v>42</v>
      </c>
      <c r="X752" s="27" t="s">
        <v>43</v>
      </c>
      <c r="Y752" s="22" t="s">
        <v>44</v>
      </c>
      <c r="Z752" s="22" t="s">
        <v>5137</v>
      </c>
    </row>
    <row r="753" spans="1:26" ht="37.5" customHeight="1" x14ac:dyDescent="0.25">
      <c r="A753" s="22" t="s">
        <v>26</v>
      </c>
      <c r="B753" s="27" t="s">
        <v>4124</v>
      </c>
      <c r="C753" s="28" t="s">
        <v>4125</v>
      </c>
      <c r="D753" s="28" t="s">
        <v>4142</v>
      </c>
      <c r="E753" s="28" t="s">
        <v>180</v>
      </c>
      <c r="F753" s="27" t="s">
        <v>4179</v>
      </c>
      <c r="G753" s="27">
        <v>2008</v>
      </c>
      <c r="H753" s="27" t="s">
        <v>4180</v>
      </c>
      <c r="I753" s="27" t="s">
        <v>4181</v>
      </c>
      <c r="J753" s="27" t="s">
        <v>4182</v>
      </c>
      <c r="K753" s="27" t="s">
        <v>327</v>
      </c>
      <c r="L753" s="32" t="s">
        <v>62</v>
      </c>
      <c r="M753" s="28" t="s">
        <v>36</v>
      </c>
      <c r="N753" s="28" t="s">
        <v>165</v>
      </c>
      <c r="O753" s="28" t="s">
        <v>4183</v>
      </c>
      <c r="P753" s="27"/>
      <c r="Q753" s="28"/>
      <c r="R753" s="32" t="s">
        <v>4184</v>
      </c>
      <c r="S753" s="27" t="s">
        <v>36</v>
      </c>
      <c r="T753" s="27" t="s">
        <v>36</v>
      </c>
      <c r="U753" s="27" t="s">
        <v>36</v>
      </c>
      <c r="V753" s="27" t="s">
        <v>206</v>
      </c>
      <c r="W753" s="27" t="s">
        <v>42</v>
      </c>
      <c r="X753" s="27" t="s">
        <v>43</v>
      </c>
      <c r="Y753" s="22" t="s">
        <v>44</v>
      </c>
      <c r="Z753" s="22" t="s">
        <v>5137</v>
      </c>
    </row>
    <row r="754" spans="1:26" ht="37.5" customHeight="1" x14ac:dyDescent="0.25">
      <c r="A754" s="22" t="s">
        <v>26</v>
      </c>
      <c r="B754" s="27" t="s">
        <v>4185</v>
      </c>
      <c r="C754" s="28" t="s">
        <v>4186</v>
      </c>
      <c r="D754" s="28" t="s">
        <v>4187</v>
      </c>
      <c r="E754" s="28" t="s">
        <v>30</v>
      </c>
      <c r="F754" s="27" t="s">
        <v>4188</v>
      </c>
      <c r="G754" s="27">
        <v>2016</v>
      </c>
      <c r="H754" s="27" t="s">
        <v>4189</v>
      </c>
      <c r="I754" s="27" t="s">
        <v>4190</v>
      </c>
      <c r="J754" s="27" t="s">
        <v>4191</v>
      </c>
      <c r="K754" s="27" t="s">
        <v>35</v>
      </c>
      <c r="L754" s="32" t="s">
        <v>40</v>
      </c>
      <c r="M754" s="28" t="s">
        <v>36</v>
      </c>
      <c r="N754" s="28" t="s">
        <v>37</v>
      </c>
      <c r="O754" s="28" t="s">
        <v>1012</v>
      </c>
      <c r="P754" s="27"/>
      <c r="Q754" s="28"/>
      <c r="R754" s="32" t="s">
        <v>4192</v>
      </c>
      <c r="S754" s="27">
        <v>1960000000</v>
      </c>
      <c r="T754" s="27">
        <v>2000</v>
      </c>
      <c r="U754" s="27">
        <v>26</v>
      </c>
      <c r="V754" s="27" t="s">
        <v>1174</v>
      </c>
      <c r="W754" s="27" t="s">
        <v>42</v>
      </c>
      <c r="X754" s="27" t="s">
        <v>43</v>
      </c>
      <c r="Y754" s="22" t="s">
        <v>53</v>
      </c>
      <c r="Z754" s="22" t="s">
        <v>5137</v>
      </c>
    </row>
    <row r="755" spans="1:26" ht="37.5" customHeight="1" x14ac:dyDescent="0.25">
      <c r="A755" s="22" t="s">
        <v>26</v>
      </c>
      <c r="B755" s="27" t="s">
        <v>4185</v>
      </c>
      <c r="C755" s="28" t="s">
        <v>4186</v>
      </c>
      <c r="D755" s="28" t="s">
        <v>4187</v>
      </c>
      <c r="E755" s="28" t="s">
        <v>30</v>
      </c>
      <c r="F755" s="27" t="s">
        <v>4193</v>
      </c>
      <c r="G755" s="27">
        <v>1994</v>
      </c>
      <c r="H755" s="27" t="s">
        <v>4194</v>
      </c>
      <c r="I755" s="27" t="s">
        <v>4195</v>
      </c>
      <c r="J755" s="27" t="s">
        <v>4196</v>
      </c>
      <c r="K755" s="27" t="s">
        <v>35</v>
      </c>
      <c r="L755" s="32" t="s">
        <v>40</v>
      </c>
      <c r="M755" s="28" t="s">
        <v>36</v>
      </c>
      <c r="N755" s="28" t="s">
        <v>75</v>
      </c>
      <c r="O755" s="28" t="s">
        <v>4197</v>
      </c>
      <c r="P755" s="27"/>
      <c r="Q755" s="28"/>
      <c r="R755" s="32" t="s">
        <v>4198</v>
      </c>
      <c r="S755" s="27" t="s">
        <v>36</v>
      </c>
      <c r="T755" s="27" t="s">
        <v>36</v>
      </c>
      <c r="U755" s="27">
        <v>4</v>
      </c>
      <c r="V755" s="27" t="s">
        <v>587</v>
      </c>
      <c r="W755" s="27" t="s">
        <v>42</v>
      </c>
      <c r="X755" s="27" t="s">
        <v>43</v>
      </c>
      <c r="Y755" s="22" t="s">
        <v>148</v>
      </c>
      <c r="Z755" s="22" t="s">
        <v>5137</v>
      </c>
    </row>
    <row r="756" spans="1:26" ht="37.5" customHeight="1" x14ac:dyDescent="0.25">
      <c r="A756" s="22" t="s">
        <v>26</v>
      </c>
      <c r="B756" s="27" t="s">
        <v>4185</v>
      </c>
      <c r="C756" s="28" t="s">
        <v>4186</v>
      </c>
      <c r="D756" s="28" t="s">
        <v>4187</v>
      </c>
      <c r="E756" s="28" t="s">
        <v>30</v>
      </c>
      <c r="F756" s="27" t="s">
        <v>4199</v>
      </c>
      <c r="G756" s="27">
        <v>2001</v>
      </c>
      <c r="H756" s="27" t="s">
        <v>4200</v>
      </c>
      <c r="I756" s="27" t="s">
        <v>4201</v>
      </c>
      <c r="J756" s="27" t="s">
        <v>4202</v>
      </c>
      <c r="K756" s="27" t="s">
        <v>35</v>
      </c>
      <c r="L756" s="32" t="s">
        <v>62</v>
      </c>
      <c r="M756" s="28" t="s">
        <v>36</v>
      </c>
      <c r="N756" s="28" t="s">
        <v>165</v>
      </c>
      <c r="O756" s="28" t="s">
        <v>4203</v>
      </c>
      <c r="P756" s="27"/>
      <c r="Q756" s="28"/>
      <c r="R756" s="32" t="s">
        <v>4204</v>
      </c>
      <c r="S756" s="27" t="s">
        <v>36</v>
      </c>
      <c r="T756" s="27" t="s">
        <v>36</v>
      </c>
      <c r="U756" s="27" t="s">
        <v>36</v>
      </c>
      <c r="V756" s="27" t="s">
        <v>587</v>
      </c>
      <c r="W756" s="27" t="s">
        <v>42</v>
      </c>
      <c r="X756" s="27" t="s">
        <v>43</v>
      </c>
      <c r="Y756" s="22" t="s">
        <v>44</v>
      </c>
      <c r="Z756" s="22" t="s">
        <v>5137</v>
      </c>
    </row>
    <row r="757" spans="1:26" ht="37.5" customHeight="1" x14ac:dyDescent="0.25">
      <c r="A757" s="22" t="s">
        <v>26</v>
      </c>
      <c r="B757" s="27" t="s">
        <v>4185</v>
      </c>
      <c r="C757" s="28" t="s">
        <v>4186</v>
      </c>
      <c r="D757" s="28" t="s">
        <v>4187</v>
      </c>
      <c r="E757" s="28" t="s">
        <v>30</v>
      </c>
      <c r="F757" s="27" t="s">
        <v>4205</v>
      </c>
      <c r="G757" s="27">
        <v>2009</v>
      </c>
      <c r="H757" s="27" t="s">
        <v>4206</v>
      </c>
      <c r="I757" s="27" t="s">
        <v>4207</v>
      </c>
      <c r="J757" s="27" t="s">
        <v>4208</v>
      </c>
      <c r="K757" s="27" t="s">
        <v>48</v>
      </c>
      <c r="L757" s="32" t="s">
        <v>240</v>
      </c>
      <c r="M757" s="28" t="s">
        <v>49</v>
      </c>
      <c r="N757" s="28" t="s">
        <v>197</v>
      </c>
      <c r="O757" s="28" t="s">
        <v>4209</v>
      </c>
      <c r="P757" s="27"/>
      <c r="Q757" s="28"/>
      <c r="R757" s="32" t="s">
        <v>4210</v>
      </c>
      <c r="S757" s="27" t="s">
        <v>36</v>
      </c>
      <c r="T757" s="27" t="s">
        <v>36</v>
      </c>
      <c r="U757" s="27" t="s">
        <v>36</v>
      </c>
      <c r="V757" s="27" t="s">
        <v>1174</v>
      </c>
      <c r="W757" s="27" t="s">
        <v>42</v>
      </c>
      <c r="X757" s="27" t="s">
        <v>43</v>
      </c>
      <c r="Y757" s="22" t="s">
        <v>44</v>
      </c>
      <c r="Z757" s="22" t="s">
        <v>5137</v>
      </c>
    </row>
    <row r="758" spans="1:26" ht="37.5" customHeight="1" x14ac:dyDescent="0.25">
      <c r="A758" s="22" t="s">
        <v>26</v>
      </c>
      <c r="B758" s="27" t="s">
        <v>4211</v>
      </c>
      <c r="C758" s="28" t="s">
        <v>4212</v>
      </c>
      <c r="D758" s="28" t="s">
        <v>4213</v>
      </c>
      <c r="E758" s="28" t="s">
        <v>30</v>
      </c>
      <c r="F758" s="27" t="s">
        <v>4214</v>
      </c>
      <c r="G758" s="27">
        <v>1997</v>
      </c>
      <c r="H758" s="27" t="s">
        <v>4215</v>
      </c>
      <c r="I758" s="27" t="s">
        <v>36</v>
      </c>
      <c r="J758" s="27" t="s">
        <v>4216</v>
      </c>
      <c r="K758" s="27" t="s">
        <v>35</v>
      </c>
      <c r="L758" s="32" t="s">
        <v>62</v>
      </c>
      <c r="M758" s="28" t="s">
        <v>36</v>
      </c>
      <c r="N758" s="28" t="s">
        <v>225</v>
      </c>
      <c r="O758" s="28" t="s">
        <v>4217</v>
      </c>
      <c r="P758" s="27"/>
      <c r="Q758" s="28"/>
      <c r="R758" s="32" t="s">
        <v>4218</v>
      </c>
      <c r="S758" s="27" t="s">
        <v>36</v>
      </c>
      <c r="T758" s="27" t="s">
        <v>36</v>
      </c>
      <c r="U758" s="27">
        <v>12</v>
      </c>
      <c r="V758" s="27" t="s">
        <v>914</v>
      </c>
      <c r="W758" s="27" t="s">
        <v>1126</v>
      </c>
      <c r="X758" s="27" t="s">
        <v>43</v>
      </c>
      <c r="Y758" s="22" t="s">
        <v>148</v>
      </c>
      <c r="Z758" s="22" t="s">
        <v>5137</v>
      </c>
    </row>
    <row r="759" spans="1:26" ht="37.5" customHeight="1" x14ac:dyDescent="0.25">
      <c r="A759" s="22" t="s">
        <v>26</v>
      </c>
      <c r="B759" s="27" t="s">
        <v>4211</v>
      </c>
      <c r="C759" s="28" t="s">
        <v>4212</v>
      </c>
      <c r="D759" s="28" t="s">
        <v>4213</v>
      </c>
      <c r="E759" s="28" t="s">
        <v>30</v>
      </c>
      <c r="F759" s="27" t="s">
        <v>4219</v>
      </c>
      <c r="G759" s="27">
        <v>2015</v>
      </c>
      <c r="H759" s="27" t="s">
        <v>824</v>
      </c>
      <c r="I759" s="27" t="s">
        <v>4220</v>
      </c>
      <c r="J759" s="27" t="s">
        <v>4221</v>
      </c>
      <c r="K759" s="27" t="s">
        <v>35</v>
      </c>
      <c r="L759" s="32" t="s">
        <v>40</v>
      </c>
      <c r="M759" s="28" t="s">
        <v>36</v>
      </c>
      <c r="N759" s="28" t="s">
        <v>37</v>
      </c>
      <c r="O759" s="28" t="s">
        <v>4222</v>
      </c>
      <c r="P759" s="27"/>
      <c r="Q759" s="28"/>
      <c r="R759" s="32" t="s">
        <v>4223</v>
      </c>
      <c r="S759" s="27" t="s">
        <v>36</v>
      </c>
      <c r="T759" s="27">
        <v>9</v>
      </c>
      <c r="U759" s="27">
        <v>428</v>
      </c>
      <c r="V759" s="27" t="s">
        <v>2371</v>
      </c>
      <c r="W759" s="27" t="s">
        <v>1986</v>
      </c>
      <c r="X759" s="27" t="s">
        <v>43</v>
      </c>
      <c r="Y759" s="22" t="s">
        <v>148</v>
      </c>
      <c r="Z759" s="27" t="s">
        <v>4224</v>
      </c>
    </row>
    <row r="760" spans="1:26" ht="37.5" customHeight="1" x14ac:dyDescent="0.25">
      <c r="A760" s="22" t="s">
        <v>26</v>
      </c>
      <c r="B760" s="27" t="s">
        <v>4211</v>
      </c>
      <c r="C760" s="28" t="s">
        <v>4212</v>
      </c>
      <c r="D760" s="28" t="s">
        <v>4213</v>
      </c>
      <c r="E760" s="28" t="s">
        <v>30</v>
      </c>
      <c r="F760" s="27" t="s">
        <v>4225</v>
      </c>
      <c r="G760" s="27">
        <v>2014</v>
      </c>
      <c r="H760" s="27" t="s">
        <v>4045</v>
      </c>
      <c r="I760" s="27" t="s">
        <v>36</v>
      </c>
      <c r="J760" s="27" t="s">
        <v>4226</v>
      </c>
      <c r="K760" s="27" t="s">
        <v>35</v>
      </c>
      <c r="L760" s="32" t="s">
        <v>40</v>
      </c>
      <c r="M760" s="28" t="s">
        <v>36</v>
      </c>
      <c r="N760" s="28" t="s">
        <v>37</v>
      </c>
      <c r="O760" s="28" t="s">
        <v>4227</v>
      </c>
      <c r="P760" s="27"/>
      <c r="Q760" s="28"/>
      <c r="R760" s="32" t="s">
        <v>4228</v>
      </c>
      <c r="S760" s="27">
        <v>2140</v>
      </c>
      <c r="T760" s="27">
        <v>1</v>
      </c>
      <c r="U760" s="27">
        <v>214</v>
      </c>
      <c r="V760" s="27" t="s">
        <v>2947</v>
      </c>
      <c r="W760" s="27" t="s">
        <v>4229</v>
      </c>
      <c r="X760" s="27" t="s">
        <v>43</v>
      </c>
      <c r="Y760" s="22" t="s">
        <v>53</v>
      </c>
      <c r="Z760" s="22" t="s">
        <v>5137</v>
      </c>
    </row>
    <row r="761" spans="1:26" ht="37.5" customHeight="1" x14ac:dyDescent="0.25">
      <c r="A761" s="22" t="s">
        <v>26</v>
      </c>
      <c r="B761" s="27" t="s">
        <v>4211</v>
      </c>
      <c r="C761" s="28" t="s">
        <v>4212</v>
      </c>
      <c r="D761" s="28" t="s">
        <v>4213</v>
      </c>
      <c r="E761" s="28" t="s">
        <v>30</v>
      </c>
      <c r="F761" s="27" t="s">
        <v>4230</v>
      </c>
      <c r="G761" s="27">
        <v>2004</v>
      </c>
      <c r="H761" s="27" t="s">
        <v>1956</v>
      </c>
      <c r="I761" s="27" t="s">
        <v>4231</v>
      </c>
      <c r="J761" s="27" t="s">
        <v>4232</v>
      </c>
      <c r="K761" s="27" t="s">
        <v>35</v>
      </c>
      <c r="L761" s="32" t="s">
        <v>40</v>
      </c>
      <c r="M761" s="28" t="s">
        <v>36</v>
      </c>
      <c r="N761" s="28" t="s">
        <v>37</v>
      </c>
      <c r="O761" s="28" t="s">
        <v>880</v>
      </c>
      <c r="P761" s="27"/>
      <c r="Q761" s="28"/>
      <c r="R761" s="32" t="s">
        <v>4233</v>
      </c>
      <c r="S761" s="27" t="s">
        <v>36</v>
      </c>
      <c r="T761" s="27" t="s">
        <v>36</v>
      </c>
      <c r="U761" s="27" t="s">
        <v>36</v>
      </c>
      <c r="V761" s="27" t="s">
        <v>41</v>
      </c>
      <c r="W761" s="27" t="s">
        <v>4234</v>
      </c>
      <c r="X761" s="27" t="s">
        <v>43</v>
      </c>
      <c r="Y761" s="22" t="s">
        <v>66</v>
      </c>
      <c r="Z761" s="22" t="s">
        <v>5137</v>
      </c>
    </row>
    <row r="762" spans="1:26" ht="37.5" customHeight="1" x14ac:dyDescent="0.25">
      <c r="A762" s="22" t="s">
        <v>26</v>
      </c>
      <c r="B762" s="27" t="s">
        <v>4211</v>
      </c>
      <c r="C762" s="28" t="s">
        <v>4212</v>
      </c>
      <c r="D762" s="28" t="s">
        <v>4213</v>
      </c>
      <c r="E762" s="28" t="s">
        <v>30</v>
      </c>
      <c r="F762" s="27" t="s">
        <v>4235</v>
      </c>
      <c r="G762" s="27">
        <v>2012</v>
      </c>
      <c r="H762" s="27" t="s">
        <v>1184</v>
      </c>
      <c r="I762" s="27" t="s">
        <v>4236</v>
      </c>
      <c r="J762" s="27" t="s">
        <v>4237</v>
      </c>
      <c r="K762" s="27" t="s">
        <v>35</v>
      </c>
      <c r="L762" s="32" t="s">
        <v>40</v>
      </c>
      <c r="M762" s="28" t="s">
        <v>36</v>
      </c>
      <c r="N762" s="28" t="s">
        <v>37</v>
      </c>
      <c r="O762" s="28" t="s">
        <v>4238</v>
      </c>
      <c r="P762" s="27"/>
      <c r="Q762" s="28"/>
      <c r="R762" s="32" t="s">
        <v>4239</v>
      </c>
      <c r="S762" s="27">
        <v>10.5</v>
      </c>
      <c r="T762" s="27">
        <v>81</v>
      </c>
      <c r="U762" s="27">
        <v>953</v>
      </c>
      <c r="V762" s="27" t="s">
        <v>265</v>
      </c>
      <c r="W762" s="27" t="s">
        <v>1986</v>
      </c>
      <c r="X762" s="27" t="s">
        <v>65</v>
      </c>
      <c r="Y762" s="22" t="s">
        <v>53</v>
      </c>
      <c r="Z762" s="22" t="s">
        <v>5137</v>
      </c>
    </row>
    <row r="763" spans="1:26" ht="37.5" customHeight="1" x14ac:dyDescent="0.25">
      <c r="A763" s="22" t="s">
        <v>26</v>
      </c>
      <c r="B763" s="27" t="s">
        <v>4211</v>
      </c>
      <c r="C763" s="28" t="s">
        <v>4212</v>
      </c>
      <c r="D763" s="28" t="s">
        <v>4213</v>
      </c>
      <c r="E763" s="28" t="s">
        <v>30</v>
      </c>
      <c r="F763" s="27" t="s">
        <v>4240</v>
      </c>
      <c r="G763" s="27">
        <v>2015</v>
      </c>
      <c r="H763" s="27" t="s">
        <v>4241</v>
      </c>
      <c r="I763" s="27" t="s">
        <v>4242</v>
      </c>
      <c r="J763" s="27" t="s">
        <v>4243</v>
      </c>
      <c r="K763" s="27" t="s">
        <v>35</v>
      </c>
      <c r="L763" s="32" t="s">
        <v>40</v>
      </c>
      <c r="M763" s="28" t="s">
        <v>36</v>
      </c>
      <c r="N763" s="28" t="s">
        <v>37</v>
      </c>
      <c r="O763" s="28" t="s">
        <v>4244</v>
      </c>
      <c r="P763" s="27"/>
      <c r="Q763" s="28"/>
      <c r="R763" s="32" t="s">
        <v>4245</v>
      </c>
      <c r="S763" s="27" t="s">
        <v>36</v>
      </c>
      <c r="T763" s="27">
        <v>30</v>
      </c>
      <c r="U763" s="27">
        <v>339</v>
      </c>
      <c r="V763" s="27" t="s">
        <v>265</v>
      </c>
      <c r="W763" s="27" t="s">
        <v>1986</v>
      </c>
      <c r="X763" s="27" t="s">
        <v>65</v>
      </c>
      <c r="Y763" s="22" t="s">
        <v>53</v>
      </c>
      <c r="Z763" s="22" t="s">
        <v>5137</v>
      </c>
    </row>
    <row r="764" spans="1:26" ht="37.5" customHeight="1" x14ac:dyDescent="0.25">
      <c r="A764" s="22" t="s">
        <v>26</v>
      </c>
      <c r="B764" s="27" t="s">
        <v>4211</v>
      </c>
      <c r="C764" s="28" t="s">
        <v>4212</v>
      </c>
      <c r="D764" s="28" t="s">
        <v>4213</v>
      </c>
      <c r="E764" s="28" t="s">
        <v>30</v>
      </c>
      <c r="F764" s="27" t="s">
        <v>4246</v>
      </c>
      <c r="G764" s="27">
        <v>1987</v>
      </c>
      <c r="H764" s="27" t="s">
        <v>4247</v>
      </c>
      <c r="I764" s="27" t="s">
        <v>36</v>
      </c>
      <c r="J764" s="27" t="s">
        <v>4248</v>
      </c>
      <c r="K764" s="27" t="s">
        <v>35</v>
      </c>
      <c r="L764" s="32" t="s">
        <v>40</v>
      </c>
      <c r="M764" s="28" t="s">
        <v>36</v>
      </c>
      <c r="N764" s="28" t="s">
        <v>37</v>
      </c>
      <c r="O764" s="28" t="s">
        <v>4249</v>
      </c>
      <c r="P764" s="27"/>
      <c r="Q764" s="28"/>
      <c r="R764" s="32" t="s">
        <v>4250</v>
      </c>
      <c r="S764" s="27" t="s">
        <v>36</v>
      </c>
      <c r="T764" s="27">
        <v>9</v>
      </c>
      <c r="U764" s="27">
        <v>12</v>
      </c>
      <c r="V764" s="27" t="s">
        <v>4251</v>
      </c>
      <c r="W764" s="27" t="s">
        <v>1986</v>
      </c>
      <c r="X764" s="27" t="s">
        <v>43</v>
      </c>
      <c r="Y764" s="22" t="s">
        <v>53</v>
      </c>
      <c r="Z764" s="22" t="s">
        <v>5137</v>
      </c>
    </row>
    <row r="765" spans="1:26" ht="37.5" customHeight="1" x14ac:dyDescent="0.25">
      <c r="A765" s="22" t="s">
        <v>26</v>
      </c>
      <c r="B765" s="27" t="s">
        <v>4211</v>
      </c>
      <c r="C765" s="28" t="s">
        <v>4212</v>
      </c>
      <c r="D765" s="28" t="s">
        <v>4213</v>
      </c>
      <c r="E765" s="28" t="s">
        <v>30</v>
      </c>
      <c r="F765" s="27" t="s">
        <v>4246</v>
      </c>
      <c r="G765" s="27">
        <v>1995</v>
      </c>
      <c r="H765" s="27" t="s">
        <v>909</v>
      </c>
      <c r="I765" s="27" t="s">
        <v>4252</v>
      </c>
      <c r="J765" s="27" t="s">
        <v>4253</v>
      </c>
      <c r="K765" s="27" t="s">
        <v>35</v>
      </c>
      <c r="L765" s="32" t="s">
        <v>40</v>
      </c>
      <c r="M765" s="28" t="s">
        <v>36</v>
      </c>
      <c r="N765" s="28" t="s">
        <v>37</v>
      </c>
      <c r="O765" s="28" t="s">
        <v>4254</v>
      </c>
      <c r="P765" s="27"/>
      <c r="Q765" s="28"/>
      <c r="R765" s="32" t="s">
        <v>4255</v>
      </c>
      <c r="S765" s="27" t="s">
        <v>36</v>
      </c>
      <c r="T765" s="27" t="s">
        <v>36</v>
      </c>
      <c r="U765" s="27" t="s">
        <v>36</v>
      </c>
      <c r="V765" s="27" t="s">
        <v>4256</v>
      </c>
      <c r="W765" s="27" t="s">
        <v>1986</v>
      </c>
      <c r="X765" s="27" t="s">
        <v>43</v>
      </c>
      <c r="Y765" s="22" t="s">
        <v>148</v>
      </c>
      <c r="Z765" s="22" t="s">
        <v>5137</v>
      </c>
    </row>
    <row r="766" spans="1:26" ht="37.5" customHeight="1" x14ac:dyDescent="0.25">
      <c r="A766" s="22" t="s">
        <v>26</v>
      </c>
      <c r="B766" s="27" t="s">
        <v>4211</v>
      </c>
      <c r="C766" s="28" t="s">
        <v>4212</v>
      </c>
      <c r="D766" s="28" t="s">
        <v>4213</v>
      </c>
      <c r="E766" s="28" t="s">
        <v>30</v>
      </c>
      <c r="F766" s="27" t="s">
        <v>4257</v>
      </c>
      <c r="G766" s="27">
        <v>2000</v>
      </c>
      <c r="H766" s="27" t="s">
        <v>1184</v>
      </c>
      <c r="I766" s="27" t="s">
        <v>4258</v>
      </c>
      <c r="J766" s="27" t="s">
        <v>4259</v>
      </c>
      <c r="K766" s="27" t="s">
        <v>35</v>
      </c>
      <c r="L766" s="32" t="s">
        <v>40</v>
      </c>
      <c r="M766" s="28" t="s">
        <v>36</v>
      </c>
      <c r="N766" s="28" t="s">
        <v>37</v>
      </c>
      <c r="O766" s="28" t="s">
        <v>4260</v>
      </c>
      <c r="P766" s="27"/>
      <c r="Q766" s="28"/>
      <c r="R766" s="32" t="s">
        <v>4261</v>
      </c>
      <c r="S766" s="27" t="s">
        <v>36</v>
      </c>
      <c r="T766" s="27" t="s">
        <v>4262</v>
      </c>
      <c r="U766" s="27">
        <v>255</v>
      </c>
      <c r="V766" s="27" t="s">
        <v>914</v>
      </c>
      <c r="W766" s="27" t="s">
        <v>1986</v>
      </c>
      <c r="X766" s="27" t="s">
        <v>43</v>
      </c>
      <c r="Y766" s="22" t="s">
        <v>148</v>
      </c>
      <c r="Z766" s="22" t="s">
        <v>5137</v>
      </c>
    </row>
    <row r="767" spans="1:26" ht="37.5" customHeight="1" x14ac:dyDescent="0.25">
      <c r="A767" s="22" t="s">
        <v>26</v>
      </c>
      <c r="B767" s="27" t="s">
        <v>4211</v>
      </c>
      <c r="C767" s="28" t="s">
        <v>4212</v>
      </c>
      <c r="D767" s="28" t="s">
        <v>4213</v>
      </c>
      <c r="E767" s="28" t="s">
        <v>30</v>
      </c>
      <c r="F767" s="27" t="s">
        <v>4263</v>
      </c>
      <c r="G767" s="27">
        <v>1980</v>
      </c>
      <c r="H767" s="27" t="s">
        <v>1009</v>
      </c>
      <c r="I767" s="27" t="s">
        <v>4264</v>
      </c>
      <c r="J767" s="27" t="s">
        <v>4265</v>
      </c>
      <c r="K767" s="27" t="s">
        <v>35</v>
      </c>
      <c r="L767" s="32" t="s">
        <v>40</v>
      </c>
      <c r="M767" s="28" t="s">
        <v>36</v>
      </c>
      <c r="N767" s="28" t="s">
        <v>37</v>
      </c>
      <c r="O767" s="28" t="s">
        <v>4266</v>
      </c>
      <c r="P767" s="27"/>
      <c r="Q767" s="28"/>
      <c r="R767" s="32" t="s">
        <v>4267</v>
      </c>
      <c r="S767" s="27" t="s">
        <v>36</v>
      </c>
      <c r="T767" s="27" t="s">
        <v>36</v>
      </c>
      <c r="U767" s="27" t="s">
        <v>36</v>
      </c>
      <c r="V767" s="27" t="s">
        <v>1133</v>
      </c>
      <c r="W767" s="27" t="s">
        <v>42</v>
      </c>
      <c r="X767" s="27" t="s">
        <v>43</v>
      </c>
      <c r="Y767" s="22" t="s">
        <v>66</v>
      </c>
      <c r="Z767" s="22" t="s">
        <v>5137</v>
      </c>
    </row>
    <row r="768" spans="1:26" ht="37.5" customHeight="1" x14ac:dyDescent="0.25">
      <c r="A768" s="22" t="s">
        <v>26</v>
      </c>
      <c r="B768" s="27" t="s">
        <v>4211</v>
      </c>
      <c r="C768" s="28" t="s">
        <v>4212</v>
      </c>
      <c r="D768" s="28" t="s">
        <v>4213</v>
      </c>
      <c r="E768" s="28" t="s">
        <v>30</v>
      </c>
      <c r="F768" s="27" t="s">
        <v>4268</v>
      </c>
      <c r="G768" s="27">
        <v>1997</v>
      </c>
      <c r="H768" s="27" t="s">
        <v>1184</v>
      </c>
      <c r="I768" s="27" t="s">
        <v>4269</v>
      </c>
      <c r="J768" s="27" t="s">
        <v>4270</v>
      </c>
      <c r="K768" s="27" t="s">
        <v>35</v>
      </c>
      <c r="L768" s="32" t="s">
        <v>40</v>
      </c>
      <c r="M768" s="28" t="s">
        <v>36</v>
      </c>
      <c r="N768" s="28" t="s">
        <v>37</v>
      </c>
      <c r="O768" s="28" t="s">
        <v>4271</v>
      </c>
      <c r="P768" s="27"/>
      <c r="Q768" s="28"/>
      <c r="R768" s="32" t="s">
        <v>4272</v>
      </c>
      <c r="S768" s="27" t="s">
        <v>36</v>
      </c>
      <c r="T768" s="27">
        <v>30</v>
      </c>
      <c r="U768" s="27">
        <v>170</v>
      </c>
      <c r="V768" s="27" t="s">
        <v>914</v>
      </c>
      <c r="W768" s="27" t="s">
        <v>1986</v>
      </c>
      <c r="X768" s="27" t="s">
        <v>43</v>
      </c>
      <c r="Y768" s="22" t="s">
        <v>148</v>
      </c>
      <c r="Z768" s="22" t="s">
        <v>5137</v>
      </c>
    </row>
    <row r="769" spans="1:26" ht="37.5" customHeight="1" x14ac:dyDescent="0.25">
      <c r="A769" s="22" t="s">
        <v>26</v>
      </c>
      <c r="B769" s="27" t="s">
        <v>4211</v>
      </c>
      <c r="C769" s="28" t="s">
        <v>4212</v>
      </c>
      <c r="D769" s="28" t="s">
        <v>4213</v>
      </c>
      <c r="E769" s="28" t="s">
        <v>30</v>
      </c>
      <c r="F769" s="27" t="s">
        <v>4273</v>
      </c>
      <c r="G769" s="27">
        <v>2016</v>
      </c>
      <c r="H769" s="27" t="s">
        <v>4108</v>
      </c>
      <c r="I769" s="27" t="s">
        <v>4109</v>
      </c>
      <c r="J769" s="27" t="s">
        <v>4274</v>
      </c>
      <c r="K769" s="27" t="s">
        <v>35</v>
      </c>
      <c r="L769" s="32" t="s">
        <v>40</v>
      </c>
      <c r="M769" s="28" t="s">
        <v>36</v>
      </c>
      <c r="N769" s="28" t="s">
        <v>37</v>
      </c>
      <c r="O769" s="28" t="s">
        <v>4275</v>
      </c>
      <c r="P769" s="27"/>
      <c r="Q769" s="28"/>
      <c r="R769" s="32" t="s">
        <v>4276</v>
      </c>
      <c r="S769" s="27" t="s">
        <v>36</v>
      </c>
      <c r="T769" s="27" t="s">
        <v>4277</v>
      </c>
      <c r="U769" s="27">
        <v>8</v>
      </c>
      <c r="V769" s="27" t="s">
        <v>4113</v>
      </c>
      <c r="W769" s="27" t="s">
        <v>1986</v>
      </c>
      <c r="X769" s="27" t="s">
        <v>65</v>
      </c>
      <c r="Y769" s="22" t="s">
        <v>148</v>
      </c>
      <c r="Z769" s="22" t="s">
        <v>5137</v>
      </c>
    </row>
    <row r="770" spans="1:26" ht="37.5" customHeight="1" x14ac:dyDescent="0.25">
      <c r="A770" s="22" t="s">
        <v>26</v>
      </c>
      <c r="B770" s="27" t="s">
        <v>4211</v>
      </c>
      <c r="C770" s="28" t="s">
        <v>4212</v>
      </c>
      <c r="D770" s="28" t="s">
        <v>4213</v>
      </c>
      <c r="E770" s="28" t="s">
        <v>30</v>
      </c>
      <c r="F770" s="27" t="s">
        <v>4230</v>
      </c>
      <c r="G770" s="27">
        <v>2004</v>
      </c>
      <c r="H770" s="27" t="s">
        <v>1956</v>
      </c>
      <c r="I770" s="27" t="s">
        <v>4231</v>
      </c>
      <c r="J770" s="27" t="s">
        <v>4232</v>
      </c>
      <c r="K770" s="27" t="s">
        <v>35</v>
      </c>
      <c r="L770" s="32" t="s">
        <v>394</v>
      </c>
      <c r="M770" s="28" t="s">
        <v>36</v>
      </c>
      <c r="N770" s="28" t="s">
        <v>75</v>
      </c>
      <c r="O770" s="28" t="s">
        <v>4278</v>
      </c>
      <c r="P770" s="27"/>
      <c r="Q770" s="28"/>
      <c r="R770" s="32" t="s">
        <v>4279</v>
      </c>
      <c r="S770" s="27" t="s">
        <v>36</v>
      </c>
      <c r="T770" s="27" t="s">
        <v>36</v>
      </c>
      <c r="U770" s="27" t="s">
        <v>36</v>
      </c>
      <c r="V770" s="27" t="s">
        <v>41</v>
      </c>
      <c r="W770" s="27" t="s">
        <v>4234</v>
      </c>
      <c r="X770" s="27" t="s">
        <v>43</v>
      </c>
      <c r="Y770" s="22" t="s">
        <v>66</v>
      </c>
      <c r="Z770" s="22" t="s">
        <v>5137</v>
      </c>
    </row>
    <row r="771" spans="1:26" ht="37.5" customHeight="1" x14ac:dyDescent="0.25">
      <c r="A771" s="22" t="s">
        <v>26</v>
      </c>
      <c r="B771" s="27" t="s">
        <v>4211</v>
      </c>
      <c r="C771" s="28" t="s">
        <v>4212</v>
      </c>
      <c r="D771" s="28" t="s">
        <v>4213</v>
      </c>
      <c r="E771" s="28" t="s">
        <v>30</v>
      </c>
      <c r="F771" s="27" t="s">
        <v>4280</v>
      </c>
      <c r="G771" s="27">
        <v>2001</v>
      </c>
      <c r="H771" s="27" t="s">
        <v>2663</v>
      </c>
      <c r="I771" s="27" t="s">
        <v>4281</v>
      </c>
      <c r="J771" s="27" t="s">
        <v>4282</v>
      </c>
      <c r="K771" s="27" t="s">
        <v>35</v>
      </c>
      <c r="L771" s="32" t="s">
        <v>394</v>
      </c>
      <c r="M771" s="28" t="s">
        <v>36</v>
      </c>
      <c r="N771" s="28" t="s">
        <v>75</v>
      </c>
      <c r="O771" s="28" t="s">
        <v>4283</v>
      </c>
      <c r="P771" s="27"/>
      <c r="Q771" s="28"/>
      <c r="R771" s="32" t="s">
        <v>4284</v>
      </c>
      <c r="S771" s="27">
        <v>0.42</v>
      </c>
      <c r="T771" s="27" t="s">
        <v>4285</v>
      </c>
      <c r="U771" s="27" t="s">
        <v>4286</v>
      </c>
      <c r="V771" s="27" t="s">
        <v>41</v>
      </c>
      <c r="W771" s="27" t="s">
        <v>1986</v>
      </c>
      <c r="X771" s="27" t="s">
        <v>43</v>
      </c>
      <c r="Y771" s="22" t="s">
        <v>148</v>
      </c>
      <c r="Z771" s="22" t="s">
        <v>5137</v>
      </c>
    </row>
    <row r="772" spans="1:26" ht="37.5" customHeight="1" x14ac:dyDescent="0.25">
      <c r="A772" s="22" t="s">
        <v>26</v>
      </c>
      <c r="B772" s="27" t="s">
        <v>4211</v>
      </c>
      <c r="C772" s="28" t="s">
        <v>4212</v>
      </c>
      <c r="D772" s="28" t="s">
        <v>4213</v>
      </c>
      <c r="E772" s="28" t="s">
        <v>30</v>
      </c>
      <c r="F772" s="27" t="s">
        <v>4287</v>
      </c>
      <c r="G772" s="27">
        <v>2003</v>
      </c>
      <c r="H772" s="27" t="s">
        <v>665</v>
      </c>
      <c r="I772" s="27" t="s">
        <v>4288</v>
      </c>
      <c r="J772" s="27" t="s">
        <v>4289</v>
      </c>
      <c r="K772" s="27" t="s">
        <v>35</v>
      </c>
      <c r="L772" s="32" t="s">
        <v>40</v>
      </c>
      <c r="M772" s="28" t="s">
        <v>36</v>
      </c>
      <c r="N772" s="28" t="s">
        <v>75</v>
      </c>
      <c r="O772" s="28" t="s">
        <v>4290</v>
      </c>
      <c r="P772" s="27"/>
      <c r="Q772" s="28"/>
      <c r="R772" s="32" t="s">
        <v>4291</v>
      </c>
      <c r="S772" s="27" t="s">
        <v>36</v>
      </c>
      <c r="T772" s="27" t="s">
        <v>36</v>
      </c>
      <c r="U772" s="27" t="s">
        <v>36</v>
      </c>
      <c r="V772" s="27" t="s">
        <v>41</v>
      </c>
      <c r="W772" s="27" t="s">
        <v>1986</v>
      </c>
      <c r="X772" s="27" t="s">
        <v>43</v>
      </c>
      <c r="Y772" s="22" t="s">
        <v>44</v>
      </c>
      <c r="Z772" s="22" t="s">
        <v>5137</v>
      </c>
    </row>
    <row r="773" spans="1:26" ht="37.5" customHeight="1" x14ac:dyDescent="0.25">
      <c r="A773" s="22" t="s">
        <v>26</v>
      </c>
      <c r="B773" s="27" t="s">
        <v>4211</v>
      </c>
      <c r="C773" s="28" t="s">
        <v>4212</v>
      </c>
      <c r="D773" s="28" t="s">
        <v>4213</v>
      </c>
      <c r="E773" s="28" t="s">
        <v>30</v>
      </c>
      <c r="F773" s="27" t="s">
        <v>4292</v>
      </c>
      <c r="G773" s="27">
        <v>2015</v>
      </c>
      <c r="H773" s="27" t="s">
        <v>4293</v>
      </c>
      <c r="I773" s="27" t="s">
        <v>4294</v>
      </c>
      <c r="J773" s="27" t="s">
        <v>4295</v>
      </c>
      <c r="K773" s="27" t="s">
        <v>35</v>
      </c>
      <c r="L773" s="32" t="s">
        <v>40</v>
      </c>
      <c r="M773" s="28" t="s">
        <v>36</v>
      </c>
      <c r="N773" s="28" t="s">
        <v>75</v>
      </c>
      <c r="O773" s="28" t="s">
        <v>4296</v>
      </c>
      <c r="P773" s="27"/>
      <c r="Q773" s="28"/>
      <c r="R773" s="32" t="s">
        <v>4297</v>
      </c>
      <c r="S773" s="27" t="s">
        <v>36</v>
      </c>
      <c r="T773" s="27" t="s">
        <v>36</v>
      </c>
      <c r="U773" s="27" t="s">
        <v>36</v>
      </c>
      <c r="V773" s="27" t="s">
        <v>63</v>
      </c>
      <c r="W773" s="27" t="s">
        <v>1986</v>
      </c>
      <c r="X773" s="27" t="s">
        <v>43</v>
      </c>
      <c r="Y773" s="22" t="s">
        <v>44</v>
      </c>
      <c r="Z773" s="22" t="s">
        <v>5137</v>
      </c>
    </row>
    <row r="774" spans="1:26" ht="37.5" customHeight="1" x14ac:dyDescent="0.25">
      <c r="A774" s="22" t="s">
        <v>26</v>
      </c>
      <c r="B774" s="27" t="s">
        <v>4211</v>
      </c>
      <c r="C774" s="28" t="s">
        <v>4212</v>
      </c>
      <c r="D774" s="28" t="s">
        <v>4213</v>
      </c>
      <c r="E774" s="28" t="s">
        <v>30</v>
      </c>
      <c r="F774" s="27" t="s">
        <v>4298</v>
      </c>
      <c r="G774" s="27">
        <v>1932</v>
      </c>
      <c r="H774" s="27" t="s">
        <v>4299</v>
      </c>
      <c r="I774" s="27" t="s">
        <v>36</v>
      </c>
      <c r="J774" s="27" t="s">
        <v>4300</v>
      </c>
      <c r="K774" s="27" t="s">
        <v>35</v>
      </c>
      <c r="L774" s="32" t="s">
        <v>40</v>
      </c>
      <c r="M774" s="28" t="s">
        <v>36</v>
      </c>
      <c r="N774" s="28" t="s">
        <v>75</v>
      </c>
      <c r="O774" s="28" t="s">
        <v>4301</v>
      </c>
      <c r="P774" s="27"/>
      <c r="Q774" s="28"/>
      <c r="R774" s="32" t="s">
        <v>4302</v>
      </c>
      <c r="S774" s="27" t="s">
        <v>36</v>
      </c>
      <c r="T774" s="27" t="s">
        <v>36</v>
      </c>
      <c r="U774" s="27" t="s">
        <v>36</v>
      </c>
      <c r="V774" s="27" t="s">
        <v>41</v>
      </c>
      <c r="W774" s="27" t="s">
        <v>42</v>
      </c>
      <c r="X774" s="27" t="s">
        <v>43</v>
      </c>
      <c r="Y774" s="22" t="s">
        <v>44</v>
      </c>
      <c r="Z774" s="22" t="s">
        <v>5137</v>
      </c>
    </row>
    <row r="775" spans="1:26" ht="37.5" customHeight="1" x14ac:dyDescent="0.25">
      <c r="A775" s="22" t="s">
        <v>26</v>
      </c>
      <c r="B775" s="27" t="s">
        <v>4211</v>
      </c>
      <c r="C775" s="28" t="s">
        <v>4212</v>
      </c>
      <c r="D775" s="28" t="s">
        <v>4213</v>
      </c>
      <c r="E775" s="28" t="s">
        <v>30</v>
      </c>
      <c r="F775" s="27" t="s">
        <v>4303</v>
      </c>
      <c r="G775" s="27">
        <v>2008</v>
      </c>
      <c r="H775" s="27" t="s">
        <v>260</v>
      </c>
      <c r="I775" s="27" t="s">
        <v>4304</v>
      </c>
      <c r="J775" s="27" t="s">
        <v>4305</v>
      </c>
      <c r="K775" s="27" t="s">
        <v>35</v>
      </c>
      <c r="L775" s="32" t="s">
        <v>394</v>
      </c>
      <c r="M775" s="28" t="s">
        <v>36</v>
      </c>
      <c r="N775" s="28" t="s">
        <v>75</v>
      </c>
      <c r="O775" s="28" t="s">
        <v>4306</v>
      </c>
      <c r="P775" s="27"/>
      <c r="Q775" s="28"/>
      <c r="R775" s="32" t="s">
        <v>4307</v>
      </c>
      <c r="S775" s="27" t="s">
        <v>36</v>
      </c>
      <c r="T775" s="27" t="s">
        <v>36</v>
      </c>
      <c r="U775" s="27" t="s">
        <v>36</v>
      </c>
      <c r="V775" s="27" t="s">
        <v>265</v>
      </c>
      <c r="W775" s="27" t="s">
        <v>1986</v>
      </c>
      <c r="X775" s="27" t="s">
        <v>43</v>
      </c>
      <c r="Y775" s="22" t="s">
        <v>44</v>
      </c>
      <c r="Z775" s="22" t="s">
        <v>5137</v>
      </c>
    </row>
    <row r="776" spans="1:26" ht="37.5" customHeight="1" x14ac:dyDescent="0.25">
      <c r="A776" s="22" t="s">
        <v>26</v>
      </c>
      <c r="B776" s="27" t="s">
        <v>4211</v>
      </c>
      <c r="C776" s="28" t="s">
        <v>4212</v>
      </c>
      <c r="D776" s="28" t="s">
        <v>4213</v>
      </c>
      <c r="E776" s="28" t="s">
        <v>30</v>
      </c>
      <c r="F776" s="27" t="s">
        <v>4308</v>
      </c>
      <c r="G776" s="27">
        <v>2009</v>
      </c>
      <c r="H776" s="27" t="s">
        <v>4309</v>
      </c>
      <c r="I776" s="27" t="s">
        <v>4310</v>
      </c>
      <c r="J776" s="27" t="s">
        <v>4311</v>
      </c>
      <c r="K776" s="27" t="s">
        <v>35</v>
      </c>
      <c r="L776" s="32" t="s">
        <v>40</v>
      </c>
      <c r="M776" s="28" t="s">
        <v>36</v>
      </c>
      <c r="N776" s="28" t="s">
        <v>75</v>
      </c>
      <c r="O776" s="28" t="s">
        <v>4312</v>
      </c>
      <c r="P776" s="27"/>
      <c r="Q776" s="28"/>
      <c r="R776" s="32" t="s">
        <v>4313</v>
      </c>
      <c r="S776" s="27" t="s">
        <v>36</v>
      </c>
      <c r="T776" s="27" t="s">
        <v>36</v>
      </c>
      <c r="U776" s="27" t="s">
        <v>36</v>
      </c>
      <c r="V776" s="27" t="s">
        <v>135</v>
      </c>
      <c r="W776" s="27" t="s">
        <v>1986</v>
      </c>
      <c r="X776" s="27" t="s">
        <v>43</v>
      </c>
      <c r="Y776" s="22" t="s">
        <v>44</v>
      </c>
      <c r="Z776" s="27" t="s">
        <v>4049</v>
      </c>
    </row>
    <row r="777" spans="1:26" ht="37.5" customHeight="1" x14ac:dyDescent="0.25">
      <c r="A777" s="22" t="s">
        <v>26</v>
      </c>
      <c r="B777" s="27" t="s">
        <v>4211</v>
      </c>
      <c r="C777" s="28" t="s">
        <v>4212</v>
      </c>
      <c r="D777" s="28" t="s">
        <v>4213</v>
      </c>
      <c r="E777" s="28" t="s">
        <v>30</v>
      </c>
      <c r="F777" s="27" t="s">
        <v>4314</v>
      </c>
      <c r="G777" s="27">
        <v>2010</v>
      </c>
      <c r="H777" s="27" t="s">
        <v>2247</v>
      </c>
      <c r="I777" s="27" t="s">
        <v>4315</v>
      </c>
      <c r="J777" s="27" t="s">
        <v>4316</v>
      </c>
      <c r="K777" s="27" t="s">
        <v>35</v>
      </c>
      <c r="L777" s="32" t="s">
        <v>40</v>
      </c>
      <c r="M777" s="28" t="s">
        <v>36</v>
      </c>
      <c r="N777" s="28" t="s">
        <v>75</v>
      </c>
      <c r="O777" s="28" t="s">
        <v>4317</v>
      </c>
      <c r="P777" s="27"/>
      <c r="Q777" s="28"/>
      <c r="R777" s="32" t="s">
        <v>4318</v>
      </c>
      <c r="S777" s="27" t="s">
        <v>36</v>
      </c>
      <c r="T777" s="27" t="s">
        <v>36</v>
      </c>
      <c r="U777" s="27" t="s">
        <v>36</v>
      </c>
      <c r="V777" s="27" t="s">
        <v>135</v>
      </c>
      <c r="W777" s="27" t="s">
        <v>1986</v>
      </c>
      <c r="X777" s="27" t="s">
        <v>43</v>
      </c>
      <c r="Y777" s="22" t="s">
        <v>44</v>
      </c>
      <c r="Z777" s="22" t="s">
        <v>5137</v>
      </c>
    </row>
    <row r="778" spans="1:26" ht="37.5" customHeight="1" x14ac:dyDescent="0.25">
      <c r="A778" s="22" t="s">
        <v>26</v>
      </c>
      <c r="B778" s="27" t="s">
        <v>4211</v>
      </c>
      <c r="C778" s="28" t="s">
        <v>4212</v>
      </c>
      <c r="D778" s="28" t="s">
        <v>4213</v>
      </c>
      <c r="E778" s="28" t="s">
        <v>30</v>
      </c>
      <c r="F778" s="27" t="s">
        <v>4319</v>
      </c>
      <c r="G778" s="27">
        <v>2000</v>
      </c>
      <c r="H778" s="27" t="s">
        <v>557</v>
      </c>
      <c r="I778" s="27" t="s">
        <v>4320</v>
      </c>
      <c r="J778" s="27" t="s">
        <v>4321</v>
      </c>
      <c r="K778" s="27" t="s">
        <v>35</v>
      </c>
      <c r="L778" s="32" t="s">
        <v>40</v>
      </c>
      <c r="M778" s="28" t="s">
        <v>36</v>
      </c>
      <c r="N778" s="28" t="s">
        <v>75</v>
      </c>
      <c r="O778" s="28" t="s">
        <v>4322</v>
      </c>
      <c r="P778" s="27"/>
      <c r="Q778" s="28"/>
      <c r="R778" s="32" t="s">
        <v>4323</v>
      </c>
      <c r="S778" s="27" t="s">
        <v>36</v>
      </c>
      <c r="T778" s="27" t="s">
        <v>36</v>
      </c>
      <c r="U778" s="27" t="s">
        <v>36</v>
      </c>
      <c r="V778" s="27" t="s">
        <v>4324</v>
      </c>
      <c r="W778" s="27" t="s">
        <v>1986</v>
      </c>
      <c r="X778" s="27" t="s">
        <v>43</v>
      </c>
      <c r="Y778" s="22" t="s">
        <v>148</v>
      </c>
      <c r="Z778" s="22" t="s">
        <v>5137</v>
      </c>
    </row>
    <row r="779" spans="1:26" ht="37.5" customHeight="1" x14ac:dyDescent="0.25">
      <c r="A779" s="22" t="s">
        <v>26</v>
      </c>
      <c r="B779" s="27" t="s">
        <v>4211</v>
      </c>
      <c r="C779" s="28" t="s">
        <v>4212</v>
      </c>
      <c r="D779" s="28" t="s">
        <v>4213</v>
      </c>
      <c r="E779" s="28" t="s">
        <v>30</v>
      </c>
      <c r="F779" s="27" t="s">
        <v>4325</v>
      </c>
      <c r="G779" s="27">
        <v>1956</v>
      </c>
      <c r="H779" s="27" t="s">
        <v>173</v>
      </c>
      <c r="I779" s="27" t="s">
        <v>4326</v>
      </c>
      <c r="J779" s="27" t="s">
        <v>4327</v>
      </c>
      <c r="K779" s="27" t="s">
        <v>35</v>
      </c>
      <c r="L779" s="32" t="s">
        <v>40</v>
      </c>
      <c r="M779" s="28" t="s">
        <v>36</v>
      </c>
      <c r="N779" s="28" t="s">
        <v>75</v>
      </c>
      <c r="O779" s="28" t="s">
        <v>4328</v>
      </c>
      <c r="P779" s="27"/>
      <c r="Q779" s="28"/>
      <c r="R779" s="32" t="s">
        <v>4329</v>
      </c>
      <c r="S779" s="27" t="s">
        <v>36</v>
      </c>
      <c r="T779" s="27" t="s">
        <v>36</v>
      </c>
      <c r="U779" s="27" t="s">
        <v>36</v>
      </c>
      <c r="V779" s="27" t="s">
        <v>1004</v>
      </c>
      <c r="W779" s="27" t="s">
        <v>1986</v>
      </c>
      <c r="X779" s="27" t="s">
        <v>43</v>
      </c>
      <c r="Y779" s="22" t="s">
        <v>44</v>
      </c>
      <c r="Z779" s="22" t="s">
        <v>5137</v>
      </c>
    </row>
    <row r="780" spans="1:26" ht="37.5" customHeight="1" x14ac:dyDescent="0.25">
      <c r="A780" s="22" t="s">
        <v>26</v>
      </c>
      <c r="B780" s="27" t="s">
        <v>4211</v>
      </c>
      <c r="C780" s="28" t="s">
        <v>4212</v>
      </c>
      <c r="D780" s="28" t="s">
        <v>4213</v>
      </c>
      <c r="E780" s="28" t="s">
        <v>30</v>
      </c>
      <c r="F780" s="27" t="s">
        <v>4330</v>
      </c>
      <c r="G780" s="27">
        <v>2006</v>
      </c>
      <c r="H780" s="27" t="s">
        <v>3831</v>
      </c>
      <c r="I780" s="27" t="s">
        <v>4331</v>
      </c>
      <c r="J780" s="27" t="s">
        <v>4332</v>
      </c>
      <c r="K780" s="27" t="s">
        <v>35</v>
      </c>
      <c r="L780" s="32" t="s">
        <v>40</v>
      </c>
      <c r="M780" s="28" t="s">
        <v>36</v>
      </c>
      <c r="N780" s="28" t="s">
        <v>75</v>
      </c>
      <c r="O780" s="28" t="s">
        <v>4333</v>
      </c>
      <c r="P780" s="27"/>
      <c r="Q780" s="28"/>
      <c r="R780" s="32" t="s">
        <v>4334</v>
      </c>
      <c r="S780" s="27" t="s">
        <v>36</v>
      </c>
      <c r="T780" s="27" t="s">
        <v>36</v>
      </c>
      <c r="U780" s="27" t="s">
        <v>36</v>
      </c>
      <c r="V780" s="27" t="s">
        <v>41</v>
      </c>
      <c r="W780" s="27" t="s">
        <v>1986</v>
      </c>
      <c r="X780" s="27" t="s">
        <v>43</v>
      </c>
      <c r="Y780" s="22" t="s">
        <v>907</v>
      </c>
      <c r="Z780" s="22" t="s">
        <v>5137</v>
      </c>
    </row>
    <row r="781" spans="1:26" ht="37.5" customHeight="1" x14ac:dyDescent="0.25">
      <c r="A781" s="22" t="s">
        <v>26</v>
      </c>
      <c r="B781" s="27" t="s">
        <v>4211</v>
      </c>
      <c r="C781" s="28" t="s">
        <v>4212</v>
      </c>
      <c r="D781" s="28" t="s">
        <v>4213</v>
      </c>
      <c r="E781" s="28" t="s">
        <v>30</v>
      </c>
      <c r="F781" s="27" t="s">
        <v>4263</v>
      </c>
      <c r="G781" s="27">
        <v>1980</v>
      </c>
      <c r="H781" s="27" t="s">
        <v>1009</v>
      </c>
      <c r="I781" s="27" t="s">
        <v>4264</v>
      </c>
      <c r="J781" s="27" t="s">
        <v>4265</v>
      </c>
      <c r="K781" s="27" t="s">
        <v>35</v>
      </c>
      <c r="L781" s="32" t="s">
        <v>40</v>
      </c>
      <c r="M781" s="28" t="s">
        <v>36</v>
      </c>
      <c r="N781" s="28" t="s">
        <v>75</v>
      </c>
      <c r="O781" s="28" t="s">
        <v>4335</v>
      </c>
      <c r="P781" s="27"/>
      <c r="Q781" s="28"/>
      <c r="R781" s="32" t="s">
        <v>4336</v>
      </c>
      <c r="S781" s="27" t="s">
        <v>36</v>
      </c>
      <c r="T781" s="27" t="s">
        <v>36</v>
      </c>
      <c r="U781" s="27" t="s">
        <v>36</v>
      </c>
      <c r="V781" s="27" t="s">
        <v>1133</v>
      </c>
      <c r="W781" s="27" t="s">
        <v>1986</v>
      </c>
      <c r="X781" s="27" t="s">
        <v>43</v>
      </c>
      <c r="Y781" s="22" t="s">
        <v>66</v>
      </c>
      <c r="Z781" s="22" t="s">
        <v>5137</v>
      </c>
    </row>
    <row r="782" spans="1:26" ht="37.5" customHeight="1" x14ac:dyDescent="0.25">
      <c r="A782" s="22" t="s">
        <v>26</v>
      </c>
      <c r="B782" s="27" t="s">
        <v>4211</v>
      </c>
      <c r="C782" s="28" t="s">
        <v>4212</v>
      </c>
      <c r="D782" s="28" t="s">
        <v>4213</v>
      </c>
      <c r="E782" s="28" t="s">
        <v>30</v>
      </c>
      <c r="F782" s="27" t="s">
        <v>4337</v>
      </c>
      <c r="G782" s="27">
        <v>2005</v>
      </c>
      <c r="H782" s="27" t="s">
        <v>570</v>
      </c>
      <c r="I782" s="27" t="s">
        <v>4338</v>
      </c>
      <c r="J782" s="27" t="s">
        <v>4339</v>
      </c>
      <c r="K782" s="27" t="s">
        <v>35</v>
      </c>
      <c r="L782" s="32" t="s">
        <v>40</v>
      </c>
      <c r="M782" s="28" t="s">
        <v>36</v>
      </c>
      <c r="N782" s="28" t="s">
        <v>75</v>
      </c>
      <c r="O782" s="28" t="s">
        <v>4340</v>
      </c>
      <c r="P782" s="27"/>
      <c r="Q782" s="28"/>
      <c r="R782" s="32" t="s">
        <v>4341</v>
      </c>
      <c r="S782" s="27" t="s">
        <v>36</v>
      </c>
      <c r="T782" s="27" t="s">
        <v>36</v>
      </c>
      <c r="U782" s="27" t="s">
        <v>36</v>
      </c>
      <c r="V782" s="27" t="s">
        <v>2400</v>
      </c>
      <c r="W782" s="27" t="s">
        <v>1986</v>
      </c>
      <c r="X782" s="27" t="s">
        <v>43</v>
      </c>
      <c r="Y782" s="22" t="s">
        <v>44</v>
      </c>
      <c r="Z782" s="22" t="s">
        <v>5137</v>
      </c>
    </row>
    <row r="783" spans="1:26" ht="37.5" customHeight="1" x14ac:dyDescent="0.25">
      <c r="A783" s="22" t="s">
        <v>26</v>
      </c>
      <c r="B783" s="27" t="s">
        <v>4211</v>
      </c>
      <c r="C783" s="28" t="s">
        <v>4212</v>
      </c>
      <c r="D783" s="28" t="s">
        <v>4213</v>
      </c>
      <c r="E783" s="28" t="s">
        <v>30</v>
      </c>
      <c r="F783" s="27" t="s">
        <v>4342</v>
      </c>
      <c r="G783" s="27">
        <v>1999</v>
      </c>
      <c r="H783" s="27" t="s">
        <v>3278</v>
      </c>
      <c r="I783" s="27" t="s">
        <v>4343</v>
      </c>
      <c r="J783" s="27" t="s">
        <v>4344</v>
      </c>
      <c r="K783" s="27" t="s">
        <v>35</v>
      </c>
      <c r="L783" s="32" t="s">
        <v>240</v>
      </c>
      <c r="M783" s="28" t="s">
        <v>36</v>
      </c>
      <c r="N783" s="28" t="s">
        <v>197</v>
      </c>
      <c r="O783" s="28" t="s">
        <v>4345</v>
      </c>
      <c r="P783" s="27"/>
      <c r="Q783" s="28"/>
      <c r="R783" s="32" t="s">
        <v>4346</v>
      </c>
      <c r="S783" s="27" t="s">
        <v>36</v>
      </c>
      <c r="T783" s="27" t="s">
        <v>36</v>
      </c>
      <c r="U783" s="27" t="s">
        <v>36</v>
      </c>
      <c r="V783" s="27" t="s">
        <v>41</v>
      </c>
      <c r="W783" s="27" t="s">
        <v>1126</v>
      </c>
      <c r="X783" s="27" t="s">
        <v>43</v>
      </c>
      <c r="Y783" s="22" t="s">
        <v>44</v>
      </c>
      <c r="Z783" s="22" t="s">
        <v>5137</v>
      </c>
    </row>
    <row r="784" spans="1:26" ht="37.5" customHeight="1" x14ac:dyDescent="0.25">
      <c r="A784" s="22" t="s">
        <v>26</v>
      </c>
      <c r="B784" s="27" t="s">
        <v>4211</v>
      </c>
      <c r="C784" s="28" t="s">
        <v>4212</v>
      </c>
      <c r="D784" s="28" t="s">
        <v>4213</v>
      </c>
      <c r="E784" s="28" t="s">
        <v>30</v>
      </c>
      <c r="F784" s="27" t="s">
        <v>4347</v>
      </c>
      <c r="G784" s="27">
        <v>2004</v>
      </c>
      <c r="H784" s="27" t="s">
        <v>4348</v>
      </c>
      <c r="I784" s="27" t="s">
        <v>4349</v>
      </c>
      <c r="J784" s="27" t="s">
        <v>4350</v>
      </c>
      <c r="K784" s="27" t="s">
        <v>35</v>
      </c>
      <c r="L784" s="32" t="s">
        <v>240</v>
      </c>
      <c r="M784" s="28" t="s">
        <v>36</v>
      </c>
      <c r="N784" s="28" t="s">
        <v>197</v>
      </c>
      <c r="O784" s="28" t="s">
        <v>4351</v>
      </c>
      <c r="P784" s="27"/>
      <c r="Q784" s="28"/>
      <c r="R784" s="32" t="s">
        <v>4352</v>
      </c>
      <c r="S784" s="27">
        <v>1.7999999999999999E-2</v>
      </c>
      <c r="T784" s="27" t="s">
        <v>36</v>
      </c>
      <c r="U784" s="27">
        <v>5</v>
      </c>
      <c r="V784" s="27" t="s">
        <v>316</v>
      </c>
      <c r="W784" s="27" t="s">
        <v>2593</v>
      </c>
      <c r="X784" s="27" t="s">
        <v>43</v>
      </c>
      <c r="Y784" s="22" t="s">
        <v>148</v>
      </c>
      <c r="Z784" s="22" t="s">
        <v>5137</v>
      </c>
    </row>
    <row r="785" spans="1:26" ht="37.5" customHeight="1" x14ac:dyDescent="0.25">
      <c r="A785" s="22" t="s">
        <v>26</v>
      </c>
      <c r="B785" s="27" t="s">
        <v>4211</v>
      </c>
      <c r="C785" s="28" t="s">
        <v>4212</v>
      </c>
      <c r="D785" s="28" t="s">
        <v>4213</v>
      </c>
      <c r="E785" s="28" t="s">
        <v>30</v>
      </c>
      <c r="F785" s="27" t="s">
        <v>4353</v>
      </c>
      <c r="G785" s="27">
        <v>1979</v>
      </c>
      <c r="H785" s="27" t="s">
        <v>4354</v>
      </c>
      <c r="I785" s="27" t="s">
        <v>36</v>
      </c>
      <c r="J785" s="27" t="s">
        <v>4355</v>
      </c>
      <c r="K785" s="27" t="s">
        <v>35</v>
      </c>
      <c r="L785" s="32" t="s">
        <v>240</v>
      </c>
      <c r="M785" s="28" t="s">
        <v>36</v>
      </c>
      <c r="N785" s="28" t="s">
        <v>197</v>
      </c>
      <c r="O785" s="28" t="s">
        <v>4356</v>
      </c>
      <c r="P785" s="27"/>
      <c r="Q785" s="28"/>
      <c r="R785" s="32" t="s">
        <v>4357</v>
      </c>
      <c r="S785" s="27" t="s">
        <v>36</v>
      </c>
      <c r="T785" s="27" t="s">
        <v>36</v>
      </c>
      <c r="U785" s="27">
        <v>41</v>
      </c>
      <c r="V785" s="27" t="s">
        <v>41</v>
      </c>
      <c r="W785" s="27" t="s">
        <v>4358</v>
      </c>
      <c r="X785" s="27" t="s">
        <v>43</v>
      </c>
      <c r="Y785" s="22" t="s">
        <v>53</v>
      </c>
      <c r="Z785" s="22" t="s">
        <v>5137</v>
      </c>
    </row>
    <row r="786" spans="1:26" ht="37.5" customHeight="1" x14ac:dyDescent="0.25">
      <c r="A786" s="22" t="s">
        <v>26</v>
      </c>
      <c r="B786" s="27" t="s">
        <v>4211</v>
      </c>
      <c r="C786" s="28" t="s">
        <v>4212</v>
      </c>
      <c r="D786" s="28" t="s">
        <v>4213</v>
      </c>
      <c r="E786" s="28" t="s">
        <v>30</v>
      </c>
      <c r="F786" s="27" t="s">
        <v>4359</v>
      </c>
      <c r="G786" s="27">
        <v>1996</v>
      </c>
      <c r="H786" s="27" t="s">
        <v>4360</v>
      </c>
      <c r="I786" s="27" t="s">
        <v>36</v>
      </c>
      <c r="J786" s="27" t="s">
        <v>4361</v>
      </c>
      <c r="K786" s="27" t="s">
        <v>35</v>
      </c>
      <c r="L786" s="32" t="s">
        <v>240</v>
      </c>
      <c r="M786" s="28" t="s">
        <v>36</v>
      </c>
      <c r="N786" s="28" t="s">
        <v>197</v>
      </c>
      <c r="O786" s="28" t="s">
        <v>4362</v>
      </c>
      <c r="P786" s="27"/>
      <c r="Q786" s="28"/>
      <c r="R786" s="32" t="s">
        <v>4363</v>
      </c>
      <c r="S786" s="27" t="s">
        <v>36</v>
      </c>
      <c r="T786" s="27" t="s">
        <v>36</v>
      </c>
      <c r="U786" s="27" t="s">
        <v>36</v>
      </c>
      <c r="V786" s="27" t="s">
        <v>1133</v>
      </c>
      <c r="W786" s="27" t="s">
        <v>1986</v>
      </c>
      <c r="X786" s="27" t="s">
        <v>43</v>
      </c>
      <c r="Y786" s="22" t="s">
        <v>148</v>
      </c>
      <c r="Z786" s="22" t="s">
        <v>5137</v>
      </c>
    </row>
    <row r="787" spans="1:26" ht="37.5" customHeight="1" x14ac:dyDescent="0.25">
      <c r="A787" s="22" t="s">
        <v>26</v>
      </c>
      <c r="B787" s="27" t="s">
        <v>4211</v>
      </c>
      <c r="C787" s="28" t="s">
        <v>4212</v>
      </c>
      <c r="D787" s="28" t="s">
        <v>4213</v>
      </c>
      <c r="E787" s="28" t="s">
        <v>30</v>
      </c>
      <c r="F787" s="27" t="s">
        <v>4359</v>
      </c>
      <c r="G787" s="27">
        <v>2007</v>
      </c>
      <c r="H787" s="27" t="s">
        <v>4360</v>
      </c>
      <c r="I787" s="27" t="s">
        <v>36</v>
      </c>
      <c r="J787" s="27" t="s">
        <v>4364</v>
      </c>
      <c r="K787" s="27" t="s">
        <v>35</v>
      </c>
      <c r="L787" s="32" t="s">
        <v>240</v>
      </c>
      <c r="M787" s="28" t="s">
        <v>36</v>
      </c>
      <c r="N787" s="28" t="s">
        <v>197</v>
      </c>
      <c r="O787" s="28" t="s">
        <v>4365</v>
      </c>
      <c r="P787" s="27"/>
      <c r="Q787" s="28"/>
      <c r="R787" s="32" t="s">
        <v>4366</v>
      </c>
      <c r="S787" s="27" t="s">
        <v>36</v>
      </c>
      <c r="T787" s="27" t="s">
        <v>36</v>
      </c>
      <c r="U787" s="27" t="s">
        <v>36</v>
      </c>
      <c r="V787" s="27" t="s">
        <v>1133</v>
      </c>
      <c r="W787" s="27" t="s">
        <v>1986</v>
      </c>
      <c r="X787" s="27" t="s">
        <v>43</v>
      </c>
      <c r="Y787" s="22" t="s">
        <v>44</v>
      </c>
      <c r="Z787" s="22" t="s">
        <v>5137</v>
      </c>
    </row>
    <row r="788" spans="1:26" ht="37.5" customHeight="1" x14ac:dyDescent="0.25">
      <c r="A788" s="22" t="s">
        <v>26</v>
      </c>
      <c r="B788" s="27" t="s">
        <v>4211</v>
      </c>
      <c r="C788" s="28" t="s">
        <v>4212</v>
      </c>
      <c r="D788" s="28" t="s">
        <v>4213</v>
      </c>
      <c r="E788" s="28" t="s">
        <v>30</v>
      </c>
      <c r="F788" s="27" t="s">
        <v>4367</v>
      </c>
      <c r="G788" s="27">
        <v>2005</v>
      </c>
      <c r="H788" s="27" t="s">
        <v>3278</v>
      </c>
      <c r="I788" s="27" t="s">
        <v>4368</v>
      </c>
      <c r="J788" s="27" t="s">
        <v>4369</v>
      </c>
      <c r="K788" s="27" t="s">
        <v>35</v>
      </c>
      <c r="L788" s="32" t="s">
        <v>240</v>
      </c>
      <c r="M788" s="28" t="s">
        <v>36</v>
      </c>
      <c r="N788" s="28" t="s">
        <v>197</v>
      </c>
      <c r="O788" s="28" t="s">
        <v>4370</v>
      </c>
      <c r="P788" s="27"/>
      <c r="Q788" s="28"/>
      <c r="R788" s="32" t="s">
        <v>4371</v>
      </c>
      <c r="S788" s="27" t="s">
        <v>36</v>
      </c>
      <c r="T788" s="27" t="s">
        <v>36</v>
      </c>
      <c r="U788" s="27" t="s">
        <v>36</v>
      </c>
      <c r="V788" s="27" t="s">
        <v>41</v>
      </c>
      <c r="W788" s="27" t="s">
        <v>1986</v>
      </c>
      <c r="X788" s="27" t="s">
        <v>43</v>
      </c>
      <c r="Y788" s="22" t="s">
        <v>44</v>
      </c>
      <c r="Z788" s="27" t="s">
        <v>4224</v>
      </c>
    </row>
    <row r="789" spans="1:26" ht="37.5" customHeight="1" x14ac:dyDescent="0.25">
      <c r="A789" s="22" t="s">
        <v>26</v>
      </c>
      <c r="B789" s="27" t="s">
        <v>4211</v>
      </c>
      <c r="C789" s="28" t="s">
        <v>4212</v>
      </c>
      <c r="D789" s="28" t="s">
        <v>4213</v>
      </c>
      <c r="E789" s="28" t="s">
        <v>30</v>
      </c>
      <c r="F789" s="27" t="s">
        <v>4372</v>
      </c>
      <c r="G789" s="27">
        <v>1993</v>
      </c>
      <c r="H789" s="27" t="s">
        <v>4373</v>
      </c>
      <c r="I789" s="27" t="s">
        <v>4374</v>
      </c>
      <c r="J789" s="27" t="s">
        <v>4375</v>
      </c>
      <c r="K789" s="27" t="s">
        <v>35</v>
      </c>
      <c r="L789" s="32" t="s">
        <v>240</v>
      </c>
      <c r="M789" s="28" t="s">
        <v>36</v>
      </c>
      <c r="N789" s="28" t="s">
        <v>197</v>
      </c>
      <c r="O789" s="28" t="s">
        <v>4376</v>
      </c>
      <c r="P789" s="27"/>
      <c r="Q789" s="28"/>
      <c r="R789" s="32" t="s">
        <v>4377</v>
      </c>
      <c r="S789" s="27">
        <v>0.5</v>
      </c>
      <c r="T789" s="27" t="s">
        <v>4378</v>
      </c>
      <c r="U789" s="27" t="s">
        <v>4379</v>
      </c>
      <c r="V789" s="27" t="s">
        <v>307</v>
      </c>
      <c r="W789" s="27" t="s">
        <v>1986</v>
      </c>
      <c r="X789" s="27" t="s">
        <v>43</v>
      </c>
      <c r="Y789" s="22" t="s">
        <v>53</v>
      </c>
      <c r="Z789" s="22" t="s">
        <v>5137</v>
      </c>
    </row>
    <row r="790" spans="1:26" ht="37.5" customHeight="1" x14ac:dyDescent="0.25">
      <c r="A790" s="22" t="s">
        <v>26</v>
      </c>
      <c r="B790" s="27" t="s">
        <v>4211</v>
      </c>
      <c r="C790" s="28" t="s">
        <v>4212</v>
      </c>
      <c r="D790" s="28" t="s">
        <v>4213</v>
      </c>
      <c r="E790" s="28" t="s">
        <v>30</v>
      </c>
      <c r="F790" s="27" t="s">
        <v>4380</v>
      </c>
      <c r="G790" s="27">
        <v>1986</v>
      </c>
      <c r="H790" s="27" t="s">
        <v>4381</v>
      </c>
      <c r="I790" s="27" t="s">
        <v>36</v>
      </c>
      <c r="J790" s="27" t="s">
        <v>4382</v>
      </c>
      <c r="K790" s="27" t="s">
        <v>35</v>
      </c>
      <c r="L790" s="32" t="s">
        <v>240</v>
      </c>
      <c r="M790" s="28" t="s">
        <v>36</v>
      </c>
      <c r="N790" s="28" t="s">
        <v>197</v>
      </c>
      <c r="O790" s="28" t="s">
        <v>4383</v>
      </c>
      <c r="P790" s="27"/>
      <c r="Q790" s="28"/>
      <c r="R790" s="32" t="s">
        <v>4384</v>
      </c>
      <c r="S790" s="27" t="s">
        <v>36</v>
      </c>
      <c r="T790" s="27">
        <v>1</v>
      </c>
      <c r="U790" s="27">
        <v>24</v>
      </c>
      <c r="V790" s="27" t="s">
        <v>41</v>
      </c>
      <c r="W790" s="27" t="s">
        <v>1986</v>
      </c>
      <c r="X790" s="27" t="s">
        <v>43</v>
      </c>
      <c r="Y790" s="22" t="s">
        <v>44</v>
      </c>
      <c r="Z790" s="22" t="s">
        <v>5137</v>
      </c>
    </row>
    <row r="791" spans="1:26" ht="37.5" customHeight="1" x14ac:dyDescent="0.25">
      <c r="A791" s="22" t="s">
        <v>26</v>
      </c>
      <c r="B791" s="27" t="s">
        <v>4211</v>
      </c>
      <c r="C791" s="28" t="s">
        <v>4212</v>
      </c>
      <c r="D791" s="28" t="s">
        <v>4213</v>
      </c>
      <c r="E791" s="28" t="s">
        <v>30</v>
      </c>
      <c r="F791" s="27" t="s">
        <v>4280</v>
      </c>
      <c r="G791" s="27">
        <v>2002</v>
      </c>
      <c r="H791" s="27" t="s">
        <v>665</v>
      </c>
      <c r="I791" s="27" t="s">
        <v>4385</v>
      </c>
      <c r="J791" s="27" t="s">
        <v>4386</v>
      </c>
      <c r="K791" s="27" t="s">
        <v>35</v>
      </c>
      <c r="L791" s="32" t="s">
        <v>394</v>
      </c>
      <c r="M791" s="28" t="s">
        <v>36</v>
      </c>
      <c r="N791" s="28" t="s">
        <v>197</v>
      </c>
      <c r="O791" s="28" t="s">
        <v>4387</v>
      </c>
      <c r="P791" s="27"/>
      <c r="Q791" s="28"/>
      <c r="R791" s="32" t="s">
        <v>4388</v>
      </c>
      <c r="S791" s="27" t="s">
        <v>36</v>
      </c>
      <c r="T791" s="27" t="s">
        <v>4389</v>
      </c>
      <c r="U791" s="27" t="s">
        <v>4390</v>
      </c>
      <c r="V791" s="27" t="s">
        <v>41</v>
      </c>
      <c r="W791" s="27" t="s">
        <v>1986</v>
      </c>
      <c r="X791" s="27" t="s">
        <v>43</v>
      </c>
      <c r="Y791" s="22" t="s">
        <v>148</v>
      </c>
      <c r="Z791" s="22" t="s">
        <v>5137</v>
      </c>
    </row>
    <row r="792" spans="1:26" ht="37.5" customHeight="1" x14ac:dyDescent="0.25">
      <c r="A792" s="22" t="s">
        <v>26</v>
      </c>
      <c r="B792" s="27" t="s">
        <v>4211</v>
      </c>
      <c r="C792" s="28" t="s">
        <v>4212</v>
      </c>
      <c r="D792" s="28" t="s">
        <v>4213</v>
      </c>
      <c r="E792" s="28" t="s">
        <v>30</v>
      </c>
      <c r="F792" s="27" t="s">
        <v>4391</v>
      </c>
      <c r="G792" s="27">
        <v>2006</v>
      </c>
      <c r="H792" s="27" t="s">
        <v>4392</v>
      </c>
      <c r="I792" s="27" t="s">
        <v>4393</v>
      </c>
      <c r="J792" s="27" t="s">
        <v>4394</v>
      </c>
      <c r="K792" s="27" t="s">
        <v>35</v>
      </c>
      <c r="L792" s="32" t="s">
        <v>240</v>
      </c>
      <c r="M792" s="28" t="s">
        <v>36</v>
      </c>
      <c r="N792" s="28" t="s">
        <v>197</v>
      </c>
      <c r="O792" s="28" t="s">
        <v>4395</v>
      </c>
      <c r="P792" s="27"/>
      <c r="Q792" s="28"/>
      <c r="R792" s="32" t="s">
        <v>4396</v>
      </c>
      <c r="S792" s="27" t="s">
        <v>36</v>
      </c>
      <c r="T792" s="27" t="s">
        <v>36</v>
      </c>
      <c r="U792" s="27" t="s">
        <v>36</v>
      </c>
      <c r="V792" s="27" t="s">
        <v>4251</v>
      </c>
      <c r="W792" s="27" t="s">
        <v>1986</v>
      </c>
      <c r="X792" s="27" t="s">
        <v>43</v>
      </c>
      <c r="Y792" s="22" t="s">
        <v>148</v>
      </c>
      <c r="Z792" s="27" t="s">
        <v>4397</v>
      </c>
    </row>
    <row r="793" spans="1:26" ht="37.5" customHeight="1" x14ac:dyDescent="0.25">
      <c r="A793" s="22" t="s">
        <v>26</v>
      </c>
      <c r="B793" s="27" t="s">
        <v>4211</v>
      </c>
      <c r="C793" s="28" t="s">
        <v>4212</v>
      </c>
      <c r="D793" s="28" t="s">
        <v>4213</v>
      </c>
      <c r="E793" s="28" t="s">
        <v>30</v>
      </c>
      <c r="F793" s="27" t="s">
        <v>4398</v>
      </c>
      <c r="G793" s="27">
        <v>2009</v>
      </c>
      <c r="H793" s="27" t="s">
        <v>3679</v>
      </c>
      <c r="I793" s="27" t="s">
        <v>4399</v>
      </c>
      <c r="J793" s="27" t="s">
        <v>4400</v>
      </c>
      <c r="K793" s="27" t="s">
        <v>35</v>
      </c>
      <c r="L793" s="32" t="s">
        <v>240</v>
      </c>
      <c r="M793" s="28" t="s">
        <v>36</v>
      </c>
      <c r="N793" s="28" t="s">
        <v>197</v>
      </c>
      <c r="O793" s="28" t="s">
        <v>4401</v>
      </c>
      <c r="P793" s="27"/>
      <c r="Q793" s="28"/>
      <c r="R793" s="32" t="s">
        <v>4402</v>
      </c>
      <c r="S793" s="27">
        <v>0.15127199999999999</v>
      </c>
      <c r="T793" s="27">
        <v>12</v>
      </c>
      <c r="U793" s="27">
        <v>119.21</v>
      </c>
      <c r="V793" s="27" t="s">
        <v>41</v>
      </c>
      <c r="W793" s="27" t="s">
        <v>1986</v>
      </c>
      <c r="X793" s="27" t="s">
        <v>65</v>
      </c>
      <c r="Y793" s="22" t="s">
        <v>53</v>
      </c>
      <c r="Z793" s="22" t="s">
        <v>5137</v>
      </c>
    </row>
    <row r="794" spans="1:26" ht="37.5" customHeight="1" x14ac:dyDescent="0.25">
      <c r="A794" s="22" t="s">
        <v>26</v>
      </c>
      <c r="B794" s="27" t="s">
        <v>4211</v>
      </c>
      <c r="C794" s="28" t="s">
        <v>4212</v>
      </c>
      <c r="D794" s="28" t="s">
        <v>4213</v>
      </c>
      <c r="E794" s="28" t="s">
        <v>30</v>
      </c>
      <c r="F794" s="27" t="s">
        <v>4403</v>
      </c>
      <c r="G794" s="27">
        <v>2014</v>
      </c>
      <c r="H794" s="27" t="s">
        <v>824</v>
      </c>
      <c r="I794" s="27" t="s">
        <v>4404</v>
      </c>
      <c r="J794" s="27" t="s">
        <v>4405</v>
      </c>
      <c r="K794" s="27" t="s">
        <v>35</v>
      </c>
      <c r="L794" s="32" t="s">
        <v>240</v>
      </c>
      <c r="M794" s="28" t="s">
        <v>36</v>
      </c>
      <c r="N794" s="28" t="s">
        <v>197</v>
      </c>
      <c r="O794" s="28" t="s">
        <v>4406</v>
      </c>
      <c r="P794" s="27"/>
      <c r="Q794" s="28"/>
      <c r="R794" s="32" t="s">
        <v>4407</v>
      </c>
      <c r="S794" s="27" t="s">
        <v>36</v>
      </c>
      <c r="T794" s="27">
        <v>0.5625</v>
      </c>
      <c r="U794" s="27">
        <v>8</v>
      </c>
      <c r="V794" s="27" t="s">
        <v>265</v>
      </c>
      <c r="W794" s="27" t="s">
        <v>1986</v>
      </c>
      <c r="X794" s="27" t="s">
        <v>43</v>
      </c>
      <c r="Y794" s="22" t="s">
        <v>148</v>
      </c>
      <c r="Z794" s="22" t="s">
        <v>5137</v>
      </c>
    </row>
    <row r="795" spans="1:26" ht="37.5" customHeight="1" x14ac:dyDescent="0.25">
      <c r="A795" s="22" t="s">
        <v>26</v>
      </c>
      <c r="B795" s="27" t="s">
        <v>4211</v>
      </c>
      <c r="C795" s="28" t="s">
        <v>4212</v>
      </c>
      <c r="D795" s="28" t="s">
        <v>4213</v>
      </c>
      <c r="E795" s="28" t="s">
        <v>30</v>
      </c>
      <c r="F795" s="27" t="s">
        <v>4408</v>
      </c>
      <c r="G795" s="27">
        <v>1995</v>
      </c>
      <c r="H795" s="27" t="s">
        <v>4409</v>
      </c>
      <c r="I795" s="27" t="s">
        <v>36</v>
      </c>
      <c r="J795" s="27" t="s">
        <v>4410</v>
      </c>
      <c r="K795" s="27" t="s">
        <v>35</v>
      </c>
      <c r="L795" s="32" t="s">
        <v>40</v>
      </c>
      <c r="M795" s="28" t="s">
        <v>36</v>
      </c>
      <c r="N795" s="28" t="s">
        <v>36</v>
      </c>
      <c r="O795" s="28" t="s">
        <v>4411</v>
      </c>
      <c r="P795" s="27"/>
      <c r="Q795" s="28"/>
      <c r="R795" s="32" t="s">
        <v>4412</v>
      </c>
      <c r="S795" s="27" t="s">
        <v>36</v>
      </c>
      <c r="T795" s="27" t="s">
        <v>36</v>
      </c>
      <c r="U795" s="27" t="s">
        <v>36</v>
      </c>
      <c r="V795" s="27" t="s">
        <v>307</v>
      </c>
      <c r="W795" s="27" t="s">
        <v>1986</v>
      </c>
      <c r="X795" s="27" t="s">
        <v>43</v>
      </c>
      <c r="Y795" s="22" t="s">
        <v>907</v>
      </c>
      <c r="Z795" s="22" t="s">
        <v>5137</v>
      </c>
    </row>
    <row r="796" spans="1:26" ht="37.5" customHeight="1" x14ac:dyDescent="0.25">
      <c r="A796" s="22" t="s">
        <v>26</v>
      </c>
      <c r="B796" s="27" t="s">
        <v>4211</v>
      </c>
      <c r="C796" s="28" t="s">
        <v>4212</v>
      </c>
      <c r="D796" s="28" t="s">
        <v>4213</v>
      </c>
      <c r="E796" s="28" t="s">
        <v>30</v>
      </c>
      <c r="F796" s="27" t="s">
        <v>4413</v>
      </c>
      <c r="G796" s="27">
        <v>1998</v>
      </c>
      <c r="H796" s="27" t="s">
        <v>72</v>
      </c>
      <c r="I796" s="27" t="s">
        <v>4414</v>
      </c>
      <c r="J796" s="27" t="s">
        <v>4415</v>
      </c>
      <c r="K796" s="27" t="s">
        <v>35</v>
      </c>
      <c r="L796" s="32" t="s">
        <v>40</v>
      </c>
      <c r="M796" s="28" t="s">
        <v>36</v>
      </c>
      <c r="N796" s="28" t="s">
        <v>165</v>
      </c>
      <c r="O796" s="28" t="s">
        <v>4416</v>
      </c>
      <c r="P796" s="43"/>
      <c r="Q796" s="42"/>
      <c r="R796" s="32" t="s">
        <v>4417</v>
      </c>
      <c r="S796" s="27" t="s">
        <v>36</v>
      </c>
      <c r="T796" s="27">
        <v>1</v>
      </c>
      <c r="U796" s="27">
        <v>4</v>
      </c>
      <c r="V796" s="27" t="s">
        <v>101</v>
      </c>
      <c r="W796" s="27" t="s">
        <v>1986</v>
      </c>
      <c r="X796" s="27" t="s">
        <v>43</v>
      </c>
      <c r="Y796" s="22" t="s">
        <v>148</v>
      </c>
      <c r="Z796" s="22" t="s">
        <v>5137</v>
      </c>
    </row>
    <row r="797" spans="1:26" ht="37.5" customHeight="1" x14ac:dyDescent="0.25">
      <c r="A797" s="22" t="s">
        <v>26</v>
      </c>
      <c r="B797" s="27" t="s">
        <v>4211</v>
      </c>
      <c r="C797" s="28" t="s">
        <v>4212</v>
      </c>
      <c r="D797" s="28" t="s">
        <v>4213</v>
      </c>
      <c r="E797" s="28" t="s">
        <v>30</v>
      </c>
      <c r="F797" s="27" t="s">
        <v>4263</v>
      </c>
      <c r="G797" s="27">
        <v>1980</v>
      </c>
      <c r="H797" s="27" t="s">
        <v>1009</v>
      </c>
      <c r="I797" s="27" t="s">
        <v>4264</v>
      </c>
      <c r="J797" s="27" t="s">
        <v>4265</v>
      </c>
      <c r="K797" s="27" t="s">
        <v>35</v>
      </c>
      <c r="L797" s="32" t="s">
        <v>62</v>
      </c>
      <c r="M797" s="28" t="s">
        <v>36</v>
      </c>
      <c r="N797" s="28" t="s">
        <v>165</v>
      </c>
      <c r="O797" s="28" t="s">
        <v>4418</v>
      </c>
      <c r="P797" s="27"/>
      <c r="Q797" s="28"/>
      <c r="R797" s="32" t="s">
        <v>4419</v>
      </c>
      <c r="S797" s="27" t="s">
        <v>36</v>
      </c>
      <c r="T797" s="27" t="s">
        <v>36</v>
      </c>
      <c r="U797" s="27" t="s">
        <v>36</v>
      </c>
      <c r="V797" s="27" t="s">
        <v>1133</v>
      </c>
      <c r="W797" s="27" t="s">
        <v>1126</v>
      </c>
      <c r="X797" s="27" t="s">
        <v>43</v>
      </c>
      <c r="Y797" s="22" t="s">
        <v>66</v>
      </c>
      <c r="Z797" s="22" t="s">
        <v>5137</v>
      </c>
    </row>
    <row r="798" spans="1:26" ht="37.5" customHeight="1" x14ac:dyDescent="0.25">
      <c r="A798" s="22" t="s">
        <v>26</v>
      </c>
      <c r="B798" s="27" t="s">
        <v>4211</v>
      </c>
      <c r="C798" s="28" t="s">
        <v>4212</v>
      </c>
      <c r="D798" s="28" t="s">
        <v>4213</v>
      </c>
      <c r="E798" s="28" t="s">
        <v>30</v>
      </c>
      <c r="F798" s="27" t="s">
        <v>4420</v>
      </c>
      <c r="G798" s="27">
        <v>1998</v>
      </c>
      <c r="H798" s="27" t="s">
        <v>4421</v>
      </c>
      <c r="I798" s="27" t="s">
        <v>4422</v>
      </c>
      <c r="J798" s="27" t="s">
        <v>4423</v>
      </c>
      <c r="K798" s="27" t="s">
        <v>48</v>
      </c>
      <c r="L798" s="32" t="s">
        <v>62</v>
      </c>
      <c r="M798" s="28" t="s">
        <v>145</v>
      </c>
      <c r="N798" s="28" t="s">
        <v>225</v>
      </c>
      <c r="O798" s="28" t="s">
        <v>4424</v>
      </c>
      <c r="P798" s="27"/>
      <c r="Q798" s="28"/>
      <c r="R798" s="32" t="s">
        <v>4425</v>
      </c>
      <c r="S798" s="27" t="s">
        <v>36</v>
      </c>
      <c r="T798" s="27">
        <v>5</v>
      </c>
      <c r="U798" s="27">
        <v>225</v>
      </c>
      <c r="V798" s="27" t="s">
        <v>920</v>
      </c>
      <c r="W798" s="27" t="s">
        <v>4426</v>
      </c>
      <c r="X798" s="27" t="s">
        <v>43</v>
      </c>
      <c r="Y798" s="22" t="s">
        <v>53</v>
      </c>
      <c r="Z798" s="22" t="s">
        <v>5137</v>
      </c>
    </row>
    <row r="799" spans="1:26" ht="37.5" customHeight="1" x14ac:dyDescent="0.25">
      <c r="A799" s="22" t="s">
        <v>26</v>
      </c>
      <c r="B799" s="27" t="s">
        <v>4211</v>
      </c>
      <c r="C799" s="28" t="s">
        <v>4212</v>
      </c>
      <c r="D799" s="28" t="s">
        <v>4213</v>
      </c>
      <c r="E799" s="28" t="s">
        <v>30</v>
      </c>
      <c r="F799" s="27" t="s">
        <v>4427</v>
      </c>
      <c r="G799" s="27">
        <v>2006</v>
      </c>
      <c r="H799" s="27" t="s">
        <v>4428</v>
      </c>
      <c r="I799" s="27" t="s">
        <v>4429</v>
      </c>
      <c r="J799" s="27" t="s">
        <v>4430</v>
      </c>
      <c r="K799" s="27" t="s">
        <v>48</v>
      </c>
      <c r="L799" s="32" t="s">
        <v>394</v>
      </c>
      <c r="M799" s="28" t="s">
        <v>49</v>
      </c>
      <c r="N799" s="28" t="s">
        <v>225</v>
      </c>
      <c r="O799" s="28" t="s">
        <v>4431</v>
      </c>
      <c r="P799" s="27"/>
      <c r="Q799" s="28"/>
      <c r="R799" s="32" t="s">
        <v>4432</v>
      </c>
      <c r="S799" s="27" t="s">
        <v>36</v>
      </c>
      <c r="T799" s="27">
        <v>400</v>
      </c>
      <c r="U799" s="27">
        <v>2</v>
      </c>
      <c r="V799" s="27" t="s">
        <v>41</v>
      </c>
      <c r="W799" s="27" t="s">
        <v>4433</v>
      </c>
      <c r="X799" s="27" t="s">
        <v>43</v>
      </c>
      <c r="Y799" s="22" t="s">
        <v>148</v>
      </c>
      <c r="Z799" s="22" t="s">
        <v>5137</v>
      </c>
    </row>
    <row r="800" spans="1:26" ht="37.5" customHeight="1" x14ac:dyDescent="0.25">
      <c r="A800" s="22" t="s">
        <v>26</v>
      </c>
      <c r="B800" s="27" t="s">
        <v>4211</v>
      </c>
      <c r="C800" s="28" t="s">
        <v>4212</v>
      </c>
      <c r="D800" s="28" t="s">
        <v>4213</v>
      </c>
      <c r="E800" s="28" t="s">
        <v>30</v>
      </c>
      <c r="F800" s="27" t="s">
        <v>4434</v>
      </c>
      <c r="G800" s="27">
        <v>2007</v>
      </c>
      <c r="H800" s="27" t="s">
        <v>4428</v>
      </c>
      <c r="I800" s="27" t="s">
        <v>4435</v>
      </c>
      <c r="J800" s="27" t="s">
        <v>4436</v>
      </c>
      <c r="K800" s="27" t="s">
        <v>48</v>
      </c>
      <c r="L800" s="32" t="s">
        <v>40</v>
      </c>
      <c r="M800" s="28" t="s">
        <v>58</v>
      </c>
      <c r="N800" s="28" t="s">
        <v>37</v>
      </c>
      <c r="O800" s="28" t="s">
        <v>4437</v>
      </c>
      <c r="P800" s="27"/>
      <c r="Q800" s="28"/>
      <c r="R800" s="32" t="s">
        <v>4438</v>
      </c>
      <c r="S800" s="27" t="s">
        <v>36</v>
      </c>
      <c r="T800" s="27">
        <v>1</v>
      </c>
      <c r="U800" s="27">
        <v>100</v>
      </c>
      <c r="V800" s="27" t="s">
        <v>41</v>
      </c>
      <c r="W800" s="27" t="s">
        <v>370</v>
      </c>
      <c r="X800" s="27" t="s">
        <v>43</v>
      </c>
      <c r="Y800" s="22" t="s">
        <v>148</v>
      </c>
      <c r="Z800" s="22" t="s">
        <v>5137</v>
      </c>
    </row>
    <row r="801" spans="1:26" ht="37.5" customHeight="1" x14ac:dyDescent="0.25">
      <c r="A801" s="22" t="s">
        <v>26</v>
      </c>
      <c r="B801" s="27" t="s">
        <v>4211</v>
      </c>
      <c r="C801" s="28" t="s">
        <v>4212</v>
      </c>
      <c r="D801" s="28" t="s">
        <v>4213</v>
      </c>
      <c r="E801" s="28" t="s">
        <v>30</v>
      </c>
      <c r="F801" s="27" t="s">
        <v>4439</v>
      </c>
      <c r="G801" s="27">
        <v>1993</v>
      </c>
      <c r="H801" s="27" t="s">
        <v>654</v>
      </c>
      <c r="I801" s="27" t="s">
        <v>4440</v>
      </c>
      <c r="J801" s="27" t="s">
        <v>4441</v>
      </c>
      <c r="K801" s="27" t="s">
        <v>48</v>
      </c>
      <c r="L801" s="32" t="s">
        <v>40</v>
      </c>
      <c r="M801" s="28" t="s">
        <v>58</v>
      </c>
      <c r="N801" s="28" t="s">
        <v>37</v>
      </c>
      <c r="O801" s="28" t="s">
        <v>4442</v>
      </c>
      <c r="P801" s="27"/>
      <c r="Q801" s="28"/>
      <c r="R801" s="32" t="s">
        <v>4443</v>
      </c>
      <c r="S801" s="27">
        <v>0.16</v>
      </c>
      <c r="T801" s="27">
        <v>10</v>
      </c>
      <c r="U801" s="27">
        <v>36</v>
      </c>
      <c r="V801" s="27" t="s">
        <v>41</v>
      </c>
      <c r="W801" s="27" t="s">
        <v>4444</v>
      </c>
      <c r="X801" s="27" t="s">
        <v>43</v>
      </c>
      <c r="Y801" s="22" t="s">
        <v>53</v>
      </c>
      <c r="Z801" s="22" t="s">
        <v>5137</v>
      </c>
    </row>
    <row r="802" spans="1:26" ht="37.5" customHeight="1" x14ac:dyDescent="0.25">
      <c r="A802" s="22" t="s">
        <v>26</v>
      </c>
      <c r="B802" s="27" t="s">
        <v>4211</v>
      </c>
      <c r="C802" s="28" t="s">
        <v>4212</v>
      </c>
      <c r="D802" s="28" t="s">
        <v>4213</v>
      </c>
      <c r="E802" s="28" t="s">
        <v>30</v>
      </c>
      <c r="F802" s="27" t="s">
        <v>4445</v>
      </c>
      <c r="G802" s="27">
        <v>2009</v>
      </c>
      <c r="H802" s="27" t="s">
        <v>2310</v>
      </c>
      <c r="I802" s="27" t="s">
        <v>4446</v>
      </c>
      <c r="J802" s="27" t="s">
        <v>4447</v>
      </c>
      <c r="K802" s="27" t="s">
        <v>48</v>
      </c>
      <c r="L802" s="32" t="s">
        <v>40</v>
      </c>
      <c r="M802" s="28" t="s">
        <v>145</v>
      </c>
      <c r="N802" s="28" t="s">
        <v>37</v>
      </c>
      <c r="O802" s="28" t="s">
        <v>4448</v>
      </c>
      <c r="P802" s="27"/>
      <c r="Q802" s="28"/>
      <c r="R802" s="32" t="s">
        <v>4449</v>
      </c>
      <c r="S802" s="27">
        <v>961</v>
      </c>
      <c r="T802" s="27">
        <v>4000</v>
      </c>
      <c r="U802" s="27">
        <v>62</v>
      </c>
      <c r="V802" s="27" t="s">
        <v>41</v>
      </c>
      <c r="W802" s="27" t="s">
        <v>370</v>
      </c>
      <c r="X802" s="27" t="s">
        <v>43</v>
      </c>
      <c r="Y802" s="22" t="s">
        <v>53</v>
      </c>
      <c r="Z802" s="22" t="s">
        <v>5137</v>
      </c>
    </row>
    <row r="803" spans="1:26" ht="37.5" customHeight="1" x14ac:dyDescent="0.25">
      <c r="A803" s="22" t="s">
        <v>26</v>
      </c>
      <c r="B803" s="27" t="s">
        <v>4211</v>
      </c>
      <c r="C803" s="28" t="s">
        <v>4212</v>
      </c>
      <c r="D803" s="28" t="s">
        <v>4213</v>
      </c>
      <c r="E803" s="28" t="s">
        <v>30</v>
      </c>
      <c r="F803" s="27" t="s">
        <v>4450</v>
      </c>
      <c r="G803" s="27">
        <v>2015</v>
      </c>
      <c r="H803" s="27" t="s">
        <v>4451</v>
      </c>
      <c r="I803" s="27" t="s">
        <v>4452</v>
      </c>
      <c r="J803" s="27" t="s">
        <v>4453</v>
      </c>
      <c r="K803" s="27" t="s">
        <v>2192</v>
      </c>
      <c r="L803" s="32" t="s">
        <v>208</v>
      </c>
      <c r="M803" s="28" t="s">
        <v>36</v>
      </c>
      <c r="N803" s="28" t="s">
        <v>487</v>
      </c>
      <c r="O803" s="28" t="s">
        <v>4454</v>
      </c>
      <c r="P803" s="27"/>
      <c r="Q803" s="28"/>
      <c r="R803" s="32" t="s">
        <v>4455</v>
      </c>
      <c r="S803" s="27">
        <v>0.88</v>
      </c>
      <c r="T803" s="27" t="s">
        <v>4456</v>
      </c>
      <c r="U803" s="27" t="s">
        <v>4457</v>
      </c>
      <c r="V803" s="27" t="s">
        <v>140</v>
      </c>
      <c r="W803" s="27" t="s">
        <v>2294</v>
      </c>
      <c r="X803" s="27" t="s">
        <v>43</v>
      </c>
      <c r="Y803" s="22" t="s">
        <v>53</v>
      </c>
      <c r="Z803" s="22" t="s">
        <v>5137</v>
      </c>
    </row>
    <row r="804" spans="1:26" ht="37.5" customHeight="1" x14ac:dyDescent="0.25">
      <c r="A804" s="22" t="s">
        <v>26</v>
      </c>
      <c r="B804" s="27" t="s">
        <v>4211</v>
      </c>
      <c r="C804" s="28" t="s">
        <v>4212</v>
      </c>
      <c r="D804" s="28" t="s">
        <v>4213</v>
      </c>
      <c r="E804" s="28" t="s">
        <v>30</v>
      </c>
      <c r="F804" s="27" t="s">
        <v>4458</v>
      </c>
      <c r="G804" s="27">
        <v>2013</v>
      </c>
      <c r="H804" s="27" t="s">
        <v>4459</v>
      </c>
      <c r="I804" s="27" t="s">
        <v>4460</v>
      </c>
      <c r="J804" s="27" t="s">
        <v>4461</v>
      </c>
      <c r="K804" s="27" t="s">
        <v>327</v>
      </c>
      <c r="L804" s="32" t="s">
        <v>62</v>
      </c>
      <c r="M804" s="28" t="s">
        <v>36</v>
      </c>
      <c r="N804" s="28" t="s">
        <v>165</v>
      </c>
      <c r="O804" s="28" t="s">
        <v>4462</v>
      </c>
      <c r="P804" s="27"/>
      <c r="Q804" s="28"/>
      <c r="R804" s="32" t="s">
        <v>4463</v>
      </c>
      <c r="S804" s="27" t="s">
        <v>36</v>
      </c>
      <c r="T804" s="27" t="s">
        <v>36</v>
      </c>
      <c r="U804" s="27" t="s">
        <v>36</v>
      </c>
      <c r="V804" s="27" t="s">
        <v>107</v>
      </c>
      <c r="W804" s="27" t="s">
        <v>2593</v>
      </c>
      <c r="X804" s="27" t="s">
        <v>43</v>
      </c>
      <c r="Y804" s="22" t="s">
        <v>907</v>
      </c>
      <c r="Z804" s="22" t="s">
        <v>5137</v>
      </c>
    </row>
    <row r="805" spans="1:26" ht="37.5" customHeight="1" x14ac:dyDescent="0.25">
      <c r="A805" s="22" t="s">
        <v>26</v>
      </c>
      <c r="B805" s="27" t="s">
        <v>4211</v>
      </c>
      <c r="C805" s="28" t="s">
        <v>4212</v>
      </c>
      <c r="D805" s="28" t="s">
        <v>4213</v>
      </c>
      <c r="E805" s="28" t="s">
        <v>30</v>
      </c>
      <c r="F805" s="27" t="s">
        <v>4230</v>
      </c>
      <c r="G805" s="27">
        <v>2004</v>
      </c>
      <c r="H805" s="27" t="s">
        <v>1956</v>
      </c>
      <c r="I805" s="27" t="s">
        <v>4231</v>
      </c>
      <c r="J805" s="27" t="s">
        <v>4232</v>
      </c>
      <c r="K805" s="27" t="s">
        <v>327</v>
      </c>
      <c r="L805" s="32" t="s">
        <v>62</v>
      </c>
      <c r="M805" s="28" t="s">
        <v>36</v>
      </c>
      <c r="N805" s="28" t="s">
        <v>165</v>
      </c>
      <c r="O805" s="28" t="s">
        <v>4464</v>
      </c>
      <c r="P805" s="27"/>
      <c r="Q805" s="28"/>
      <c r="R805" s="32" t="s">
        <v>4465</v>
      </c>
      <c r="S805" s="27" t="s">
        <v>36</v>
      </c>
      <c r="T805" s="27" t="s">
        <v>36</v>
      </c>
      <c r="U805" s="27" t="s">
        <v>36</v>
      </c>
      <c r="V805" s="27" t="s">
        <v>41</v>
      </c>
      <c r="W805" s="27" t="s">
        <v>4234</v>
      </c>
      <c r="X805" s="27" t="s">
        <v>43</v>
      </c>
      <c r="Y805" s="22" t="s">
        <v>66</v>
      </c>
      <c r="Z805" s="22" t="s">
        <v>5137</v>
      </c>
    </row>
    <row r="806" spans="1:26" ht="37.5" customHeight="1" x14ac:dyDescent="0.25">
      <c r="A806" s="22" t="s">
        <v>26</v>
      </c>
      <c r="B806" s="27" t="s">
        <v>4211</v>
      </c>
      <c r="C806" s="28" t="s">
        <v>4212</v>
      </c>
      <c r="D806" s="28" t="s">
        <v>4213</v>
      </c>
      <c r="E806" s="28" t="s">
        <v>30</v>
      </c>
      <c r="F806" s="27" t="s">
        <v>4466</v>
      </c>
      <c r="G806" s="27">
        <v>1997</v>
      </c>
      <c r="H806" s="27" t="s">
        <v>4467</v>
      </c>
      <c r="I806" s="27" t="s">
        <v>4468</v>
      </c>
      <c r="J806" s="27" t="s">
        <v>4469</v>
      </c>
      <c r="K806" s="27" t="s">
        <v>327</v>
      </c>
      <c r="L806" s="32" t="s">
        <v>62</v>
      </c>
      <c r="M806" s="28" t="s">
        <v>36</v>
      </c>
      <c r="N806" s="28" t="s">
        <v>165</v>
      </c>
      <c r="O806" s="28" t="s">
        <v>4470</v>
      </c>
      <c r="P806" s="27"/>
      <c r="Q806" s="28"/>
      <c r="R806" s="32" t="s">
        <v>4471</v>
      </c>
      <c r="S806" s="27" t="s">
        <v>36</v>
      </c>
      <c r="T806" s="27" t="s">
        <v>36</v>
      </c>
      <c r="U806" s="27">
        <v>80</v>
      </c>
      <c r="V806" s="27" t="s">
        <v>316</v>
      </c>
      <c r="W806" s="27" t="s">
        <v>207</v>
      </c>
      <c r="X806" s="27" t="s">
        <v>43</v>
      </c>
      <c r="Y806" s="22" t="s">
        <v>44</v>
      </c>
      <c r="Z806" s="27" t="s">
        <v>4472</v>
      </c>
    </row>
    <row r="807" spans="1:26" ht="37.5" customHeight="1" x14ac:dyDescent="0.25">
      <c r="A807" s="22" t="s">
        <v>26</v>
      </c>
      <c r="B807" s="27" t="s">
        <v>4211</v>
      </c>
      <c r="C807" s="28" t="s">
        <v>4212</v>
      </c>
      <c r="D807" s="28" t="s">
        <v>4213</v>
      </c>
      <c r="E807" s="28" t="s">
        <v>30</v>
      </c>
      <c r="F807" s="27" t="s">
        <v>4473</v>
      </c>
      <c r="G807" s="27">
        <v>2003</v>
      </c>
      <c r="H807" s="27" t="s">
        <v>2366</v>
      </c>
      <c r="I807" s="27" t="s">
        <v>4474</v>
      </c>
      <c r="J807" s="27" t="s">
        <v>4475</v>
      </c>
      <c r="K807" s="27" t="s">
        <v>327</v>
      </c>
      <c r="L807" s="32" t="s">
        <v>62</v>
      </c>
      <c r="M807" s="28" t="s">
        <v>36</v>
      </c>
      <c r="N807" s="28" t="s">
        <v>165</v>
      </c>
      <c r="O807" s="28" t="s">
        <v>4476</v>
      </c>
      <c r="P807" s="27"/>
      <c r="Q807" s="28"/>
      <c r="R807" s="32" t="s">
        <v>4477</v>
      </c>
      <c r="S807" s="27" t="s">
        <v>36</v>
      </c>
      <c r="T807" s="27" t="s">
        <v>36</v>
      </c>
      <c r="U807" s="27" t="s">
        <v>36</v>
      </c>
      <c r="V807" s="27" t="s">
        <v>4074</v>
      </c>
      <c r="W807" s="27" t="s">
        <v>2593</v>
      </c>
      <c r="X807" s="27" t="s">
        <v>43</v>
      </c>
      <c r="Y807" s="22" t="s">
        <v>208</v>
      </c>
      <c r="Z807" s="22" t="s">
        <v>5137</v>
      </c>
    </row>
    <row r="808" spans="1:26" ht="37.5" customHeight="1" x14ac:dyDescent="0.25">
      <c r="A808" s="22" t="s">
        <v>26</v>
      </c>
      <c r="B808" s="27" t="s">
        <v>4211</v>
      </c>
      <c r="C808" s="28" t="s">
        <v>4212</v>
      </c>
      <c r="D808" s="28" t="s">
        <v>4213</v>
      </c>
      <c r="E808" s="28" t="s">
        <v>30</v>
      </c>
      <c r="F808" s="27" t="s">
        <v>4473</v>
      </c>
      <c r="G808" s="27">
        <v>2004</v>
      </c>
      <c r="H808" s="27" t="s">
        <v>2366</v>
      </c>
      <c r="I808" s="27" t="s">
        <v>4478</v>
      </c>
      <c r="J808" s="27" t="s">
        <v>4479</v>
      </c>
      <c r="K808" s="27" t="s">
        <v>327</v>
      </c>
      <c r="L808" s="32" t="s">
        <v>62</v>
      </c>
      <c r="M808" s="28" t="s">
        <v>36</v>
      </c>
      <c r="N808" s="28" t="s">
        <v>165</v>
      </c>
      <c r="O808" s="28" t="s">
        <v>328</v>
      </c>
      <c r="P808" s="27"/>
      <c r="Q808" s="28"/>
      <c r="R808" s="32" t="s">
        <v>4480</v>
      </c>
      <c r="S808" s="27" t="s">
        <v>36</v>
      </c>
      <c r="T808" s="27" t="s">
        <v>36</v>
      </c>
      <c r="U808" s="27" t="s">
        <v>36</v>
      </c>
      <c r="V808" s="27" t="s">
        <v>4074</v>
      </c>
      <c r="W808" s="27" t="s">
        <v>42</v>
      </c>
      <c r="X808" s="27" t="s">
        <v>43</v>
      </c>
      <c r="Y808" s="22" t="s">
        <v>44</v>
      </c>
      <c r="Z808" s="27" t="s">
        <v>4481</v>
      </c>
    </row>
    <row r="809" spans="1:26" ht="37.5" customHeight="1" x14ac:dyDescent="0.25">
      <c r="A809" s="22" t="s">
        <v>26</v>
      </c>
      <c r="B809" s="27" t="s">
        <v>4482</v>
      </c>
      <c r="C809" s="28" t="s">
        <v>4483</v>
      </c>
      <c r="D809" s="28" t="s">
        <v>4484</v>
      </c>
      <c r="E809" s="28" t="s">
        <v>333</v>
      </c>
      <c r="F809" s="27" t="s">
        <v>4485</v>
      </c>
      <c r="G809" s="27">
        <v>2000</v>
      </c>
      <c r="H809" s="27" t="s">
        <v>1611</v>
      </c>
      <c r="I809" s="27" t="s">
        <v>4486</v>
      </c>
      <c r="J809" s="27" t="s">
        <v>4487</v>
      </c>
      <c r="K809" s="27" t="s">
        <v>48</v>
      </c>
      <c r="L809" s="32" t="s">
        <v>40</v>
      </c>
      <c r="M809" s="28" t="s">
        <v>58</v>
      </c>
      <c r="N809" s="28" t="s">
        <v>37</v>
      </c>
      <c r="O809" s="28" t="s">
        <v>4488</v>
      </c>
      <c r="P809" s="27"/>
      <c r="Q809" s="28"/>
      <c r="R809" s="32" t="s">
        <v>4489</v>
      </c>
      <c r="S809" s="27">
        <v>218760</v>
      </c>
      <c r="T809" s="27">
        <v>300</v>
      </c>
      <c r="U809" s="27">
        <v>12</v>
      </c>
      <c r="V809" s="27" t="s">
        <v>316</v>
      </c>
      <c r="W809" s="27" t="s">
        <v>387</v>
      </c>
      <c r="X809" s="27" t="s">
        <v>43</v>
      </c>
      <c r="Y809" s="22" t="s">
        <v>53</v>
      </c>
      <c r="Z809" s="22" t="s">
        <v>4490</v>
      </c>
    </row>
    <row r="810" spans="1:26" ht="37.5" customHeight="1" x14ac:dyDescent="0.25">
      <c r="A810" s="22" t="s">
        <v>26</v>
      </c>
      <c r="B810" s="22" t="s">
        <v>4491</v>
      </c>
      <c r="C810" s="8" t="s">
        <v>4492</v>
      </c>
      <c r="D810" s="8" t="s">
        <v>4493</v>
      </c>
      <c r="E810" s="28" t="s">
        <v>333</v>
      </c>
      <c r="F810" s="22" t="s">
        <v>902</v>
      </c>
      <c r="G810" s="22">
        <v>2006</v>
      </c>
      <c r="H810" s="22" t="s">
        <v>4494</v>
      </c>
      <c r="I810" s="22" t="s">
        <v>4495</v>
      </c>
      <c r="J810" s="22" t="s">
        <v>4496</v>
      </c>
      <c r="K810" s="22" t="s">
        <v>48</v>
      </c>
      <c r="L810" s="32" t="s">
        <v>40</v>
      </c>
      <c r="M810" s="8" t="s">
        <v>280</v>
      </c>
      <c r="N810" s="8" t="s">
        <v>225</v>
      </c>
      <c r="O810" s="8" t="s">
        <v>4497</v>
      </c>
      <c r="P810" s="22"/>
      <c r="Q810" s="22"/>
      <c r="R810" s="32" t="s">
        <v>4498</v>
      </c>
      <c r="S810" s="22">
        <v>1093953.9981</v>
      </c>
      <c r="T810" s="22">
        <v>36</v>
      </c>
      <c r="U810" s="22">
        <v>214</v>
      </c>
      <c r="V810" s="22" t="s">
        <v>41</v>
      </c>
      <c r="W810" s="22" t="s">
        <v>387</v>
      </c>
      <c r="X810" s="22" t="s">
        <v>43</v>
      </c>
      <c r="Y810" s="22" t="s">
        <v>53</v>
      </c>
      <c r="Z810" s="22" t="s">
        <v>5137</v>
      </c>
    </row>
    <row r="811" spans="1:26" ht="37.5" customHeight="1" x14ac:dyDescent="0.25">
      <c r="A811" s="22" t="s">
        <v>26</v>
      </c>
      <c r="B811" s="22" t="s">
        <v>4491</v>
      </c>
      <c r="C811" s="8" t="s">
        <v>4492</v>
      </c>
      <c r="D811" s="8" t="s">
        <v>4493</v>
      </c>
      <c r="E811" s="28" t="s">
        <v>333</v>
      </c>
      <c r="F811" s="22" t="s">
        <v>4499</v>
      </c>
      <c r="G811" s="22">
        <v>2007</v>
      </c>
      <c r="H811" s="22" t="s">
        <v>4500</v>
      </c>
      <c r="I811" s="22" t="s">
        <v>4501</v>
      </c>
      <c r="J811" s="22" t="s">
        <v>4502</v>
      </c>
      <c r="K811" s="22" t="s">
        <v>48</v>
      </c>
      <c r="L811" s="32" t="s">
        <v>40</v>
      </c>
      <c r="M811" s="8" t="s">
        <v>58</v>
      </c>
      <c r="N811" s="8" t="s">
        <v>225</v>
      </c>
      <c r="O811" s="8" t="s">
        <v>4503</v>
      </c>
      <c r="P811" s="22"/>
      <c r="Q811" s="22"/>
      <c r="R811" s="32" t="s">
        <v>4504</v>
      </c>
      <c r="S811" s="22">
        <v>1300000</v>
      </c>
      <c r="T811" s="22">
        <v>4.8999999999999998E-3</v>
      </c>
      <c r="U811" s="22">
        <v>40</v>
      </c>
      <c r="V811" s="22" t="s">
        <v>78</v>
      </c>
      <c r="W811" s="22" t="s">
        <v>272</v>
      </c>
      <c r="X811" s="22" t="s">
        <v>43</v>
      </c>
      <c r="Y811" s="22" t="s">
        <v>148</v>
      </c>
      <c r="Z811" s="22" t="s">
        <v>5137</v>
      </c>
    </row>
    <row r="812" spans="1:26" ht="37.5" customHeight="1" x14ac:dyDescent="0.25">
      <c r="A812" s="22" t="s">
        <v>26</v>
      </c>
      <c r="B812" s="22" t="s">
        <v>4491</v>
      </c>
      <c r="C812" s="8" t="s">
        <v>4492</v>
      </c>
      <c r="D812" s="8" t="s">
        <v>4493</v>
      </c>
      <c r="E812" s="28" t="s">
        <v>333</v>
      </c>
      <c r="F812" s="22" t="s">
        <v>4505</v>
      </c>
      <c r="G812" s="22">
        <v>1998</v>
      </c>
      <c r="H812" s="22" t="s">
        <v>1956</v>
      </c>
      <c r="I812" s="22" t="s">
        <v>4506</v>
      </c>
      <c r="J812" s="22" t="s">
        <v>4507</v>
      </c>
      <c r="K812" s="22" t="s">
        <v>48</v>
      </c>
      <c r="L812" s="32" t="s">
        <v>40</v>
      </c>
      <c r="M812" s="8" t="s">
        <v>280</v>
      </c>
      <c r="N812" s="8" t="s">
        <v>37</v>
      </c>
      <c r="O812" s="8" t="s">
        <v>4508</v>
      </c>
      <c r="P812" s="22"/>
      <c r="Q812" s="22"/>
      <c r="R812" s="32" t="s">
        <v>4509</v>
      </c>
      <c r="S812" s="22" t="s">
        <v>36</v>
      </c>
      <c r="T812" s="22" t="s">
        <v>36</v>
      </c>
      <c r="U812" s="22" t="s">
        <v>36</v>
      </c>
      <c r="V812" s="22" t="s">
        <v>41</v>
      </c>
      <c r="W812" s="22" t="s">
        <v>1195</v>
      </c>
      <c r="X812" s="22" t="s">
        <v>43</v>
      </c>
      <c r="Y812" s="22" t="s">
        <v>66</v>
      </c>
      <c r="Z812" s="22" t="s">
        <v>5137</v>
      </c>
    </row>
    <row r="813" spans="1:26" ht="37.5" customHeight="1" x14ac:dyDescent="0.25">
      <c r="A813" s="22" t="s">
        <v>26</v>
      </c>
      <c r="B813" s="22" t="s">
        <v>4491</v>
      </c>
      <c r="C813" s="8" t="s">
        <v>4492</v>
      </c>
      <c r="D813" s="8" t="s">
        <v>4493</v>
      </c>
      <c r="E813" s="28" t="s">
        <v>333</v>
      </c>
      <c r="F813" s="22" t="s">
        <v>4510</v>
      </c>
      <c r="G813" s="22">
        <v>1995</v>
      </c>
      <c r="H813" s="22" t="s">
        <v>4511</v>
      </c>
      <c r="I813" s="22" t="s">
        <v>4512</v>
      </c>
      <c r="J813" s="22" t="s">
        <v>4513</v>
      </c>
      <c r="K813" s="22" t="s">
        <v>48</v>
      </c>
      <c r="L813" s="32" t="s">
        <v>40</v>
      </c>
      <c r="M813" s="8" t="s">
        <v>145</v>
      </c>
      <c r="N813" s="8" t="s">
        <v>37</v>
      </c>
      <c r="O813" s="8" t="s">
        <v>4514</v>
      </c>
      <c r="P813" s="22"/>
      <c r="Q813" s="22"/>
      <c r="R813" s="32" t="s">
        <v>4515</v>
      </c>
      <c r="S813" s="22" t="s">
        <v>36</v>
      </c>
      <c r="T813" s="22">
        <v>200</v>
      </c>
      <c r="U813" s="22">
        <v>97</v>
      </c>
      <c r="V813" s="22" t="s">
        <v>41</v>
      </c>
      <c r="W813" s="22" t="s">
        <v>410</v>
      </c>
      <c r="X813" s="22" t="s">
        <v>65</v>
      </c>
      <c r="Y813" s="22" t="s">
        <v>53</v>
      </c>
      <c r="Z813" s="22" t="s">
        <v>4516</v>
      </c>
    </row>
    <row r="814" spans="1:26" ht="37.5" customHeight="1" x14ac:dyDescent="0.25">
      <c r="A814" s="22" t="s">
        <v>26</v>
      </c>
      <c r="B814" s="22" t="s">
        <v>4491</v>
      </c>
      <c r="C814" s="8" t="s">
        <v>4492</v>
      </c>
      <c r="D814" s="8" t="s">
        <v>4493</v>
      </c>
      <c r="E814" s="28" t="s">
        <v>333</v>
      </c>
      <c r="F814" s="22" t="s">
        <v>4517</v>
      </c>
      <c r="G814" s="22">
        <v>2009</v>
      </c>
      <c r="H814" s="22" t="s">
        <v>1597</v>
      </c>
      <c r="I814" s="22" t="s">
        <v>4518</v>
      </c>
      <c r="J814" s="22" t="s">
        <v>4519</v>
      </c>
      <c r="K814" s="22" t="s">
        <v>48</v>
      </c>
      <c r="L814" s="32" t="s">
        <v>40</v>
      </c>
      <c r="M814" s="8" t="s">
        <v>145</v>
      </c>
      <c r="N814" s="8" t="s">
        <v>37</v>
      </c>
      <c r="O814" s="8" t="s">
        <v>4514</v>
      </c>
      <c r="P814" s="22"/>
      <c r="Q814" s="22"/>
      <c r="R814" s="32" t="s">
        <v>4520</v>
      </c>
      <c r="S814" s="22" t="s">
        <v>36</v>
      </c>
      <c r="T814" s="22">
        <v>0.51400000000000001</v>
      </c>
      <c r="U814" s="22">
        <v>150</v>
      </c>
      <c r="V814" s="22" t="s">
        <v>41</v>
      </c>
      <c r="W814" s="22" t="s">
        <v>387</v>
      </c>
      <c r="X814" s="22" t="s">
        <v>43</v>
      </c>
      <c r="Y814" s="22" t="s">
        <v>148</v>
      </c>
      <c r="Z814" s="22" t="s">
        <v>5137</v>
      </c>
    </row>
    <row r="815" spans="1:26" ht="37.5" customHeight="1" x14ac:dyDescent="0.25">
      <c r="A815" s="22" t="s">
        <v>26</v>
      </c>
      <c r="B815" s="22" t="s">
        <v>4491</v>
      </c>
      <c r="C815" s="8" t="s">
        <v>4492</v>
      </c>
      <c r="D815" s="8" t="s">
        <v>4493</v>
      </c>
      <c r="E815" s="28" t="s">
        <v>333</v>
      </c>
      <c r="F815" s="22" t="s">
        <v>4521</v>
      </c>
      <c r="G815" s="22">
        <v>2010</v>
      </c>
      <c r="H815" s="22" t="s">
        <v>168</v>
      </c>
      <c r="I815" s="22" t="s">
        <v>4522</v>
      </c>
      <c r="J815" s="22" t="s">
        <v>4523</v>
      </c>
      <c r="K815" s="22" t="s">
        <v>48</v>
      </c>
      <c r="L815" s="32" t="s">
        <v>40</v>
      </c>
      <c r="M815" s="8" t="s">
        <v>49</v>
      </c>
      <c r="N815" s="8" t="s">
        <v>37</v>
      </c>
      <c r="O815" s="8" t="s">
        <v>4524</v>
      </c>
      <c r="P815" s="22"/>
      <c r="Q815" s="22"/>
      <c r="R815" s="32" t="s">
        <v>4525</v>
      </c>
      <c r="S815" s="22">
        <v>2076911.5</v>
      </c>
      <c r="T815" s="22">
        <v>1000</v>
      </c>
      <c r="U815" s="22">
        <v>461</v>
      </c>
      <c r="V815" s="22" t="s">
        <v>78</v>
      </c>
      <c r="W815" s="22" t="s">
        <v>387</v>
      </c>
      <c r="X815" s="22" t="s">
        <v>43</v>
      </c>
      <c r="Y815" s="22" t="s">
        <v>53</v>
      </c>
      <c r="Z815" s="22" t="s">
        <v>4490</v>
      </c>
    </row>
    <row r="816" spans="1:26" ht="37.5" customHeight="1" x14ac:dyDescent="0.25">
      <c r="A816" s="22" t="s">
        <v>26</v>
      </c>
      <c r="B816" s="22" t="s">
        <v>4491</v>
      </c>
      <c r="C816" s="8" t="s">
        <v>4492</v>
      </c>
      <c r="D816" s="8" t="s">
        <v>4493</v>
      </c>
      <c r="E816" s="28" t="s">
        <v>333</v>
      </c>
      <c r="F816" s="22" t="s">
        <v>4505</v>
      </c>
      <c r="G816" s="22">
        <v>1998</v>
      </c>
      <c r="H816" s="22" t="s">
        <v>1956</v>
      </c>
      <c r="I816" s="22" t="s">
        <v>4506</v>
      </c>
      <c r="J816" s="22" t="s">
        <v>4507</v>
      </c>
      <c r="K816" s="22" t="s">
        <v>48</v>
      </c>
      <c r="L816" s="32" t="s">
        <v>208</v>
      </c>
      <c r="M816" s="8" t="s">
        <v>280</v>
      </c>
      <c r="N816" s="8" t="s">
        <v>487</v>
      </c>
      <c r="O816" s="8" t="s">
        <v>4526</v>
      </c>
      <c r="P816" s="22"/>
      <c r="Q816" s="22"/>
      <c r="R816" s="32" t="s">
        <v>4527</v>
      </c>
      <c r="S816" s="22" t="s">
        <v>36</v>
      </c>
      <c r="T816" s="22" t="s">
        <v>36</v>
      </c>
      <c r="U816" s="22" t="s">
        <v>36</v>
      </c>
      <c r="V816" s="22" t="s">
        <v>41</v>
      </c>
      <c r="W816" s="22" t="s">
        <v>1195</v>
      </c>
      <c r="X816" s="22" t="s">
        <v>43</v>
      </c>
      <c r="Y816" s="22" t="s">
        <v>66</v>
      </c>
      <c r="Z816" s="22" t="s">
        <v>5137</v>
      </c>
    </row>
    <row r="817" spans="1:26" ht="37.5" customHeight="1" x14ac:dyDescent="0.25">
      <c r="A817" s="22" t="s">
        <v>26</v>
      </c>
      <c r="B817" s="22" t="s">
        <v>4491</v>
      </c>
      <c r="C817" s="8" t="s">
        <v>4492</v>
      </c>
      <c r="D817" s="8" t="s">
        <v>4493</v>
      </c>
      <c r="E817" s="28" t="s">
        <v>333</v>
      </c>
      <c r="F817" s="22" t="s">
        <v>902</v>
      </c>
      <c r="G817" s="22">
        <v>2006</v>
      </c>
      <c r="H817" s="22" t="s">
        <v>4494</v>
      </c>
      <c r="I817" s="22" t="s">
        <v>4495</v>
      </c>
      <c r="J817" s="22" t="s">
        <v>4496</v>
      </c>
      <c r="K817" s="22" t="s">
        <v>48</v>
      </c>
      <c r="L817" s="32" t="s">
        <v>208</v>
      </c>
      <c r="M817" s="8" t="s">
        <v>280</v>
      </c>
      <c r="N817" s="8" t="s">
        <v>487</v>
      </c>
      <c r="O817" s="8" t="s">
        <v>4528</v>
      </c>
      <c r="P817" s="22"/>
      <c r="Q817" s="22"/>
      <c r="R817" s="32" t="s">
        <v>4498</v>
      </c>
      <c r="S817" s="22">
        <v>1093953.9981</v>
      </c>
      <c r="T817" s="22">
        <v>36</v>
      </c>
      <c r="U817" s="22">
        <v>214</v>
      </c>
      <c r="V817" s="22" t="s">
        <v>41</v>
      </c>
      <c r="W817" s="22" t="s">
        <v>387</v>
      </c>
      <c r="X817" s="22" t="s">
        <v>43</v>
      </c>
      <c r="Y817" s="22" t="s">
        <v>53</v>
      </c>
      <c r="Z817" s="22" t="s">
        <v>5137</v>
      </c>
    </row>
    <row r="818" spans="1:26" ht="37.5" customHeight="1" x14ac:dyDescent="0.25">
      <c r="A818" s="22" t="s">
        <v>26</v>
      </c>
      <c r="B818" s="22" t="s">
        <v>4491</v>
      </c>
      <c r="C818" s="8" t="s">
        <v>4492</v>
      </c>
      <c r="D818" s="8" t="s">
        <v>4493</v>
      </c>
      <c r="E818" s="28" t="s">
        <v>333</v>
      </c>
      <c r="F818" s="22" t="s">
        <v>4529</v>
      </c>
      <c r="G818" s="22">
        <v>2017</v>
      </c>
      <c r="H818" s="22" t="s">
        <v>4530</v>
      </c>
      <c r="I818" s="22" t="s">
        <v>4531</v>
      </c>
      <c r="J818" s="22" t="s">
        <v>4532</v>
      </c>
      <c r="K818" s="22" t="s">
        <v>48</v>
      </c>
      <c r="L818" s="32" t="s">
        <v>208</v>
      </c>
      <c r="M818" s="8" t="s">
        <v>280</v>
      </c>
      <c r="N818" s="8" t="s">
        <v>165</v>
      </c>
      <c r="O818" s="8" t="s">
        <v>4533</v>
      </c>
      <c r="P818" s="22"/>
      <c r="Q818" s="22"/>
      <c r="R818" s="32" t="s">
        <v>4534</v>
      </c>
      <c r="S818" s="22" t="s">
        <v>36</v>
      </c>
      <c r="T818" s="22">
        <v>0.01</v>
      </c>
      <c r="U818" s="22">
        <v>15</v>
      </c>
      <c r="V818" s="22" t="s">
        <v>587</v>
      </c>
      <c r="W818" s="22" t="s">
        <v>387</v>
      </c>
      <c r="X818" s="22" t="s">
        <v>43</v>
      </c>
      <c r="Y818" s="22" t="s">
        <v>53</v>
      </c>
      <c r="Z818" s="22" t="s">
        <v>5137</v>
      </c>
    </row>
    <row r="819" spans="1:26" ht="37.5" customHeight="1" x14ac:dyDescent="0.25">
      <c r="A819" s="22" t="s">
        <v>26</v>
      </c>
      <c r="B819" s="22" t="s">
        <v>4491</v>
      </c>
      <c r="C819" s="8" t="s">
        <v>4492</v>
      </c>
      <c r="D819" s="8" t="s">
        <v>4493</v>
      </c>
      <c r="E819" s="28" t="s">
        <v>333</v>
      </c>
      <c r="F819" s="22" t="s">
        <v>4505</v>
      </c>
      <c r="G819" s="22">
        <v>1998</v>
      </c>
      <c r="H819" s="22" t="s">
        <v>1956</v>
      </c>
      <c r="I819" s="22" t="s">
        <v>4506</v>
      </c>
      <c r="J819" s="22" t="s">
        <v>4507</v>
      </c>
      <c r="K819" s="22" t="s">
        <v>48</v>
      </c>
      <c r="L819" s="32" t="s">
        <v>62</v>
      </c>
      <c r="M819" s="8" t="s">
        <v>280</v>
      </c>
      <c r="N819" s="8" t="s">
        <v>59</v>
      </c>
      <c r="O819" s="8" t="s">
        <v>4535</v>
      </c>
      <c r="P819" s="22"/>
      <c r="Q819" s="22"/>
      <c r="R819" s="32" t="s">
        <v>4536</v>
      </c>
      <c r="S819" s="22" t="s">
        <v>36</v>
      </c>
      <c r="T819" s="22" t="s">
        <v>36</v>
      </c>
      <c r="U819" s="22" t="s">
        <v>36</v>
      </c>
      <c r="V819" s="22" t="s">
        <v>41</v>
      </c>
      <c r="W819" s="22" t="s">
        <v>1195</v>
      </c>
      <c r="X819" s="22" t="s">
        <v>43</v>
      </c>
      <c r="Y819" s="22" t="s">
        <v>66</v>
      </c>
      <c r="Z819" s="22" t="s">
        <v>5137</v>
      </c>
    </row>
    <row r="820" spans="1:26" ht="37.5" customHeight="1" x14ac:dyDescent="0.25">
      <c r="A820" s="22" t="s">
        <v>26</v>
      </c>
      <c r="B820" s="22" t="s">
        <v>4491</v>
      </c>
      <c r="C820" s="8" t="s">
        <v>4492</v>
      </c>
      <c r="D820" s="8" t="s">
        <v>4493</v>
      </c>
      <c r="E820" s="28" t="s">
        <v>333</v>
      </c>
      <c r="F820" s="22" t="s">
        <v>4537</v>
      </c>
      <c r="G820" s="22">
        <v>2012</v>
      </c>
      <c r="H820" s="22" t="s">
        <v>168</v>
      </c>
      <c r="I820" s="22" t="s">
        <v>4538</v>
      </c>
      <c r="J820" s="22" t="s">
        <v>4539</v>
      </c>
      <c r="K820" s="22" t="s">
        <v>48</v>
      </c>
      <c r="L820" s="32" t="s">
        <v>62</v>
      </c>
      <c r="M820" s="8" t="s">
        <v>49</v>
      </c>
      <c r="N820" s="8" t="s">
        <v>59</v>
      </c>
      <c r="O820" s="8" t="s">
        <v>4540</v>
      </c>
      <c r="P820" s="22"/>
      <c r="Q820" s="22"/>
      <c r="R820" s="32" t="s">
        <v>4541</v>
      </c>
      <c r="S820" s="22">
        <v>700000</v>
      </c>
      <c r="T820" s="22">
        <v>40000</v>
      </c>
      <c r="U820" s="22">
        <v>141</v>
      </c>
      <c r="V820" s="22" t="s">
        <v>1239</v>
      </c>
      <c r="W820" s="22" t="s">
        <v>272</v>
      </c>
      <c r="X820" s="22" t="s">
        <v>43</v>
      </c>
      <c r="Y820" s="22" t="s">
        <v>53</v>
      </c>
      <c r="Z820" s="22" t="s">
        <v>4542</v>
      </c>
    </row>
    <row r="821" spans="1:26" ht="37.5" customHeight="1" x14ac:dyDescent="0.25">
      <c r="A821" s="22" t="s">
        <v>26</v>
      </c>
      <c r="B821" s="22" t="s">
        <v>4543</v>
      </c>
      <c r="C821" s="8" t="s">
        <v>4544</v>
      </c>
      <c r="D821" s="8" t="s">
        <v>4545</v>
      </c>
      <c r="E821" s="28" t="s">
        <v>333</v>
      </c>
      <c r="F821" s="22" t="s">
        <v>1664</v>
      </c>
      <c r="G821" s="22">
        <v>2017</v>
      </c>
      <c r="H821" s="22" t="s">
        <v>4546</v>
      </c>
      <c r="I821" s="22" t="s">
        <v>4547</v>
      </c>
      <c r="J821" s="22" t="s">
        <v>4548</v>
      </c>
      <c r="K821" s="22" t="s">
        <v>48</v>
      </c>
      <c r="L821" s="32" t="s">
        <v>208</v>
      </c>
      <c r="M821" s="8" t="s">
        <v>49</v>
      </c>
      <c r="N821" s="8" t="s">
        <v>225</v>
      </c>
      <c r="O821" s="8" t="s">
        <v>4549</v>
      </c>
      <c r="P821" s="22"/>
      <c r="Q821" s="22"/>
      <c r="R821" s="32" t="s">
        <v>4550</v>
      </c>
      <c r="S821" s="22">
        <v>17585</v>
      </c>
      <c r="T821" s="22">
        <v>1.9599999999999999E-3</v>
      </c>
      <c r="U821" s="22">
        <v>624</v>
      </c>
      <c r="V821" s="22" t="s">
        <v>958</v>
      </c>
      <c r="W821" s="22" t="s">
        <v>387</v>
      </c>
      <c r="X821" s="22" t="s">
        <v>43</v>
      </c>
      <c r="Y821" s="22" t="s">
        <v>148</v>
      </c>
      <c r="Z821" s="22" t="s">
        <v>4551</v>
      </c>
    </row>
    <row r="822" spans="1:26" ht="37.5" customHeight="1" x14ac:dyDescent="0.25">
      <c r="A822" s="22" t="s">
        <v>26</v>
      </c>
      <c r="B822" s="22" t="s">
        <v>4543</v>
      </c>
      <c r="C822" s="8" t="s">
        <v>4544</v>
      </c>
      <c r="D822" s="8" t="s">
        <v>4545</v>
      </c>
      <c r="E822" s="28" t="s">
        <v>333</v>
      </c>
      <c r="F822" s="22" t="s">
        <v>4552</v>
      </c>
      <c r="G822" s="22">
        <v>2012</v>
      </c>
      <c r="H822" s="22" t="s">
        <v>420</v>
      </c>
      <c r="I822" s="22" t="s">
        <v>4553</v>
      </c>
      <c r="J822" s="22" t="s">
        <v>4554</v>
      </c>
      <c r="K822" s="22" t="s">
        <v>48</v>
      </c>
      <c r="L822" s="32" t="s">
        <v>40</v>
      </c>
      <c r="M822" s="8" t="s">
        <v>58</v>
      </c>
      <c r="N822" s="8" t="s">
        <v>225</v>
      </c>
      <c r="O822" s="8" t="s">
        <v>4555</v>
      </c>
      <c r="P822" s="22"/>
      <c r="Q822" s="22"/>
      <c r="R822" s="32" t="s">
        <v>4556</v>
      </c>
      <c r="S822" s="24">
        <v>320000</v>
      </c>
      <c r="T822" s="22">
        <v>50</v>
      </c>
      <c r="U822" s="22">
        <v>74</v>
      </c>
      <c r="V822" s="22" t="s">
        <v>41</v>
      </c>
      <c r="W822" s="22" t="s">
        <v>387</v>
      </c>
      <c r="X822" s="22" t="s">
        <v>43</v>
      </c>
      <c r="Y822" s="22" t="s">
        <v>148</v>
      </c>
      <c r="Z822" s="22" t="s">
        <v>5137</v>
      </c>
    </row>
    <row r="823" spans="1:26" ht="37.5" customHeight="1" x14ac:dyDescent="0.25">
      <c r="A823" s="22" t="s">
        <v>26</v>
      </c>
      <c r="B823" s="22" t="s">
        <v>4543</v>
      </c>
      <c r="C823" s="8" t="s">
        <v>4544</v>
      </c>
      <c r="D823" s="8" t="s">
        <v>4545</v>
      </c>
      <c r="E823" s="28" t="s">
        <v>333</v>
      </c>
      <c r="F823" s="22" t="s">
        <v>4557</v>
      </c>
      <c r="G823" s="22">
        <v>2005</v>
      </c>
      <c r="H823" s="22" t="s">
        <v>4558</v>
      </c>
      <c r="I823" s="22" t="s">
        <v>4559</v>
      </c>
      <c r="J823" s="22" t="s">
        <v>4560</v>
      </c>
      <c r="K823" s="22" t="s">
        <v>48</v>
      </c>
      <c r="L823" s="32" t="s">
        <v>208</v>
      </c>
      <c r="M823" s="8" t="s">
        <v>49</v>
      </c>
      <c r="N823" s="8" t="s">
        <v>225</v>
      </c>
      <c r="O823" s="8" t="s">
        <v>1591</v>
      </c>
      <c r="P823" s="22"/>
      <c r="Q823" s="22"/>
      <c r="R823" s="32" t="s">
        <v>4561</v>
      </c>
      <c r="S823" s="24">
        <v>6400000</v>
      </c>
      <c r="T823" s="22">
        <v>6400</v>
      </c>
      <c r="U823" s="22">
        <v>8</v>
      </c>
      <c r="V823" s="22" t="s">
        <v>41</v>
      </c>
      <c r="W823" s="22" t="s">
        <v>410</v>
      </c>
      <c r="X823" s="22" t="s">
        <v>43</v>
      </c>
      <c r="Y823" s="22" t="s">
        <v>148</v>
      </c>
      <c r="Z823" s="22" t="s">
        <v>5137</v>
      </c>
    </row>
    <row r="824" spans="1:26" ht="37.5" customHeight="1" x14ac:dyDescent="0.25">
      <c r="A824" s="22" t="s">
        <v>26</v>
      </c>
      <c r="B824" s="22" t="s">
        <v>4543</v>
      </c>
      <c r="C824" s="8" t="s">
        <v>4544</v>
      </c>
      <c r="D824" s="8" t="s">
        <v>4545</v>
      </c>
      <c r="E824" s="28" t="s">
        <v>333</v>
      </c>
      <c r="F824" s="22" t="s">
        <v>4562</v>
      </c>
      <c r="G824" s="22">
        <v>2006</v>
      </c>
      <c r="H824" s="22" t="s">
        <v>4494</v>
      </c>
      <c r="I824" s="22" t="s">
        <v>4563</v>
      </c>
      <c r="J824" s="22" t="s">
        <v>4564</v>
      </c>
      <c r="K824" s="22" t="s">
        <v>48</v>
      </c>
      <c r="L824" s="32" t="s">
        <v>40</v>
      </c>
      <c r="M824" s="8" t="s">
        <v>280</v>
      </c>
      <c r="N824" s="8" t="s">
        <v>37</v>
      </c>
      <c r="O824" s="8" t="s">
        <v>4565</v>
      </c>
      <c r="P824" s="22"/>
      <c r="Q824" s="22"/>
      <c r="R824" s="32" t="s">
        <v>4566</v>
      </c>
      <c r="S824" s="22">
        <v>436000</v>
      </c>
      <c r="T824" s="22" t="s">
        <v>4567</v>
      </c>
      <c r="U824" s="22" t="s">
        <v>4568</v>
      </c>
      <c r="V824" s="22" t="s">
        <v>41</v>
      </c>
      <c r="W824" s="22" t="s">
        <v>387</v>
      </c>
      <c r="X824" s="22" t="s">
        <v>43</v>
      </c>
      <c r="Y824" s="22" t="s">
        <v>53</v>
      </c>
      <c r="Z824" s="22" t="s">
        <v>5137</v>
      </c>
    </row>
    <row r="825" spans="1:26" ht="37.5" customHeight="1" x14ac:dyDescent="0.25">
      <c r="A825" s="22" t="s">
        <v>26</v>
      </c>
      <c r="B825" s="22" t="s">
        <v>4543</v>
      </c>
      <c r="C825" s="8" t="s">
        <v>4544</v>
      </c>
      <c r="D825" s="8" t="s">
        <v>4545</v>
      </c>
      <c r="E825" s="28" t="s">
        <v>333</v>
      </c>
      <c r="F825" s="22" t="s">
        <v>4505</v>
      </c>
      <c r="G825" s="22">
        <v>1998</v>
      </c>
      <c r="H825" s="22" t="s">
        <v>1956</v>
      </c>
      <c r="I825" s="22" t="s">
        <v>4506</v>
      </c>
      <c r="J825" s="22" t="s">
        <v>4507</v>
      </c>
      <c r="K825" s="22" t="s">
        <v>48</v>
      </c>
      <c r="L825" s="32" t="s">
        <v>40</v>
      </c>
      <c r="M825" s="8" t="s">
        <v>280</v>
      </c>
      <c r="N825" s="8" t="s">
        <v>37</v>
      </c>
      <c r="O825" s="8" t="s">
        <v>4508</v>
      </c>
      <c r="P825" s="22"/>
      <c r="Q825" s="22"/>
      <c r="R825" s="32" t="s">
        <v>4509</v>
      </c>
      <c r="S825" s="22" t="s">
        <v>36</v>
      </c>
      <c r="T825" s="22" t="s">
        <v>36</v>
      </c>
      <c r="U825" s="22" t="s">
        <v>36</v>
      </c>
      <c r="V825" s="22" t="s">
        <v>41</v>
      </c>
      <c r="W825" s="22" t="s">
        <v>1195</v>
      </c>
      <c r="X825" s="22" t="s">
        <v>43</v>
      </c>
      <c r="Y825" s="22" t="s">
        <v>66</v>
      </c>
      <c r="Z825" s="22" t="s">
        <v>5137</v>
      </c>
    </row>
    <row r="826" spans="1:26" ht="37.5" customHeight="1" x14ac:dyDescent="0.25">
      <c r="A826" s="22" t="s">
        <v>26</v>
      </c>
      <c r="B826" s="22" t="s">
        <v>4543</v>
      </c>
      <c r="C826" s="8" t="s">
        <v>4544</v>
      </c>
      <c r="D826" s="8" t="s">
        <v>4545</v>
      </c>
      <c r="E826" s="28" t="s">
        <v>333</v>
      </c>
      <c r="F826" s="22" t="s">
        <v>4569</v>
      </c>
      <c r="G826" s="22">
        <v>1991</v>
      </c>
      <c r="H826" s="22" t="s">
        <v>3933</v>
      </c>
      <c r="I826" s="22" t="s">
        <v>36</v>
      </c>
      <c r="J826" s="22" t="s">
        <v>4570</v>
      </c>
      <c r="K826" s="22" t="s">
        <v>48</v>
      </c>
      <c r="L826" s="32" t="s">
        <v>40</v>
      </c>
      <c r="M826" s="8" t="s">
        <v>280</v>
      </c>
      <c r="N826" s="8" t="s">
        <v>37</v>
      </c>
      <c r="O826" s="8" t="s">
        <v>4571</v>
      </c>
      <c r="P826" s="22"/>
      <c r="Q826" s="22"/>
      <c r="R826" s="32" t="s">
        <v>4572</v>
      </c>
      <c r="S826" s="22">
        <v>6.6769999999999996</v>
      </c>
      <c r="T826" s="22">
        <v>200</v>
      </c>
      <c r="U826" s="22">
        <v>39</v>
      </c>
      <c r="V826" s="22" t="s">
        <v>41</v>
      </c>
      <c r="W826" s="22" t="s">
        <v>387</v>
      </c>
      <c r="X826" s="22" t="s">
        <v>43</v>
      </c>
      <c r="Y826" s="22" t="s">
        <v>53</v>
      </c>
      <c r="Z826" s="22" t="s">
        <v>5137</v>
      </c>
    </row>
    <row r="827" spans="1:26" ht="37.5" customHeight="1" x14ac:dyDescent="0.25">
      <c r="A827" s="22" t="s">
        <v>26</v>
      </c>
      <c r="B827" s="22" t="s">
        <v>4543</v>
      </c>
      <c r="C827" s="8" t="s">
        <v>4544</v>
      </c>
      <c r="D827" s="8" t="s">
        <v>4545</v>
      </c>
      <c r="E827" s="28" t="s">
        <v>333</v>
      </c>
      <c r="F827" s="22" t="s">
        <v>4573</v>
      </c>
      <c r="G827" s="22">
        <v>2014</v>
      </c>
      <c r="H827" s="22" t="s">
        <v>4574</v>
      </c>
      <c r="I827" s="22" t="s">
        <v>4575</v>
      </c>
      <c r="J827" s="22" t="s">
        <v>4576</v>
      </c>
      <c r="K827" s="22" t="s">
        <v>48</v>
      </c>
      <c r="L827" s="32" t="s">
        <v>40</v>
      </c>
      <c r="M827" s="8" t="s">
        <v>58</v>
      </c>
      <c r="N827" s="8" t="s">
        <v>37</v>
      </c>
      <c r="O827" s="8" t="s">
        <v>4577</v>
      </c>
      <c r="P827" s="22"/>
      <c r="Q827" s="22"/>
      <c r="R827" s="32" t="s">
        <v>4578</v>
      </c>
      <c r="S827" s="22" t="s">
        <v>36</v>
      </c>
      <c r="T827" s="22" t="s">
        <v>36</v>
      </c>
      <c r="U827" s="22" t="s">
        <v>36</v>
      </c>
      <c r="V827" s="22" t="s">
        <v>41</v>
      </c>
      <c r="W827" s="22" t="s">
        <v>387</v>
      </c>
      <c r="X827" s="22" t="s">
        <v>43</v>
      </c>
      <c r="Y827" s="22" t="s">
        <v>66</v>
      </c>
      <c r="Z827" s="22" t="s">
        <v>5137</v>
      </c>
    </row>
    <row r="828" spans="1:26" ht="37.5" customHeight="1" x14ac:dyDescent="0.25">
      <c r="A828" s="22" t="s">
        <v>26</v>
      </c>
      <c r="B828" s="22" t="s">
        <v>4543</v>
      </c>
      <c r="C828" s="8" t="s">
        <v>4544</v>
      </c>
      <c r="D828" s="8" t="s">
        <v>4545</v>
      </c>
      <c r="E828" s="28" t="s">
        <v>333</v>
      </c>
      <c r="F828" s="22" t="s">
        <v>4579</v>
      </c>
      <c r="G828" s="22">
        <v>2006</v>
      </c>
      <c r="H828" s="22" t="s">
        <v>4494</v>
      </c>
      <c r="I828" s="22" t="s">
        <v>4580</v>
      </c>
      <c r="J828" s="22" t="s">
        <v>4581</v>
      </c>
      <c r="K828" s="22" t="s">
        <v>48</v>
      </c>
      <c r="L828" s="32" t="s">
        <v>40</v>
      </c>
      <c r="M828" s="8" t="s">
        <v>58</v>
      </c>
      <c r="N828" s="8" t="s">
        <v>37</v>
      </c>
      <c r="O828" s="8" t="s">
        <v>4582</v>
      </c>
      <c r="P828" s="22"/>
      <c r="Q828" s="22"/>
      <c r="R828" s="32" t="s">
        <v>4583</v>
      </c>
      <c r="S828" s="24">
        <v>4400000</v>
      </c>
      <c r="T828" s="22">
        <v>10</v>
      </c>
      <c r="U828" s="22">
        <v>29</v>
      </c>
      <c r="V828" s="22" t="s">
        <v>41</v>
      </c>
      <c r="W828" s="22" t="s">
        <v>387</v>
      </c>
      <c r="X828" s="22" t="s">
        <v>43</v>
      </c>
      <c r="Y828" s="22" t="s">
        <v>53</v>
      </c>
      <c r="Z828" s="22" t="s">
        <v>5137</v>
      </c>
    </row>
    <row r="829" spans="1:26" ht="37.5" customHeight="1" x14ac:dyDescent="0.25">
      <c r="A829" s="22" t="s">
        <v>26</v>
      </c>
      <c r="B829" s="22" t="s">
        <v>4543</v>
      </c>
      <c r="C829" s="8" t="s">
        <v>4544</v>
      </c>
      <c r="D829" s="8" t="s">
        <v>4545</v>
      </c>
      <c r="E829" s="28" t="s">
        <v>333</v>
      </c>
      <c r="F829" s="22" t="s">
        <v>4584</v>
      </c>
      <c r="G829" s="22">
        <v>1998</v>
      </c>
      <c r="H829" s="22" t="s">
        <v>509</v>
      </c>
      <c r="I829" s="22" t="s">
        <v>4585</v>
      </c>
      <c r="J829" s="22" t="s">
        <v>4586</v>
      </c>
      <c r="K829" s="22" t="s">
        <v>48</v>
      </c>
      <c r="L829" s="32" t="s">
        <v>40</v>
      </c>
      <c r="M829" s="8" t="s">
        <v>58</v>
      </c>
      <c r="N829" s="8" t="s">
        <v>37</v>
      </c>
      <c r="O829" s="8" t="s">
        <v>4587</v>
      </c>
      <c r="P829" s="22"/>
      <c r="Q829" s="22"/>
      <c r="R829" s="32" t="s">
        <v>4588</v>
      </c>
      <c r="S829" s="24">
        <v>1220000</v>
      </c>
      <c r="T829" s="22">
        <v>100</v>
      </c>
      <c r="U829" s="22">
        <v>114</v>
      </c>
      <c r="V829" s="22" t="s">
        <v>41</v>
      </c>
      <c r="W829" s="22" t="s">
        <v>387</v>
      </c>
      <c r="X829" s="22" t="s">
        <v>43</v>
      </c>
      <c r="Y829" s="22" t="s">
        <v>53</v>
      </c>
      <c r="Z829" s="22" t="s">
        <v>5137</v>
      </c>
    </row>
    <row r="830" spans="1:26" ht="37.5" customHeight="1" x14ac:dyDescent="0.25">
      <c r="A830" s="22" t="s">
        <v>26</v>
      </c>
      <c r="B830" s="22" t="s">
        <v>4543</v>
      </c>
      <c r="C830" s="8" t="s">
        <v>4544</v>
      </c>
      <c r="D830" s="8" t="s">
        <v>4545</v>
      </c>
      <c r="E830" s="28" t="s">
        <v>333</v>
      </c>
      <c r="F830" s="22" t="s">
        <v>2076</v>
      </c>
      <c r="G830" s="22">
        <v>2001</v>
      </c>
      <c r="H830" s="22" t="s">
        <v>509</v>
      </c>
      <c r="I830" s="22" t="s">
        <v>4589</v>
      </c>
      <c r="J830" s="22" t="s">
        <v>4590</v>
      </c>
      <c r="K830" s="22" t="s">
        <v>48</v>
      </c>
      <c r="L830" s="32" t="s">
        <v>40</v>
      </c>
      <c r="M830" s="8" t="s">
        <v>145</v>
      </c>
      <c r="N830" s="8" t="s">
        <v>37</v>
      </c>
      <c r="O830" s="8" t="s">
        <v>4591</v>
      </c>
      <c r="P830" s="22"/>
      <c r="Q830" s="22"/>
      <c r="R830" s="32" t="s">
        <v>4592</v>
      </c>
      <c r="S830" s="24">
        <v>3240000</v>
      </c>
      <c r="T830" s="22">
        <v>500</v>
      </c>
      <c r="U830" s="22">
        <v>50</v>
      </c>
      <c r="V830" s="22" t="s">
        <v>41</v>
      </c>
      <c r="W830" s="22" t="s">
        <v>387</v>
      </c>
      <c r="X830" s="22" t="s">
        <v>43</v>
      </c>
      <c r="Y830" s="22" t="s">
        <v>507</v>
      </c>
      <c r="Z830" s="22" t="s">
        <v>5137</v>
      </c>
    </row>
    <row r="831" spans="1:26" ht="37.5" customHeight="1" x14ac:dyDescent="0.25">
      <c r="A831" s="22" t="s">
        <v>26</v>
      </c>
      <c r="B831" s="22" t="s">
        <v>4543</v>
      </c>
      <c r="C831" s="8" t="s">
        <v>4544</v>
      </c>
      <c r="D831" s="8" t="s">
        <v>4545</v>
      </c>
      <c r="E831" s="28" t="s">
        <v>333</v>
      </c>
      <c r="F831" s="22" t="s">
        <v>4593</v>
      </c>
      <c r="G831" s="22">
        <v>2006</v>
      </c>
      <c r="H831" s="22" t="s">
        <v>509</v>
      </c>
      <c r="I831" s="22" t="s">
        <v>4594</v>
      </c>
      <c r="J831" s="22" t="s">
        <v>4595</v>
      </c>
      <c r="K831" s="22" t="s">
        <v>48</v>
      </c>
      <c r="L831" s="32" t="s">
        <v>40</v>
      </c>
      <c r="M831" s="8" t="s">
        <v>145</v>
      </c>
      <c r="N831" s="8" t="s">
        <v>37</v>
      </c>
      <c r="O831" s="8" t="s">
        <v>4596</v>
      </c>
      <c r="P831" s="22"/>
      <c r="Q831" s="22"/>
      <c r="R831" s="32" t="s">
        <v>4597</v>
      </c>
      <c r="S831" s="24">
        <v>23244</v>
      </c>
      <c r="T831" s="22">
        <v>2500</v>
      </c>
      <c r="U831" s="22">
        <v>16</v>
      </c>
      <c r="V831" s="22" t="s">
        <v>41</v>
      </c>
      <c r="W831" s="22" t="s">
        <v>410</v>
      </c>
      <c r="X831" s="22" t="s">
        <v>43</v>
      </c>
      <c r="Y831" s="22" t="s">
        <v>53</v>
      </c>
      <c r="Z831" s="22" t="s">
        <v>5137</v>
      </c>
    </row>
    <row r="832" spans="1:26" ht="37.5" customHeight="1" x14ac:dyDescent="0.25">
      <c r="A832" s="22" t="s">
        <v>26</v>
      </c>
      <c r="B832" s="22" t="s">
        <v>4543</v>
      </c>
      <c r="C832" s="8" t="s">
        <v>4544</v>
      </c>
      <c r="D832" s="8" t="s">
        <v>4545</v>
      </c>
      <c r="E832" s="28" t="s">
        <v>333</v>
      </c>
      <c r="F832" s="22" t="s">
        <v>4598</v>
      </c>
      <c r="G832" s="22">
        <v>2009</v>
      </c>
      <c r="H832" s="22" t="s">
        <v>420</v>
      </c>
      <c r="I832" s="22" t="s">
        <v>4599</v>
      </c>
      <c r="J832" s="22" t="s">
        <v>4600</v>
      </c>
      <c r="K832" s="22" t="s">
        <v>48</v>
      </c>
      <c r="L832" s="32" t="s">
        <v>40</v>
      </c>
      <c r="M832" s="8" t="s">
        <v>49</v>
      </c>
      <c r="N832" s="8" t="s">
        <v>37</v>
      </c>
      <c r="O832" s="8" t="s">
        <v>4601</v>
      </c>
      <c r="P832" s="22"/>
      <c r="Q832" s="22"/>
      <c r="R832" s="32" t="s">
        <v>4602</v>
      </c>
      <c r="S832" s="22">
        <v>48</v>
      </c>
      <c r="T832" s="22">
        <v>1</v>
      </c>
      <c r="U832" s="22">
        <v>240</v>
      </c>
      <c r="V832" s="22" t="s">
        <v>41</v>
      </c>
      <c r="W832" s="22" t="s">
        <v>387</v>
      </c>
      <c r="X832" s="22" t="s">
        <v>43</v>
      </c>
      <c r="Y832" s="22" t="s">
        <v>53</v>
      </c>
      <c r="Z832" s="22" t="s">
        <v>5137</v>
      </c>
    </row>
    <row r="833" spans="1:26" ht="37.5" customHeight="1" x14ac:dyDescent="0.25">
      <c r="A833" s="22" t="s">
        <v>26</v>
      </c>
      <c r="B833" s="22" t="s">
        <v>4543</v>
      </c>
      <c r="C833" s="8" t="s">
        <v>4544</v>
      </c>
      <c r="D833" s="8" t="s">
        <v>4545</v>
      </c>
      <c r="E833" s="28" t="s">
        <v>333</v>
      </c>
      <c r="F833" s="22" t="s">
        <v>4598</v>
      </c>
      <c r="G833" s="22">
        <v>2008</v>
      </c>
      <c r="H833" s="22" t="s">
        <v>3778</v>
      </c>
      <c r="I833" s="22" t="s">
        <v>4603</v>
      </c>
      <c r="J833" s="22" t="s">
        <v>4604</v>
      </c>
      <c r="K833" s="22" t="s">
        <v>48</v>
      </c>
      <c r="L833" s="32" t="s">
        <v>40</v>
      </c>
      <c r="M833" s="8" t="s">
        <v>49</v>
      </c>
      <c r="N833" s="8" t="s">
        <v>37</v>
      </c>
      <c r="O833" s="8" t="s">
        <v>4601</v>
      </c>
      <c r="P833" s="22"/>
      <c r="Q833" s="22"/>
      <c r="R833" s="32" t="s">
        <v>4605</v>
      </c>
      <c r="S833" s="22">
        <v>48</v>
      </c>
      <c r="T833" s="22">
        <v>0.25</v>
      </c>
      <c r="U833" s="22">
        <v>360</v>
      </c>
      <c r="V833" s="22" t="s">
        <v>41</v>
      </c>
      <c r="W833" s="22" t="s">
        <v>387</v>
      </c>
      <c r="X833" s="22" t="s">
        <v>43</v>
      </c>
      <c r="Y833" s="22" t="s">
        <v>53</v>
      </c>
      <c r="Z833" s="22" t="s">
        <v>5137</v>
      </c>
    </row>
    <row r="834" spans="1:26" ht="37.5" customHeight="1" x14ac:dyDescent="0.25">
      <c r="A834" s="22" t="s">
        <v>26</v>
      </c>
      <c r="B834" s="22" t="s">
        <v>4543</v>
      </c>
      <c r="C834" s="8" t="s">
        <v>4544</v>
      </c>
      <c r="D834" s="8" t="s">
        <v>4545</v>
      </c>
      <c r="E834" s="28" t="s">
        <v>333</v>
      </c>
      <c r="F834" s="22" t="s">
        <v>4606</v>
      </c>
      <c r="G834" s="22">
        <v>2002</v>
      </c>
      <c r="H834" s="22" t="s">
        <v>2553</v>
      </c>
      <c r="I834" s="22" t="s">
        <v>4607</v>
      </c>
      <c r="J834" s="22" t="s">
        <v>4608</v>
      </c>
      <c r="K834" s="22" t="s">
        <v>48</v>
      </c>
      <c r="L834" s="32" t="s">
        <v>40</v>
      </c>
      <c r="M834" s="8" t="s">
        <v>58</v>
      </c>
      <c r="N834" s="26" t="s">
        <v>83</v>
      </c>
      <c r="O834" s="8" t="s">
        <v>4609</v>
      </c>
      <c r="P834" s="22"/>
      <c r="Q834" s="22"/>
      <c r="R834" s="32" t="s">
        <v>4610</v>
      </c>
      <c r="S834" s="22" t="s">
        <v>36</v>
      </c>
      <c r="T834" s="22" t="s">
        <v>36</v>
      </c>
      <c r="U834" s="22" t="s">
        <v>36</v>
      </c>
      <c r="V834" s="22" t="s">
        <v>41</v>
      </c>
      <c r="W834" s="22" t="s">
        <v>387</v>
      </c>
      <c r="X834" s="22" t="s">
        <v>43</v>
      </c>
      <c r="Y834" s="22" t="s">
        <v>44</v>
      </c>
      <c r="Z834" s="22" t="s">
        <v>5137</v>
      </c>
    </row>
    <row r="835" spans="1:26" ht="37.5" customHeight="1" x14ac:dyDescent="0.25">
      <c r="A835" s="22" t="s">
        <v>26</v>
      </c>
      <c r="B835" s="22" t="s">
        <v>4543</v>
      </c>
      <c r="C835" s="8" t="s">
        <v>4544</v>
      </c>
      <c r="D835" s="8" t="s">
        <v>4545</v>
      </c>
      <c r="E835" s="28" t="s">
        <v>333</v>
      </c>
      <c r="F835" s="22" t="s">
        <v>4611</v>
      </c>
      <c r="G835" s="22">
        <v>2015</v>
      </c>
      <c r="H835" s="22" t="s">
        <v>3518</v>
      </c>
      <c r="I835" s="22" t="s">
        <v>4612</v>
      </c>
      <c r="J835" s="22" t="s">
        <v>4613</v>
      </c>
      <c r="K835" s="22" t="s">
        <v>48</v>
      </c>
      <c r="L835" s="32" t="s">
        <v>40</v>
      </c>
      <c r="M835" s="8" t="s">
        <v>58</v>
      </c>
      <c r="N835" s="26" t="s">
        <v>83</v>
      </c>
      <c r="O835" s="8" t="s">
        <v>4614</v>
      </c>
      <c r="P835" s="22"/>
      <c r="Q835" s="22"/>
      <c r="R835" s="32" t="s">
        <v>4615</v>
      </c>
      <c r="S835" s="22" t="s">
        <v>36</v>
      </c>
      <c r="T835" s="22" t="s">
        <v>36</v>
      </c>
      <c r="U835" s="22" t="s">
        <v>36</v>
      </c>
      <c r="V835" s="22" t="s">
        <v>323</v>
      </c>
      <c r="W835" s="22" t="s">
        <v>42</v>
      </c>
      <c r="X835" s="22" t="s">
        <v>43</v>
      </c>
      <c r="Y835" s="22" t="s">
        <v>44</v>
      </c>
      <c r="Z835" s="22" t="s">
        <v>5137</v>
      </c>
    </row>
    <row r="836" spans="1:26" ht="37.5" customHeight="1" x14ac:dyDescent="0.25">
      <c r="A836" s="22" t="s">
        <v>26</v>
      </c>
      <c r="B836" s="22" t="s">
        <v>4543</v>
      </c>
      <c r="C836" s="8" t="s">
        <v>4544</v>
      </c>
      <c r="D836" s="8" t="s">
        <v>4545</v>
      </c>
      <c r="E836" s="28" t="s">
        <v>333</v>
      </c>
      <c r="F836" s="22" t="s">
        <v>4611</v>
      </c>
      <c r="G836" s="22">
        <v>2016</v>
      </c>
      <c r="H836" s="22" t="s">
        <v>420</v>
      </c>
      <c r="I836" s="22" t="s">
        <v>4616</v>
      </c>
      <c r="J836" s="22" t="s">
        <v>4617</v>
      </c>
      <c r="K836" s="22" t="s">
        <v>48</v>
      </c>
      <c r="L836" s="32" t="s">
        <v>40</v>
      </c>
      <c r="M836" s="8" t="s">
        <v>58</v>
      </c>
      <c r="N836" s="26" t="s">
        <v>83</v>
      </c>
      <c r="O836" s="8" t="s">
        <v>4614</v>
      </c>
      <c r="P836" s="22"/>
      <c r="Q836" s="22"/>
      <c r="R836" s="32" t="s">
        <v>4618</v>
      </c>
      <c r="S836" s="24">
        <v>121962540</v>
      </c>
      <c r="T836" s="22" t="s">
        <v>611</v>
      </c>
      <c r="U836" s="22">
        <v>139</v>
      </c>
      <c r="V836" s="22" t="s">
        <v>323</v>
      </c>
      <c r="W836" s="22" t="s">
        <v>42</v>
      </c>
      <c r="X836" s="22" t="s">
        <v>43</v>
      </c>
      <c r="Y836" s="22" t="s">
        <v>148</v>
      </c>
      <c r="Z836" s="22" t="s">
        <v>5137</v>
      </c>
    </row>
    <row r="837" spans="1:26" ht="37.5" customHeight="1" x14ac:dyDescent="0.25">
      <c r="A837" s="22" t="s">
        <v>26</v>
      </c>
      <c r="B837" s="22" t="s">
        <v>4543</v>
      </c>
      <c r="C837" s="8" t="s">
        <v>4544</v>
      </c>
      <c r="D837" s="8" t="s">
        <v>4545</v>
      </c>
      <c r="E837" s="28" t="s">
        <v>333</v>
      </c>
      <c r="F837" s="22" t="s">
        <v>4606</v>
      </c>
      <c r="G837" s="22">
        <v>2009</v>
      </c>
      <c r="H837" s="22" t="s">
        <v>420</v>
      </c>
      <c r="I837" s="22" t="s">
        <v>4619</v>
      </c>
      <c r="J837" s="22" t="s">
        <v>4620</v>
      </c>
      <c r="K837" s="22" t="s">
        <v>48</v>
      </c>
      <c r="L837" s="32" t="s">
        <v>40</v>
      </c>
      <c r="M837" s="8" t="s">
        <v>145</v>
      </c>
      <c r="N837" s="26" t="s">
        <v>83</v>
      </c>
      <c r="O837" s="8" t="s">
        <v>4609</v>
      </c>
      <c r="P837" s="49"/>
      <c r="Q837" s="49"/>
      <c r="R837" s="32" t="s">
        <v>4621</v>
      </c>
      <c r="S837" s="22" t="s">
        <v>36</v>
      </c>
      <c r="T837" s="22" t="s">
        <v>36</v>
      </c>
      <c r="U837" s="22" t="s">
        <v>36</v>
      </c>
      <c r="V837" s="22" t="s">
        <v>41</v>
      </c>
      <c r="W837" s="22" t="s">
        <v>387</v>
      </c>
      <c r="X837" s="22" t="s">
        <v>43</v>
      </c>
      <c r="Y837" s="22" t="s">
        <v>44</v>
      </c>
      <c r="Z837" s="22" t="s">
        <v>5137</v>
      </c>
    </row>
    <row r="838" spans="1:26" ht="37.5" customHeight="1" x14ac:dyDescent="0.25">
      <c r="A838" s="22" t="s">
        <v>26</v>
      </c>
      <c r="B838" s="22" t="s">
        <v>4543</v>
      </c>
      <c r="C838" s="8" t="s">
        <v>4544</v>
      </c>
      <c r="D838" s="8" t="s">
        <v>4545</v>
      </c>
      <c r="E838" s="28" t="s">
        <v>333</v>
      </c>
      <c r="F838" s="22" t="s">
        <v>4622</v>
      </c>
      <c r="G838" s="22">
        <v>2011</v>
      </c>
      <c r="H838" s="22" t="s">
        <v>4623</v>
      </c>
      <c r="I838" s="22" t="s">
        <v>4624</v>
      </c>
      <c r="J838" s="22" t="s">
        <v>4625</v>
      </c>
      <c r="K838" s="22" t="s">
        <v>48</v>
      </c>
      <c r="L838" s="32" t="s">
        <v>240</v>
      </c>
      <c r="M838" s="8" t="s">
        <v>145</v>
      </c>
      <c r="N838" s="8" t="s">
        <v>197</v>
      </c>
      <c r="O838" s="8" t="s">
        <v>4626</v>
      </c>
      <c r="P838" s="22"/>
      <c r="Q838" s="22"/>
      <c r="R838" s="32" t="s">
        <v>4627</v>
      </c>
      <c r="S838" s="22" t="s">
        <v>36</v>
      </c>
      <c r="T838" s="22" t="s">
        <v>36</v>
      </c>
      <c r="U838" s="22" t="s">
        <v>36</v>
      </c>
      <c r="V838" s="22" t="s">
        <v>4628</v>
      </c>
      <c r="W838" s="22" t="s">
        <v>387</v>
      </c>
      <c r="X838" s="22" t="s">
        <v>43</v>
      </c>
      <c r="Y838" s="22" t="s">
        <v>44</v>
      </c>
      <c r="Z838" s="22" t="s">
        <v>5137</v>
      </c>
    </row>
    <row r="839" spans="1:26" ht="37.5" customHeight="1" x14ac:dyDescent="0.25">
      <c r="A839" s="22" t="s">
        <v>26</v>
      </c>
      <c r="B839" s="22" t="s">
        <v>4543</v>
      </c>
      <c r="C839" s="8" t="s">
        <v>4544</v>
      </c>
      <c r="D839" s="8" t="s">
        <v>4545</v>
      </c>
      <c r="E839" s="28" t="s">
        <v>333</v>
      </c>
      <c r="F839" s="22" t="s">
        <v>4629</v>
      </c>
      <c r="G839" s="22">
        <v>2010</v>
      </c>
      <c r="H839" s="22" t="s">
        <v>4630</v>
      </c>
      <c r="I839" s="22" t="s">
        <v>4631</v>
      </c>
      <c r="J839" s="22" t="s">
        <v>4632</v>
      </c>
      <c r="K839" s="22" t="s">
        <v>48</v>
      </c>
      <c r="L839" s="32" t="s">
        <v>40</v>
      </c>
      <c r="M839" s="8" t="s">
        <v>145</v>
      </c>
      <c r="N839" s="8" t="s">
        <v>197</v>
      </c>
      <c r="O839" s="8" t="s">
        <v>4633</v>
      </c>
      <c r="P839" s="22"/>
      <c r="Q839" s="22"/>
      <c r="R839" s="32" t="s">
        <v>4634</v>
      </c>
      <c r="S839" s="45">
        <v>34395.042000000001</v>
      </c>
      <c r="T839" s="22">
        <v>1</v>
      </c>
      <c r="U839" s="22">
        <v>30</v>
      </c>
      <c r="V839" s="22" t="s">
        <v>41</v>
      </c>
      <c r="W839" s="22" t="s">
        <v>387</v>
      </c>
      <c r="X839" s="22" t="s">
        <v>43</v>
      </c>
      <c r="Y839" s="22" t="s">
        <v>53</v>
      </c>
      <c r="Z839" s="22" t="s">
        <v>5137</v>
      </c>
    </row>
    <row r="840" spans="1:26" ht="37.5" customHeight="1" x14ac:dyDescent="0.25">
      <c r="A840" s="22" t="s">
        <v>26</v>
      </c>
      <c r="B840" s="22" t="s">
        <v>4543</v>
      </c>
      <c r="C840" s="8" t="s">
        <v>4544</v>
      </c>
      <c r="D840" s="8" t="s">
        <v>4545</v>
      </c>
      <c r="E840" s="28" t="s">
        <v>333</v>
      </c>
      <c r="F840" s="22" t="s">
        <v>4505</v>
      </c>
      <c r="G840" s="22">
        <v>1998</v>
      </c>
      <c r="H840" s="22" t="s">
        <v>1956</v>
      </c>
      <c r="I840" s="22" t="s">
        <v>4506</v>
      </c>
      <c r="J840" s="22" t="s">
        <v>4507</v>
      </c>
      <c r="K840" s="22" t="s">
        <v>48</v>
      </c>
      <c r="L840" s="32" t="s">
        <v>208</v>
      </c>
      <c r="M840" s="8" t="s">
        <v>280</v>
      </c>
      <c r="N840" s="8" t="s">
        <v>487</v>
      </c>
      <c r="O840" s="8" t="s">
        <v>4526</v>
      </c>
      <c r="P840" s="22"/>
      <c r="Q840" s="22"/>
      <c r="R840" s="32" t="s">
        <v>4527</v>
      </c>
      <c r="S840" s="22" t="s">
        <v>36</v>
      </c>
      <c r="T840" s="22" t="s">
        <v>36</v>
      </c>
      <c r="U840" s="22" t="s">
        <v>36</v>
      </c>
      <c r="V840" s="22" t="s">
        <v>41</v>
      </c>
      <c r="W840" s="22" t="s">
        <v>1195</v>
      </c>
      <c r="X840" s="22" t="s">
        <v>43</v>
      </c>
      <c r="Y840" s="22" t="s">
        <v>66</v>
      </c>
      <c r="Z840" s="22" t="s">
        <v>5137</v>
      </c>
    </row>
    <row r="841" spans="1:26" ht="37.5" customHeight="1" x14ac:dyDescent="0.25">
      <c r="A841" s="22" t="s">
        <v>26</v>
      </c>
      <c r="B841" s="22" t="s">
        <v>4543</v>
      </c>
      <c r="C841" s="8" t="s">
        <v>4544</v>
      </c>
      <c r="D841" s="8" t="s">
        <v>4545</v>
      </c>
      <c r="E841" s="28" t="s">
        <v>333</v>
      </c>
      <c r="F841" s="22" t="s">
        <v>4584</v>
      </c>
      <c r="G841" s="22">
        <v>2001</v>
      </c>
      <c r="H841" s="22" t="s">
        <v>168</v>
      </c>
      <c r="I841" s="22" t="s">
        <v>4635</v>
      </c>
      <c r="J841" s="22" t="s">
        <v>4636</v>
      </c>
      <c r="K841" s="22" t="s">
        <v>48</v>
      </c>
      <c r="L841" s="32" t="s">
        <v>208</v>
      </c>
      <c r="M841" s="8" t="s">
        <v>280</v>
      </c>
      <c r="N841" s="8" t="s">
        <v>487</v>
      </c>
      <c r="O841" s="8" t="s">
        <v>4637</v>
      </c>
      <c r="P841" s="22"/>
      <c r="Q841" s="22"/>
      <c r="R841" s="32" t="s">
        <v>4638</v>
      </c>
      <c r="S841" s="22" t="s">
        <v>36</v>
      </c>
      <c r="T841" s="22" t="s">
        <v>36</v>
      </c>
      <c r="U841" s="22" t="s">
        <v>36</v>
      </c>
      <c r="V841" s="22" t="s">
        <v>41</v>
      </c>
      <c r="W841" s="22" t="s">
        <v>387</v>
      </c>
      <c r="X841" s="22" t="s">
        <v>43</v>
      </c>
      <c r="Y841" s="22" t="s">
        <v>66</v>
      </c>
      <c r="Z841" s="22" t="s">
        <v>5137</v>
      </c>
    </row>
    <row r="842" spans="1:26" ht="37.5" customHeight="1" x14ac:dyDescent="0.25">
      <c r="A842" s="22" t="s">
        <v>26</v>
      </c>
      <c r="B842" s="22" t="s">
        <v>4543</v>
      </c>
      <c r="C842" s="8" t="s">
        <v>4544</v>
      </c>
      <c r="D842" s="8" t="s">
        <v>4545</v>
      </c>
      <c r="E842" s="28" t="s">
        <v>333</v>
      </c>
      <c r="F842" s="22" t="s">
        <v>4639</v>
      </c>
      <c r="G842" s="22">
        <v>2006</v>
      </c>
      <c r="H842" s="22" t="s">
        <v>1637</v>
      </c>
      <c r="I842" s="22" t="s">
        <v>4640</v>
      </c>
      <c r="J842" s="22" t="s">
        <v>4641</v>
      </c>
      <c r="K842" s="22" t="s">
        <v>48</v>
      </c>
      <c r="L842" s="32" t="s">
        <v>208</v>
      </c>
      <c r="M842" s="8" t="s">
        <v>49</v>
      </c>
      <c r="N842" s="8" t="s">
        <v>487</v>
      </c>
      <c r="O842" s="8" t="s">
        <v>4642</v>
      </c>
      <c r="P842" s="22"/>
      <c r="Q842" s="22"/>
      <c r="R842" s="32" t="s">
        <v>4643</v>
      </c>
      <c r="S842" s="24">
        <v>165359</v>
      </c>
      <c r="T842" s="22" t="s">
        <v>611</v>
      </c>
      <c r="U842" s="22">
        <v>4</v>
      </c>
      <c r="V842" s="22" t="s">
        <v>41</v>
      </c>
      <c r="W842" s="22" t="s">
        <v>410</v>
      </c>
      <c r="X842" s="22" t="s">
        <v>43</v>
      </c>
      <c r="Y842" s="22" t="s">
        <v>53</v>
      </c>
      <c r="Z842" s="22" t="s">
        <v>5137</v>
      </c>
    </row>
    <row r="843" spans="1:26" ht="37.5" customHeight="1" x14ac:dyDescent="0.25">
      <c r="A843" s="22" t="s">
        <v>26</v>
      </c>
      <c r="B843" s="22" t="s">
        <v>4543</v>
      </c>
      <c r="C843" s="8" t="s">
        <v>4544</v>
      </c>
      <c r="D843" s="8" t="s">
        <v>4545</v>
      </c>
      <c r="E843" s="28" t="s">
        <v>333</v>
      </c>
      <c r="F843" s="22" t="s">
        <v>4644</v>
      </c>
      <c r="G843" s="22">
        <v>2006</v>
      </c>
      <c r="H843" s="22" t="s">
        <v>1637</v>
      </c>
      <c r="I843" s="22" t="s">
        <v>4645</v>
      </c>
      <c r="J843" s="22" t="s">
        <v>4646</v>
      </c>
      <c r="K843" s="22" t="s">
        <v>48</v>
      </c>
      <c r="L843" s="32" t="s">
        <v>208</v>
      </c>
      <c r="M843" s="8" t="s">
        <v>49</v>
      </c>
      <c r="N843" s="8" t="s">
        <v>487</v>
      </c>
      <c r="O843" s="8" t="s">
        <v>4647</v>
      </c>
      <c r="P843" s="22"/>
      <c r="Q843" s="22"/>
      <c r="R843" s="32" t="s">
        <v>4648</v>
      </c>
      <c r="S843" s="22" t="s">
        <v>36</v>
      </c>
      <c r="T843" s="22" t="s">
        <v>36</v>
      </c>
      <c r="U843" s="22" t="s">
        <v>36</v>
      </c>
      <c r="V843" s="22" t="s">
        <v>41</v>
      </c>
      <c r="W843" s="22" t="s">
        <v>761</v>
      </c>
      <c r="X843" s="22" t="s">
        <v>43</v>
      </c>
      <c r="Y843" s="22" t="s">
        <v>66</v>
      </c>
      <c r="Z843" s="22" t="s">
        <v>5137</v>
      </c>
    </row>
    <row r="844" spans="1:26" ht="37.5" customHeight="1" x14ac:dyDescent="0.25">
      <c r="A844" s="22" t="s">
        <v>26</v>
      </c>
      <c r="B844" s="22" t="s">
        <v>4543</v>
      </c>
      <c r="C844" s="8" t="s">
        <v>4544</v>
      </c>
      <c r="D844" s="8" t="s">
        <v>4545</v>
      </c>
      <c r="E844" s="28" t="s">
        <v>333</v>
      </c>
      <c r="F844" s="22" t="s">
        <v>1664</v>
      </c>
      <c r="G844" s="22">
        <v>2016</v>
      </c>
      <c r="H844" s="22" t="s">
        <v>4649</v>
      </c>
      <c r="I844" s="22" t="s">
        <v>4650</v>
      </c>
      <c r="J844" s="22" t="s">
        <v>4651</v>
      </c>
      <c r="K844" s="22" t="s">
        <v>48</v>
      </c>
      <c r="L844" s="32" t="s">
        <v>208</v>
      </c>
      <c r="M844" s="8" t="s">
        <v>280</v>
      </c>
      <c r="N844" s="8" t="s">
        <v>165</v>
      </c>
      <c r="O844" s="8" t="s">
        <v>4652</v>
      </c>
      <c r="P844" s="22"/>
      <c r="Q844" s="22"/>
      <c r="R844" s="32" t="s">
        <v>4653</v>
      </c>
      <c r="S844" s="22" t="s">
        <v>36</v>
      </c>
      <c r="T844" s="22">
        <v>1.9599999999999999E-3</v>
      </c>
      <c r="U844" s="22">
        <v>15</v>
      </c>
      <c r="V844" s="22" t="s">
        <v>958</v>
      </c>
      <c r="W844" s="22" t="s">
        <v>387</v>
      </c>
      <c r="X844" s="22" t="s">
        <v>43</v>
      </c>
      <c r="Y844" s="22" t="s">
        <v>148</v>
      </c>
      <c r="Z844" s="22" t="s">
        <v>4551</v>
      </c>
    </row>
    <row r="845" spans="1:26" ht="37.5" customHeight="1" x14ac:dyDescent="0.25">
      <c r="A845" s="22" t="s">
        <v>26</v>
      </c>
      <c r="B845" s="22" t="s">
        <v>4543</v>
      </c>
      <c r="C845" s="8" t="s">
        <v>4544</v>
      </c>
      <c r="D845" s="8" t="s">
        <v>4545</v>
      </c>
      <c r="E845" s="28" t="s">
        <v>333</v>
      </c>
      <c r="F845" s="22" t="s">
        <v>2076</v>
      </c>
      <c r="G845" s="22">
        <v>2004</v>
      </c>
      <c r="H845" s="22" t="s">
        <v>782</v>
      </c>
      <c r="I845" s="22" t="s">
        <v>4654</v>
      </c>
      <c r="J845" s="22" t="s">
        <v>4655</v>
      </c>
      <c r="K845" s="22" t="s">
        <v>48</v>
      </c>
      <c r="L845" s="32" t="s">
        <v>40</v>
      </c>
      <c r="M845" s="8" t="s">
        <v>49</v>
      </c>
      <c r="N845" s="8" t="s">
        <v>165</v>
      </c>
      <c r="O845" s="8" t="s">
        <v>2489</v>
      </c>
      <c r="P845" s="22"/>
      <c r="Q845" s="22"/>
      <c r="R845" s="32" t="s">
        <v>4656</v>
      </c>
      <c r="S845" s="24">
        <v>97100</v>
      </c>
      <c r="T845" s="22">
        <v>2.8270000000000001E-3</v>
      </c>
      <c r="U845" s="22">
        <v>72</v>
      </c>
      <c r="V845" s="22" t="s">
        <v>41</v>
      </c>
      <c r="W845" s="22" t="s">
        <v>387</v>
      </c>
      <c r="X845" s="22" t="s">
        <v>43</v>
      </c>
      <c r="Y845" s="22" t="s">
        <v>148</v>
      </c>
      <c r="Z845" s="22" t="s">
        <v>5137</v>
      </c>
    </row>
    <row r="846" spans="1:26" ht="37.5" customHeight="1" x14ac:dyDescent="0.25">
      <c r="A846" s="22" t="s">
        <v>26</v>
      </c>
      <c r="B846" s="22" t="s">
        <v>4543</v>
      </c>
      <c r="C846" s="8" t="s">
        <v>4544</v>
      </c>
      <c r="D846" s="8" t="s">
        <v>4545</v>
      </c>
      <c r="E846" s="28" t="s">
        <v>333</v>
      </c>
      <c r="F846" s="22" t="s">
        <v>4657</v>
      </c>
      <c r="G846" s="22">
        <v>2010</v>
      </c>
      <c r="H846" s="22" t="s">
        <v>4658</v>
      </c>
      <c r="I846" s="22" t="s">
        <v>4659</v>
      </c>
      <c r="J846" s="22" t="s">
        <v>4660</v>
      </c>
      <c r="K846" s="22" t="s">
        <v>48</v>
      </c>
      <c r="L846" s="32" t="s">
        <v>62</v>
      </c>
      <c r="M846" s="8" t="s">
        <v>280</v>
      </c>
      <c r="N846" s="8" t="s">
        <v>59</v>
      </c>
      <c r="O846" s="8" t="s">
        <v>4661</v>
      </c>
      <c r="P846" s="22"/>
      <c r="Q846" s="22"/>
      <c r="R846" s="32" t="s">
        <v>4662</v>
      </c>
      <c r="S846" s="22">
        <v>23066.434000000001</v>
      </c>
      <c r="T846" s="22">
        <v>7854</v>
      </c>
      <c r="U846" s="22">
        <v>2720</v>
      </c>
      <c r="V846" s="22" t="s">
        <v>41</v>
      </c>
      <c r="W846" s="22" t="s">
        <v>387</v>
      </c>
      <c r="X846" s="22" t="s">
        <v>43</v>
      </c>
      <c r="Y846" s="22" t="s">
        <v>53</v>
      </c>
      <c r="Z846" s="22" t="s">
        <v>5137</v>
      </c>
    </row>
    <row r="847" spans="1:26" ht="37.5" customHeight="1" x14ac:dyDescent="0.25">
      <c r="A847" s="22" t="s">
        <v>26</v>
      </c>
      <c r="B847" s="22" t="s">
        <v>4543</v>
      </c>
      <c r="C847" s="8" t="s">
        <v>4544</v>
      </c>
      <c r="D847" s="8" t="s">
        <v>4545</v>
      </c>
      <c r="E847" s="28" t="s">
        <v>333</v>
      </c>
      <c r="F847" s="22" t="s">
        <v>4505</v>
      </c>
      <c r="G847" s="22">
        <v>1998</v>
      </c>
      <c r="H847" s="22" t="s">
        <v>1956</v>
      </c>
      <c r="I847" s="22" t="s">
        <v>4506</v>
      </c>
      <c r="J847" s="22" t="s">
        <v>4507</v>
      </c>
      <c r="K847" s="22" t="s">
        <v>48</v>
      </c>
      <c r="L847" s="32" t="s">
        <v>62</v>
      </c>
      <c r="M847" s="8" t="s">
        <v>280</v>
      </c>
      <c r="N847" s="8" t="s">
        <v>59</v>
      </c>
      <c r="O847" s="8" t="s">
        <v>4535</v>
      </c>
      <c r="P847" s="22"/>
      <c r="Q847" s="22"/>
      <c r="R847" s="32" t="s">
        <v>4536</v>
      </c>
      <c r="S847" s="22" t="s">
        <v>36</v>
      </c>
      <c r="T847" s="22" t="s">
        <v>36</v>
      </c>
      <c r="U847" s="22" t="s">
        <v>36</v>
      </c>
      <c r="V847" s="22" t="s">
        <v>41</v>
      </c>
      <c r="W847" s="22" t="s">
        <v>1195</v>
      </c>
      <c r="X847" s="22" t="s">
        <v>43</v>
      </c>
      <c r="Y847" s="22" t="s">
        <v>66</v>
      </c>
      <c r="Z847" s="22" t="s">
        <v>5137</v>
      </c>
    </row>
    <row r="848" spans="1:26" ht="37.5" customHeight="1" x14ac:dyDescent="0.25">
      <c r="A848" s="22" t="s">
        <v>26</v>
      </c>
      <c r="B848" s="22" t="s">
        <v>4543</v>
      </c>
      <c r="C848" s="8" t="s">
        <v>4544</v>
      </c>
      <c r="D848" s="8" t="s">
        <v>4545</v>
      </c>
      <c r="E848" s="28" t="s">
        <v>333</v>
      </c>
      <c r="F848" s="22" t="s">
        <v>4420</v>
      </c>
      <c r="G848" s="22">
        <v>1995</v>
      </c>
      <c r="H848" s="22" t="s">
        <v>168</v>
      </c>
      <c r="I848" s="22" t="s">
        <v>4663</v>
      </c>
      <c r="J848" s="22" t="s">
        <v>4664</v>
      </c>
      <c r="K848" s="22" t="s">
        <v>48</v>
      </c>
      <c r="L848" s="32" t="s">
        <v>62</v>
      </c>
      <c r="M848" s="8" t="s">
        <v>280</v>
      </c>
      <c r="N848" s="8" t="s">
        <v>59</v>
      </c>
      <c r="O848" s="8" t="s">
        <v>4665</v>
      </c>
      <c r="P848" s="22"/>
      <c r="Q848" s="22"/>
      <c r="R848" s="32" t="s">
        <v>4666</v>
      </c>
      <c r="S848" s="22">
        <v>23226</v>
      </c>
      <c r="T848" s="22">
        <v>60</v>
      </c>
      <c r="U848" s="22">
        <v>4</v>
      </c>
      <c r="V848" s="22" t="s">
        <v>41</v>
      </c>
      <c r="W848" s="22" t="s">
        <v>387</v>
      </c>
      <c r="X848" s="22" t="s">
        <v>43</v>
      </c>
      <c r="Y848" s="22" t="s">
        <v>53</v>
      </c>
      <c r="Z848" s="22" t="s">
        <v>5137</v>
      </c>
    </row>
    <row r="849" spans="1:26" ht="37.5" customHeight="1" x14ac:dyDescent="0.25">
      <c r="A849" s="22" t="s">
        <v>26</v>
      </c>
      <c r="B849" s="22" t="s">
        <v>4543</v>
      </c>
      <c r="C849" s="8" t="s">
        <v>4544</v>
      </c>
      <c r="D849" s="8" t="s">
        <v>4545</v>
      </c>
      <c r="E849" s="28" t="s">
        <v>333</v>
      </c>
      <c r="F849" s="22" t="s">
        <v>4573</v>
      </c>
      <c r="G849" s="22">
        <v>2014</v>
      </c>
      <c r="H849" s="22" t="s">
        <v>4574</v>
      </c>
      <c r="I849" s="22" t="s">
        <v>4575</v>
      </c>
      <c r="J849" s="22" t="s">
        <v>4576</v>
      </c>
      <c r="K849" s="22" t="s">
        <v>48</v>
      </c>
      <c r="L849" s="32" t="s">
        <v>208</v>
      </c>
      <c r="M849" s="8" t="s">
        <v>49</v>
      </c>
      <c r="N849" s="8" t="s">
        <v>59</v>
      </c>
      <c r="O849" s="8" t="s">
        <v>4667</v>
      </c>
      <c r="P849" s="22"/>
      <c r="Q849" s="22"/>
      <c r="R849" s="32" t="s">
        <v>4668</v>
      </c>
      <c r="S849" s="22" t="s">
        <v>36</v>
      </c>
      <c r="T849" s="22" t="s">
        <v>36</v>
      </c>
      <c r="U849" s="22" t="s">
        <v>36</v>
      </c>
      <c r="V849" s="22" t="s">
        <v>41</v>
      </c>
      <c r="W849" s="22" t="s">
        <v>387</v>
      </c>
      <c r="X849" s="22" t="s">
        <v>43</v>
      </c>
      <c r="Y849" s="22" t="s">
        <v>66</v>
      </c>
      <c r="Z849" s="22" t="s">
        <v>5137</v>
      </c>
    </row>
    <row r="850" spans="1:26" ht="37.5" customHeight="1" x14ac:dyDescent="0.25">
      <c r="A850" s="22" t="s">
        <v>26</v>
      </c>
      <c r="B850" s="22" t="s">
        <v>4543</v>
      </c>
      <c r="C850" s="8" t="s">
        <v>4544</v>
      </c>
      <c r="D850" s="8" t="s">
        <v>4545</v>
      </c>
      <c r="E850" s="28" t="s">
        <v>333</v>
      </c>
      <c r="F850" s="22" t="s">
        <v>4669</v>
      </c>
      <c r="G850" s="22">
        <v>1988</v>
      </c>
      <c r="H850" s="22" t="s">
        <v>4670</v>
      </c>
      <c r="I850" s="22" t="s">
        <v>36</v>
      </c>
      <c r="J850" s="22" t="s">
        <v>4671</v>
      </c>
      <c r="K850" s="22" t="s">
        <v>48</v>
      </c>
      <c r="L850" s="32" t="s">
        <v>62</v>
      </c>
      <c r="M850" s="8" t="s">
        <v>280</v>
      </c>
      <c r="N850" s="8" t="s">
        <v>59</v>
      </c>
      <c r="O850" s="8" t="s">
        <v>4672</v>
      </c>
      <c r="P850" s="22"/>
      <c r="Q850" s="22"/>
      <c r="R850" s="32" t="s">
        <v>4673</v>
      </c>
      <c r="S850" s="24">
        <v>12000</v>
      </c>
      <c r="T850" s="22">
        <v>265</v>
      </c>
      <c r="U850" s="22">
        <v>28</v>
      </c>
      <c r="V850" s="22" t="s">
        <v>41</v>
      </c>
      <c r="W850" s="22" t="s">
        <v>387</v>
      </c>
      <c r="X850" s="22" t="s">
        <v>43</v>
      </c>
      <c r="Y850" s="22" t="s">
        <v>53</v>
      </c>
      <c r="Z850" s="22" t="s">
        <v>5137</v>
      </c>
    </row>
    <row r="851" spans="1:26" ht="37.5" customHeight="1" x14ac:dyDescent="0.25">
      <c r="A851" s="22" t="s">
        <v>26</v>
      </c>
      <c r="B851" s="22" t="s">
        <v>4543</v>
      </c>
      <c r="C851" s="8" t="s">
        <v>4544</v>
      </c>
      <c r="D851" s="8" t="s">
        <v>4545</v>
      </c>
      <c r="E851" s="28" t="s">
        <v>333</v>
      </c>
      <c r="F851" s="22" t="s">
        <v>4674</v>
      </c>
      <c r="G851" s="22">
        <v>2004</v>
      </c>
      <c r="H851" s="22" t="s">
        <v>4670</v>
      </c>
      <c r="I851" s="22" t="s">
        <v>4675</v>
      </c>
      <c r="J851" s="22" t="s">
        <v>4676</v>
      </c>
      <c r="K851" s="22" t="s">
        <v>48</v>
      </c>
      <c r="L851" s="32" t="s">
        <v>542</v>
      </c>
      <c r="M851" s="8" t="s">
        <v>280</v>
      </c>
      <c r="N851" s="8" t="s">
        <v>59</v>
      </c>
      <c r="O851" s="8" t="s">
        <v>4677</v>
      </c>
      <c r="P851" s="22"/>
      <c r="Q851" s="22"/>
      <c r="R851" s="32" t="s">
        <v>4678</v>
      </c>
      <c r="S851" s="22">
        <v>13.7</v>
      </c>
      <c r="T851" s="22">
        <v>12</v>
      </c>
      <c r="U851" s="22">
        <v>40</v>
      </c>
      <c r="V851" s="22" t="s">
        <v>41</v>
      </c>
      <c r="W851" s="22" t="s">
        <v>410</v>
      </c>
      <c r="X851" s="22" t="s">
        <v>43</v>
      </c>
      <c r="Y851" s="22" t="s">
        <v>148</v>
      </c>
      <c r="Z851" s="22" t="s">
        <v>5137</v>
      </c>
    </row>
    <row r="852" spans="1:26" ht="37.5" customHeight="1" x14ac:dyDescent="0.25">
      <c r="A852" s="22" t="s">
        <v>26</v>
      </c>
      <c r="B852" s="22" t="s">
        <v>4543</v>
      </c>
      <c r="C852" s="8" t="s">
        <v>4544</v>
      </c>
      <c r="D852" s="8" t="s">
        <v>4545</v>
      </c>
      <c r="E852" s="28" t="s">
        <v>333</v>
      </c>
      <c r="F852" s="22" t="s">
        <v>4679</v>
      </c>
      <c r="G852" s="22">
        <v>2000</v>
      </c>
      <c r="H852" s="22" t="s">
        <v>2909</v>
      </c>
      <c r="I852" s="22" t="s">
        <v>4680</v>
      </c>
      <c r="J852" s="22" t="s">
        <v>4681</v>
      </c>
      <c r="K852" s="22" t="s">
        <v>48</v>
      </c>
      <c r="L852" s="32" t="s">
        <v>240</v>
      </c>
      <c r="M852" s="8" t="s">
        <v>58</v>
      </c>
      <c r="N852" s="8" t="s">
        <v>59</v>
      </c>
      <c r="O852" s="8" t="s">
        <v>4682</v>
      </c>
      <c r="P852" s="22"/>
      <c r="Q852" s="22"/>
      <c r="R852" s="32" t="s">
        <v>4683</v>
      </c>
      <c r="S852" s="22" t="s">
        <v>36</v>
      </c>
      <c r="T852" s="22">
        <v>2.2499999999999999E-2</v>
      </c>
      <c r="U852" s="22">
        <v>81</v>
      </c>
      <c r="V852" s="22" t="s">
        <v>41</v>
      </c>
      <c r="W852" s="22" t="s">
        <v>410</v>
      </c>
      <c r="X852" s="22" t="s">
        <v>43</v>
      </c>
      <c r="Y852" s="22" t="s">
        <v>148</v>
      </c>
      <c r="Z852" s="22" t="s">
        <v>5137</v>
      </c>
    </row>
    <row r="853" spans="1:26" ht="37.5" customHeight="1" x14ac:dyDescent="0.25">
      <c r="A853" s="22" t="s">
        <v>26</v>
      </c>
      <c r="B853" s="22" t="s">
        <v>4543</v>
      </c>
      <c r="C853" s="8" t="s">
        <v>4544</v>
      </c>
      <c r="D853" s="8" t="s">
        <v>4545</v>
      </c>
      <c r="E853" s="28" t="s">
        <v>333</v>
      </c>
      <c r="F853" s="22" t="s">
        <v>4593</v>
      </c>
      <c r="G853" s="22">
        <v>2003</v>
      </c>
      <c r="H853" s="22" t="s">
        <v>3933</v>
      </c>
      <c r="I853" s="22" t="s">
        <v>4684</v>
      </c>
      <c r="J853" s="22" t="s">
        <v>4685</v>
      </c>
      <c r="K853" s="22" t="s">
        <v>48</v>
      </c>
      <c r="L853" s="32" t="s">
        <v>62</v>
      </c>
      <c r="M853" s="8" t="s">
        <v>58</v>
      </c>
      <c r="N853" s="8" t="s">
        <v>59</v>
      </c>
      <c r="O853" s="8" t="s">
        <v>4686</v>
      </c>
      <c r="P853" s="22"/>
      <c r="Q853" s="22"/>
      <c r="R853" s="32" t="s">
        <v>4687</v>
      </c>
      <c r="S853" s="24">
        <v>2600000</v>
      </c>
      <c r="T853" s="24">
        <v>1280000</v>
      </c>
      <c r="U853" s="22">
        <v>2</v>
      </c>
      <c r="V853" s="22" t="s">
        <v>41</v>
      </c>
      <c r="W853" s="22" t="s">
        <v>410</v>
      </c>
      <c r="X853" s="22" t="s">
        <v>43</v>
      </c>
      <c r="Y853" s="22" t="s">
        <v>53</v>
      </c>
      <c r="Z853" s="22" t="s">
        <v>5137</v>
      </c>
    </row>
    <row r="854" spans="1:26" ht="37.5" customHeight="1" x14ac:dyDescent="0.25">
      <c r="A854" s="22" t="s">
        <v>26</v>
      </c>
      <c r="B854" s="27" t="s">
        <v>4688</v>
      </c>
      <c r="C854" s="28" t="s">
        <v>4689</v>
      </c>
      <c r="D854" s="28" t="s">
        <v>4690</v>
      </c>
      <c r="E854" s="28" t="s">
        <v>30</v>
      </c>
      <c r="F854" s="27" t="s">
        <v>36</v>
      </c>
      <c r="G854" s="27" t="s">
        <v>36</v>
      </c>
      <c r="H854" s="27" t="s">
        <v>36</v>
      </c>
      <c r="I854" s="27" t="s">
        <v>36</v>
      </c>
      <c r="J854" s="27" t="s">
        <v>36</v>
      </c>
      <c r="K854" s="27" t="s">
        <v>36</v>
      </c>
      <c r="L854" s="32" t="s">
        <v>36</v>
      </c>
      <c r="M854" s="28" t="s">
        <v>36</v>
      </c>
      <c r="N854" s="28" t="s">
        <v>36</v>
      </c>
      <c r="O854" s="28" t="s">
        <v>36</v>
      </c>
      <c r="P854" s="27" t="s">
        <v>36</v>
      </c>
      <c r="Q854" s="27" t="s">
        <v>36</v>
      </c>
      <c r="R854" s="32" t="s">
        <v>36</v>
      </c>
      <c r="S854" s="27" t="s">
        <v>36</v>
      </c>
      <c r="T854" s="27" t="s">
        <v>36</v>
      </c>
      <c r="U854" s="27" t="s">
        <v>36</v>
      </c>
      <c r="V854" s="27" t="s">
        <v>36</v>
      </c>
      <c r="W854" s="27" t="s">
        <v>207</v>
      </c>
      <c r="X854" s="27" t="s">
        <v>36</v>
      </c>
      <c r="Y854" s="22" t="s">
        <v>36</v>
      </c>
      <c r="Z854" s="22" t="s">
        <v>217</v>
      </c>
    </row>
    <row r="855" spans="1:26" ht="37.5" customHeight="1" x14ac:dyDescent="0.25">
      <c r="A855" s="22" t="s">
        <v>26</v>
      </c>
      <c r="B855" s="27" t="s">
        <v>4691</v>
      </c>
      <c r="C855" s="28" t="s">
        <v>4692</v>
      </c>
      <c r="D855" s="28" t="s">
        <v>4693</v>
      </c>
      <c r="E855" s="28" t="s">
        <v>30</v>
      </c>
      <c r="F855" s="27" t="s">
        <v>4694</v>
      </c>
      <c r="G855" s="27">
        <v>2004</v>
      </c>
      <c r="H855" s="27" t="s">
        <v>4695</v>
      </c>
      <c r="I855" s="27" t="s">
        <v>36</v>
      </c>
      <c r="J855" s="27" t="s">
        <v>4696</v>
      </c>
      <c r="K855" s="27" t="s">
        <v>35</v>
      </c>
      <c r="L855" s="32" t="s">
        <v>62</v>
      </c>
      <c r="M855" s="28" t="s">
        <v>36</v>
      </c>
      <c r="N855" s="28" t="s">
        <v>36</v>
      </c>
      <c r="O855" s="28" t="s">
        <v>4697</v>
      </c>
      <c r="P855" s="27"/>
      <c r="Q855" s="28"/>
      <c r="R855" s="32" t="s">
        <v>4698</v>
      </c>
      <c r="S855" s="27" t="s">
        <v>36</v>
      </c>
      <c r="T855" s="27">
        <v>9.3025000000000002</v>
      </c>
      <c r="U855" s="27">
        <v>60</v>
      </c>
      <c r="V855" s="22" t="s">
        <v>41</v>
      </c>
      <c r="W855" s="27" t="s">
        <v>42</v>
      </c>
      <c r="X855" s="27" t="s">
        <v>43</v>
      </c>
      <c r="Y855" s="22" t="s">
        <v>148</v>
      </c>
      <c r="Z855" s="27" t="s">
        <v>4699</v>
      </c>
    </row>
    <row r="856" spans="1:26" ht="37.5" customHeight="1" x14ac:dyDescent="0.25">
      <c r="A856" s="22" t="s">
        <v>26</v>
      </c>
      <c r="B856" s="27" t="s">
        <v>4691</v>
      </c>
      <c r="C856" s="28" t="s">
        <v>4692</v>
      </c>
      <c r="D856" s="28" t="s">
        <v>4693</v>
      </c>
      <c r="E856" s="28" t="s">
        <v>30</v>
      </c>
      <c r="F856" s="27" t="s">
        <v>4700</v>
      </c>
      <c r="G856" s="27">
        <v>1999</v>
      </c>
      <c r="H856" s="27" t="s">
        <v>677</v>
      </c>
      <c r="I856" s="27" t="s">
        <v>4701</v>
      </c>
      <c r="J856" s="27" t="s">
        <v>4702</v>
      </c>
      <c r="K856" s="27" t="s">
        <v>35</v>
      </c>
      <c r="L856" s="32" t="s">
        <v>240</v>
      </c>
      <c r="M856" s="28" t="s">
        <v>36</v>
      </c>
      <c r="N856" s="28" t="s">
        <v>165</v>
      </c>
      <c r="O856" s="28" t="s">
        <v>4703</v>
      </c>
      <c r="P856" s="27"/>
      <c r="Q856" s="28"/>
      <c r="R856" s="32" t="s">
        <v>4704</v>
      </c>
      <c r="S856" s="27" t="s">
        <v>36</v>
      </c>
      <c r="T856" s="27">
        <v>9</v>
      </c>
      <c r="U856" s="27">
        <v>16</v>
      </c>
      <c r="V856" s="22" t="s">
        <v>41</v>
      </c>
      <c r="W856" s="27" t="s">
        <v>42</v>
      </c>
      <c r="X856" s="27" t="s">
        <v>43</v>
      </c>
      <c r="Y856" s="22" t="s">
        <v>148</v>
      </c>
      <c r="Z856" s="22" t="s">
        <v>5137</v>
      </c>
    </row>
    <row r="857" spans="1:26" ht="37.5" customHeight="1" x14ac:dyDescent="0.25">
      <c r="A857" s="49" t="s">
        <v>26</v>
      </c>
      <c r="B857" s="43" t="s">
        <v>4691</v>
      </c>
      <c r="C857" s="42" t="s">
        <v>4692</v>
      </c>
      <c r="D857" s="42" t="s">
        <v>4693</v>
      </c>
      <c r="E857" s="42" t="s">
        <v>30</v>
      </c>
      <c r="F857" s="43" t="s">
        <v>978</v>
      </c>
      <c r="G857" s="43">
        <v>1996</v>
      </c>
      <c r="H857" s="43" t="s">
        <v>979</v>
      </c>
      <c r="I857" s="43" t="s">
        <v>980</v>
      </c>
      <c r="J857" s="43" t="s">
        <v>981</v>
      </c>
      <c r="K857" s="43" t="s">
        <v>48</v>
      </c>
      <c r="L857" s="46" t="s">
        <v>40</v>
      </c>
      <c r="M857" s="42" t="s">
        <v>280</v>
      </c>
      <c r="N857" s="42" t="s">
        <v>37</v>
      </c>
      <c r="O857" s="42" t="s">
        <v>4705</v>
      </c>
      <c r="P857" s="43"/>
      <c r="Q857" s="42"/>
      <c r="R857" s="46" t="s">
        <v>4706</v>
      </c>
      <c r="S857" s="43">
        <v>95</v>
      </c>
      <c r="T857" s="43">
        <v>1</v>
      </c>
      <c r="U857" s="43">
        <v>14</v>
      </c>
      <c r="V857" s="49" t="s">
        <v>41</v>
      </c>
      <c r="W857" s="27" t="s">
        <v>396</v>
      </c>
      <c r="X857" s="43" t="s">
        <v>43</v>
      </c>
      <c r="Y857" s="49" t="s">
        <v>148</v>
      </c>
      <c r="Z857" s="22" t="s">
        <v>5137</v>
      </c>
    </row>
    <row r="858" spans="1:26" ht="37.5" customHeight="1" x14ac:dyDescent="0.25">
      <c r="A858" s="22" t="s">
        <v>26</v>
      </c>
      <c r="B858" s="27" t="s">
        <v>4691</v>
      </c>
      <c r="C858" s="28" t="s">
        <v>4692</v>
      </c>
      <c r="D858" s="28" t="s">
        <v>4693</v>
      </c>
      <c r="E858" s="28" t="s">
        <v>30</v>
      </c>
      <c r="F858" s="27" t="s">
        <v>4707</v>
      </c>
      <c r="G858" s="27">
        <v>2002</v>
      </c>
      <c r="H858" s="27" t="s">
        <v>1976</v>
      </c>
      <c r="I858" s="27" t="s">
        <v>4708</v>
      </c>
      <c r="J858" s="27" t="s">
        <v>4709</v>
      </c>
      <c r="K858" s="27" t="s">
        <v>48</v>
      </c>
      <c r="L858" s="46" t="s">
        <v>40</v>
      </c>
      <c r="M858" s="28" t="s">
        <v>280</v>
      </c>
      <c r="N858" s="28" t="s">
        <v>37</v>
      </c>
      <c r="O858" s="28" t="s">
        <v>4710</v>
      </c>
      <c r="P858" s="27"/>
      <c r="Q858" s="28"/>
      <c r="R858" s="32" t="s">
        <v>4711</v>
      </c>
      <c r="S858" s="27">
        <v>4000</v>
      </c>
      <c r="T858" s="27">
        <v>1</v>
      </c>
      <c r="U858" s="27">
        <v>490</v>
      </c>
      <c r="V858" s="22" t="s">
        <v>41</v>
      </c>
      <c r="W858" s="27" t="s">
        <v>396</v>
      </c>
      <c r="X858" s="27" t="s">
        <v>43</v>
      </c>
      <c r="Y858" s="22" t="s">
        <v>53</v>
      </c>
      <c r="Z858" s="22" t="s">
        <v>5137</v>
      </c>
    </row>
    <row r="859" spans="1:26" ht="37.5" customHeight="1" x14ac:dyDescent="0.25">
      <c r="A859" s="22" t="s">
        <v>26</v>
      </c>
      <c r="B859" s="27" t="s">
        <v>4712</v>
      </c>
      <c r="C859" s="28" t="s">
        <v>4713</v>
      </c>
      <c r="D859" s="28" t="s">
        <v>4714</v>
      </c>
      <c r="E859" s="28" t="s">
        <v>30</v>
      </c>
      <c r="F859" s="27" t="s">
        <v>4715</v>
      </c>
      <c r="G859" s="27">
        <v>2009</v>
      </c>
      <c r="H859" s="27" t="s">
        <v>4716</v>
      </c>
      <c r="I859" s="27" t="s">
        <v>4717</v>
      </c>
      <c r="J859" s="27" t="s">
        <v>4718</v>
      </c>
      <c r="K859" s="27" t="s">
        <v>35</v>
      </c>
      <c r="L859" s="46" t="s">
        <v>40</v>
      </c>
      <c r="M859" s="28" t="s">
        <v>36</v>
      </c>
      <c r="N859" s="28" t="s">
        <v>37</v>
      </c>
      <c r="O859" s="28" t="s">
        <v>4719</v>
      </c>
      <c r="P859" s="27"/>
      <c r="Q859" s="28"/>
      <c r="R859" s="32" t="s">
        <v>4720</v>
      </c>
      <c r="S859" s="27">
        <v>3060</v>
      </c>
      <c r="T859" s="27">
        <v>1</v>
      </c>
      <c r="U859" s="27" t="s">
        <v>36</v>
      </c>
      <c r="V859" s="27" t="s">
        <v>4721</v>
      </c>
      <c r="W859" s="27" t="s">
        <v>42</v>
      </c>
      <c r="X859" s="27" t="s">
        <v>43</v>
      </c>
      <c r="Y859" s="22" t="s">
        <v>53</v>
      </c>
      <c r="Z859" s="22" t="s">
        <v>5137</v>
      </c>
    </row>
    <row r="860" spans="1:26" ht="37.5" customHeight="1" x14ac:dyDescent="0.25">
      <c r="A860" s="22" t="s">
        <v>26</v>
      </c>
      <c r="B860" s="27" t="s">
        <v>4722</v>
      </c>
      <c r="C860" s="28" t="s">
        <v>4723</v>
      </c>
      <c r="D860" s="28" t="s">
        <v>4724</v>
      </c>
      <c r="E860" s="28" t="s">
        <v>70</v>
      </c>
      <c r="F860" s="27" t="s">
        <v>36</v>
      </c>
      <c r="G860" s="27" t="s">
        <v>36</v>
      </c>
      <c r="H860" s="27" t="s">
        <v>36</v>
      </c>
      <c r="I860" s="27" t="s">
        <v>36</v>
      </c>
      <c r="J860" s="27" t="s">
        <v>36</v>
      </c>
      <c r="K860" s="27" t="s">
        <v>36</v>
      </c>
      <c r="L860" s="32" t="s">
        <v>36</v>
      </c>
      <c r="M860" s="28" t="s">
        <v>36</v>
      </c>
      <c r="N860" s="28" t="s">
        <v>36</v>
      </c>
      <c r="O860" s="28" t="s">
        <v>36</v>
      </c>
      <c r="P860" s="27" t="s">
        <v>36</v>
      </c>
      <c r="Q860" s="27" t="s">
        <v>36</v>
      </c>
      <c r="R860" s="32" t="s">
        <v>36</v>
      </c>
      <c r="S860" s="27" t="s">
        <v>36</v>
      </c>
      <c r="T860" s="27" t="s">
        <v>36</v>
      </c>
      <c r="U860" s="27" t="s">
        <v>36</v>
      </c>
      <c r="V860" s="27" t="s">
        <v>36</v>
      </c>
      <c r="W860" s="27" t="s">
        <v>207</v>
      </c>
      <c r="X860" s="27" t="s">
        <v>36</v>
      </c>
      <c r="Y860" s="22" t="s">
        <v>36</v>
      </c>
      <c r="Z860" s="22" t="s">
        <v>217</v>
      </c>
    </row>
    <row r="861" spans="1:26" ht="37.5" customHeight="1" x14ac:dyDescent="0.25">
      <c r="A861" s="22" t="s">
        <v>26</v>
      </c>
      <c r="B861" s="27" t="s">
        <v>4725</v>
      </c>
      <c r="C861" s="28" t="s">
        <v>4726</v>
      </c>
      <c r="D861" s="28" t="s">
        <v>4727</v>
      </c>
      <c r="E861" s="28" t="s">
        <v>70</v>
      </c>
      <c r="F861" s="27" t="s">
        <v>2401</v>
      </c>
      <c r="G861" s="27">
        <v>2018</v>
      </c>
      <c r="H861" s="27" t="s">
        <v>433</v>
      </c>
      <c r="I861" s="27" t="s">
        <v>4728</v>
      </c>
      <c r="J861" s="27" t="s">
        <v>4729</v>
      </c>
      <c r="K861" s="27" t="s">
        <v>48</v>
      </c>
      <c r="L861" s="46" t="s">
        <v>40</v>
      </c>
      <c r="M861" s="28" t="s">
        <v>280</v>
      </c>
      <c r="N861" s="28" t="s">
        <v>37</v>
      </c>
      <c r="O861" s="28" t="s">
        <v>4730</v>
      </c>
      <c r="P861" s="27"/>
      <c r="Q861" s="28"/>
      <c r="R861" s="32" t="s">
        <v>4731</v>
      </c>
      <c r="S861" s="27" t="s">
        <v>36</v>
      </c>
      <c r="T861" s="27">
        <v>0.25</v>
      </c>
      <c r="U861" s="27">
        <v>225</v>
      </c>
      <c r="V861" s="22" t="s">
        <v>41</v>
      </c>
      <c r="W861" s="27" t="s">
        <v>396</v>
      </c>
      <c r="X861" s="27" t="s">
        <v>43</v>
      </c>
      <c r="Y861" s="22" t="s">
        <v>53</v>
      </c>
      <c r="Z861" s="22" t="s">
        <v>5137</v>
      </c>
    </row>
    <row r="862" spans="1:26" ht="37.5" customHeight="1" x14ac:dyDescent="0.25">
      <c r="A862" s="22" t="s">
        <v>26</v>
      </c>
      <c r="B862" s="27" t="s">
        <v>4725</v>
      </c>
      <c r="C862" s="28" t="s">
        <v>4726</v>
      </c>
      <c r="D862" s="28" t="s">
        <v>4727</v>
      </c>
      <c r="E862" s="28" t="s">
        <v>70</v>
      </c>
      <c r="F862" s="27" t="s">
        <v>4732</v>
      </c>
      <c r="G862" s="27">
        <v>2017</v>
      </c>
      <c r="H862" s="27" t="s">
        <v>4733</v>
      </c>
      <c r="I862" s="27" t="s">
        <v>4734</v>
      </c>
      <c r="J862" s="27" t="s">
        <v>4735</v>
      </c>
      <c r="K862" s="27" t="s">
        <v>48</v>
      </c>
      <c r="L862" s="46" t="s">
        <v>40</v>
      </c>
      <c r="M862" s="28" t="s">
        <v>58</v>
      </c>
      <c r="N862" s="28" t="s">
        <v>37</v>
      </c>
      <c r="O862" s="28" t="s">
        <v>4736</v>
      </c>
      <c r="P862" s="27"/>
      <c r="Q862" s="28"/>
      <c r="R862" s="32" t="s">
        <v>4737</v>
      </c>
      <c r="S862" s="27">
        <v>264178.8</v>
      </c>
      <c r="T862" s="27">
        <v>10</v>
      </c>
      <c r="U862" s="27">
        <v>760</v>
      </c>
      <c r="V862" s="22" t="s">
        <v>41</v>
      </c>
      <c r="W862" s="27" t="s">
        <v>396</v>
      </c>
      <c r="X862" s="27" t="s">
        <v>43</v>
      </c>
      <c r="Y862" s="22" t="s">
        <v>53</v>
      </c>
      <c r="Z862" s="22" t="s">
        <v>5137</v>
      </c>
    </row>
    <row r="863" spans="1:26" ht="37.5" customHeight="1" x14ac:dyDescent="0.25">
      <c r="A863" s="22" t="s">
        <v>26</v>
      </c>
      <c r="B863" s="27" t="s">
        <v>4725</v>
      </c>
      <c r="C863" s="28" t="s">
        <v>4726</v>
      </c>
      <c r="D863" s="28" t="s">
        <v>4727</v>
      </c>
      <c r="E863" s="28" t="s">
        <v>70</v>
      </c>
      <c r="F863" s="27" t="s">
        <v>4732</v>
      </c>
      <c r="G863" s="27">
        <v>2017</v>
      </c>
      <c r="H863" s="27" t="s">
        <v>2297</v>
      </c>
      <c r="I863" s="27" t="s">
        <v>4738</v>
      </c>
      <c r="J863" s="27" t="s">
        <v>4739</v>
      </c>
      <c r="K863" s="27" t="s">
        <v>48</v>
      </c>
      <c r="L863" s="46" t="s">
        <v>40</v>
      </c>
      <c r="M863" s="28" t="s">
        <v>58</v>
      </c>
      <c r="N863" s="28" t="s">
        <v>37</v>
      </c>
      <c r="O863" s="28" t="s">
        <v>4740</v>
      </c>
      <c r="P863" s="27"/>
      <c r="Q863" s="28"/>
      <c r="R863" s="32" t="s">
        <v>4741</v>
      </c>
      <c r="S863" s="27">
        <v>264178.8</v>
      </c>
      <c r="T863" s="27">
        <v>10</v>
      </c>
      <c r="U863" s="27">
        <v>80</v>
      </c>
      <c r="V863" s="22" t="s">
        <v>41</v>
      </c>
      <c r="W863" s="27" t="s">
        <v>396</v>
      </c>
      <c r="X863" s="27" t="s">
        <v>43</v>
      </c>
      <c r="Y863" s="22" t="s">
        <v>53</v>
      </c>
      <c r="Z863" s="22" t="s">
        <v>5137</v>
      </c>
    </row>
    <row r="864" spans="1:26" ht="37.5" customHeight="1" x14ac:dyDescent="0.25">
      <c r="A864" s="22" t="s">
        <v>26</v>
      </c>
      <c r="B864" s="27" t="s">
        <v>4725</v>
      </c>
      <c r="C864" s="28" t="s">
        <v>4726</v>
      </c>
      <c r="D864" s="28" t="s">
        <v>4727</v>
      </c>
      <c r="E864" s="28" t="s">
        <v>70</v>
      </c>
      <c r="F864" s="27" t="s">
        <v>381</v>
      </c>
      <c r="G864" s="27">
        <v>2015</v>
      </c>
      <c r="H864" s="27" t="s">
        <v>1184</v>
      </c>
      <c r="I864" s="27" t="s">
        <v>4742</v>
      </c>
      <c r="J864" s="27" t="s">
        <v>4743</v>
      </c>
      <c r="K864" s="27" t="s">
        <v>48</v>
      </c>
      <c r="L864" s="46" t="s">
        <v>40</v>
      </c>
      <c r="M864" s="28" t="s">
        <v>145</v>
      </c>
      <c r="N864" s="28" t="s">
        <v>75</v>
      </c>
      <c r="O864" s="28" t="s">
        <v>4744</v>
      </c>
      <c r="P864" s="27"/>
      <c r="Q864" s="28"/>
      <c r="R864" s="32" t="s">
        <v>4745</v>
      </c>
      <c r="S864" s="27" t="s">
        <v>36</v>
      </c>
      <c r="T864" s="27" t="s">
        <v>36</v>
      </c>
      <c r="U864" s="27">
        <v>8</v>
      </c>
      <c r="V864" s="22" t="s">
        <v>41</v>
      </c>
      <c r="W864" s="27" t="s">
        <v>396</v>
      </c>
      <c r="X864" s="27" t="s">
        <v>43</v>
      </c>
      <c r="Y864" s="22" t="s">
        <v>148</v>
      </c>
      <c r="Z864" s="22" t="s">
        <v>5137</v>
      </c>
    </row>
    <row r="865" spans="1:26" ht="37.5" customHeight="1" x14ac:dyDescent="0.25">
      <c r="A865" s="22" t="s">
        <v>26</v>
      </c>
      <c r="B865" s="27" t="s">
        <v>4725</v>
      </c>
      <c r="C865" s="28" t="s">
        <v>4726</v>
      </c>
      <c r="D865" s="28" t="s">
        <v>4727</v>
      </c>
      <c r="E865" s="28" t="s">
        <v>70</v>
      </c>
      <c r="F865" s="27" t="s">
        <v>4732</v>
      </c>
      <c r="G865" s="27">
        <v>2017</v>
      </c>
      <c r="H865" s="27" t="s">
        <v>2297</v>
      </c>
      <c r="I865" s="27" t="s">
        <v>4738</v>
      </c>
      <c r="J865" s="27" t="s">
        <v>4739</v>
      </c>
      <c r="K865" s="27" t="s">
        <v>48</v>
      </c>
      <c r="L865" s="46" t="s">
        <v>40</v>
      </c>
      <c r="M865" s="28" t="s">
        <v>58</v>
      </c>
      <c r="N865" s="28" t="s">
        <v>59</v>
      </c>
      <c r="O865" s="28" t="s">
        <v>4746</v>
      </c>
      <c r="P865" s="27"/>
      <c r="Q865" s="28"/>
      <c r="R865" s="32" t="s">
        <v>4747</v>
      </c>
      <c r="S865" s="27">
        <v>264178.8</v>
      </c>
      <c r="T865" s="27">
        <v>10</v>
      </c>
      <c r="U865" s="27">
        <v>80</v>
      </c>
      <c r="V865" s="22" t="s">
        <v>41</v>
      </c>
      <c r="W865" s="27" t="s">
        <v>396</v>
      </c>
      <c r="X865" s="27" t="s">
        <v>43</v>
      </c>
      <c r="Y865" s="22" t="s">
        <v>53</v>
      </c>
      <c r="Z865" s="22" t="s">
        <v>5137</v>
      </c>
    </row>
    <row r="866" spans="1:26" ht="37.5" customHeight="1" x14ac:dyDescent="0.25">
      <c r="A866" s="22" t="s">
        <v>26</v>
      </c>
      <c r="B866" s="27" t="s">
        <v>4748</v>
      </c>
      <c r="C866" s="28" t="s">
        <v>4749</v>
      </c>
      <c r="D866" s="28" t="s">
        <v>4750</v>
      </c>
      <c r="E866" s="28" t="s">
        <v>333</v>
      </c>
      <c r="F866" s="27" t="s">
        <v>4751</v>
      </c>
      <c r="G866" s="27">
        <v>2016</v>
      </c>
      <c r="H866" s="27" t="s">
        <v>4752</v>
      </c>
      <c r="I866" s="27" t="s">
        <v>36</v>
      </c>
      <c r="J866" s="27" t="s">
        <v>4753</v>
      </c>
      <c r="K866" s="27" t="s">
        <v>35</v>
      </c>
      <c r="L866" s="46" t="s">
        <v>40</v>
      </c>
      <c r="M866" s="28" t="s">
        <v>36</v>
      </c>
      <c r="N866" s="28" t="s">
        <v>75</v>
      </c>
      <c r="O866" s="28" t="s">
        <v>4754</v>
      </c>
      <c r="P866" s="27"/>
      <c r="Q866" s="28"/>
      <c r="R866" s="32" t="s">
        <v>4755</v>
      </c>
      <c r="S866" s="27" t="s">
        <v>36</v>
      </c>
      <c r="T866" s="27" t="s">
        <v>36</v>
      </c>
      <c r="U866" s="27" t="s">
        <v>36</v>
      </c>
      <c r="V866" s="27" t="s">
        <v>4756</v>
      </c>
      <c r="W866" s="27" t="s">
        <v>42</v>
      </c>
      <c r="X866" s="27" t="s">
        <v>43</v>
      </c>
      <c r="Y866" s="22" t="s">
        <v>44</v>
      </c>
      <c r="Z866" s="22" t="s">
        <v>5137</v>
      </c>
    </row>
    <row r="867" spans="1:26" ht="37.5" customHeight="1" x14ac:dyDescent="0.25">
      <c r="A867" s="22" t="s">
        <v>26</v>
      </c>
      <c r="B867" s="27" t="s">
        <v>4748</v>
      </c>
      <c r="C867" s="28" t="s">
        <v>4749</v>
      </c>
      <c r="D867" s="28" t="s">
        <v>4750</v>
      </c>
      <c r="E867" s="28" t="s">
        <v>333</v>
      </c>
      <c r="F867" s="27" t="s">
        <v>4751</v>
      </c>
      <c r="G867" s="27">
        <v>2016</v>
      </c>
      <c r="H867" s="27" t="s">
        <v>557</v>
      </c>
      <c r="I867" s="27" t="s">
        <v>4757</v>
      </c>
      <c r="J867" s="27" t="s">
        <v>4758</v>
      </c>
      <c r="K867" s="27" t="s">
        <v>35</v>
      </c>
      <c r="L867" s="46" t="s">
        <v>40</v>
      </c>
      <c r="M867" s="28" t="s">
        <v>36</v>
      </c>
      <c r="N867" s="28" t="s">
        <v>75</v>
      </c>
      <c r="O867" s="28" t="s">
        <v>4759</v>
      </c>
      <c r="P867" s="27"/>
      <c r="Q867" s="28"/>
      <c r="R867" s="32" t="s">
        <v>4760</v>
      </c>
      <c r="S867" s="27" t="s">
        <v>36</v>
      </c>
      <c r="T867" s="27" t="s">
        <v>36</v>
      </c>
      <c r="U867" s="27">
        <v>5</v>
      </c>
      <c r="V867" s="27" t="s">
        <v>4756</v>
      </c>
      <c r="W867" s="27" t="s">
        <v>42</v>
      </c>
      <c r="X867" s="27" t="s">
        <v>43</v>
      </c>
      <c r="Y867" s="22" t="s">
        <v>148</v>
      </c>
      <c r="Z867" s="22" t="s">
        <v>5137</v>
      </c>
    </row>
    <row r="868" spans="1:26" ht="37.5" customHeight="1" x14ac:dyDescent="0.25">
      <c r="A868" s="22" t="s">
        <v>26</v>
      </c>
      <c r="B868" s="27" t="s">
        <v>4748</v>
      </c>
      <c r="C868" s="28" t="s">
        <v>4749</v>
      </c>
      <c r="D868" s="28" t="s">
        <v>4750</v>
      </c>
      <c r="E868" s="28" t="s">
        <v>333</v>
      </c>
      <c r="F868" s="27" t="s">
        <v>4761</v>
      </c>
      <c r="G868" s="27">
        <v>2015</v>
      </c>
      <c r="H868" s="27" t="s">
        <v>557</v>
      </c>
      <c r="I868" s="27" t="s">
        <v>4762</v>
      </c>
      <c r="J868" s="27" t="s">
        <v>4763</v>
      </c>
      <c r="K868" s="27" t="s">
        <v>35</v>
      </c>
      <c r="L868" s="46" t="s">
        <v>40</v>
      </c>
      <c r="M868" s="28" t="s">
        <v>36</v>
      </c>
      <c r="N868" s="28" t="s">
        <v>75</v>
      </c>
      <c r="O868" s="28" t="s">
        <v>4764</v>
      </c>
      <c r="P868" s="27"/>
      <c r="Q868" s="28"/>
      <c r="R868" s="32" t="s">
        <v>4765</v>
      </c>
      <c r="S868" s="27" t="s">
        <v>36</v>
      </c>
      <c r="T868" s="27">
        <v>0.25</v>
      </c>
      <c r="U868" s="27">
        <v>15</v>
      </c>
      <c r="V868" s="27" t="s">
        <v>78</v>
      </c>
      <c r="W868" s="27" t="s">
        <v>250</v>
      </c>
      <c r="X868" s="27" t="s">
        <v>43</v>
      </c>
      <c r="Y868" s="22" t="s">
        <v>148</v>
      </c>
      <c r="Z868" s="22" t="s">
        <v>5137</v>
      </c>
    </row>
    <row r="869" spans="1:26" ht="37.5" customHeight="1" x14ac:dyDescent="0.25">
      <c r="A869" s="22" t="s">
        <v>26</v>
      </c>
      <c r="B869" s="27" t="s">
        <v>4748</v>
      </c>
      <c r="C869" s="28" t="s">
        <v>4749</v>
      </c>
      <c r="D869" s="28" t="s">
        <v>4750</v>
      </c>
      <c r="E869" s="28" t="s">
        <v>333</v>
      </c>
      <c r="F869" s="27" t="s">
        <v>4766</v>
      </c>
      <c r="G869" s="27">
        <v>2010</v>
      </c>
      <c r="H869" s="27" t="s">
        <v>4767</v>
      </c>
      <c r="I869" s="27" t="s">
        <v>4768</v>
      </c>
      <c r="J869" s="27" t="s">
        <v>4769</v>
      </c>
      <c r="K869" s="27" t="s">
        <v>35</v>
      </c>
      <c r="L869" s="32" t="s">
        <v>394</v>
      </c>
      <c r="M869" s="28" t="s">
        <v>36</v>
      </c>
      <c r="N869" s="28" t="s">
        <v>197</v>
      </c>
      <c r="O869" s="28" t="s">
        <v>4770</v>
      </c>
      <c r="P869" s="27"/>
      <c r="Q869" s="28"/>
      <c r="R869" s="32" t="s">
        <v>4771</v>
      </c>
      <c r="S869" s="27" t="s">
        <v>36</v>
      </c>
      <c r="T869" s="27" t="s">
        <v>36</v>
      </c>
      <c r="U869" s="27" t="s">
        <v>36</v>
      </c>
      <c r="V869" s="27" t="s">
        <v>4772</v>
      </c>
      <c r="W869" s="27" t="s">
        <v>42</v>
      </c>
      <c r="X869" s="27" t="s">
        <v>43</v>
      </c>
      <c r="Y869" s="22" t="s">
        <v>66</v>
      </c>
      <c r="Z869" s="22" t="s">
        <v>5137</v>
      </c>
    </row>
    <row r="870" spans="1:26" ht="37.5" customHeight="1" x14ac:dyDescent="0.25">
      <c r="A870" s="22" t="s">
        <v>26</v>
      </c>
      <c r="B870" s="27" t="s">
        <v>4748</v>
      </c>
      <c r="C870" s="28" t="s">
        <v>4749</v>
      </c>
      <c r="D870" s="28" t="s">
        <v>4750</v>
      </c>
      <c r="E870" s="28" t="s">
        <v>333</v>
      </c>
      <c r="F870" s="27" t="s">
        <v>4773</v>
      </c>
      <c r="G870" s="27">
        <v>2017</v>
      </c>
      <c r="H870" s="27" t="s">
        <v>4752</v>
      </c>
      <c r="I870" s="27" t="s">
        <v>36</v>
      </c>
      <c r="J870" s="27" t="s">
        <v>4774</v>
      </c>
      <c r="K870" s="27" t="s">
        <v>35</v>
      </c>
      <c r="L870" s="32" t="s">
        <v>394</v>
      </c>
      <c r="M870" s="28" t="s">
        <v>36</v>
      </c>
      <c r="N870" s="28" t="s">
        <v>197</v>
      </c>
      <c r="O870" s="28" t="s">
        <v>4770</v>
      </c>
      <c r="P870" s="43"/>
      <c r="Q870" s="42"/>
      <c r="R870" s="32" t="s">
        <v>4775</v>
      </c>
      <c r="S870" s="27" t="s">
        <v>36</v>
      </c>
      <c r="T870" s="27" t="s">
        <v>36</v>
      </c>
      <c r="U870" s="27">
        <v>3</v>
      </c>
      <c r="V870" s="27" t="s">
        <v>4776</v>
      </c>
      <c r="W870" s="27" t="s">
        <v>42</v>
      </c>
      <c r="X870" s="27" t="s">
        <v>43</v>
      </c>
      <c r="Y870" s="22" t="s">
        <v>53</v>
      </c>
      <c r="Z870" s="22" t="s">
        <v>5137</v>
      </c>
    </row>
    <row r="871" spans="1:26" ht="37.5" customHeight="1" x14ac:dyDescent="0.25">
      <c r="A871" s="22" t="s">
        <v>26</v>
      </c>
      <c r="B871" s="27" t="s">
        <v>4748</v>
      </c>
      <c r="C871" s="28" t="s">
        <v>4749</v>
      </c>
      <c r="D871" s="28" t="s">
        <v>4750</v>
      </c>
      <c r="E871" s="28" t="s">
        <v>333</v>
      </c>
      <c r="F871" s="27" t="s">
        <v>4777</v>
      </c>
      <c r="G871" s="27">
        <v>2017</v>
      </c>
      <c r="H871" s="27" t="s">
        <v>4778</v>
      </c>
      <c r="I871" s="27" t="s">
        <v>4779</v>
      </c>
      <c r="J871" s="27" t="s">
        <v>4780</v>
      </c>
      <c r="K871" s="27" t="s">
        <v>35</v>
      </c>
      <c r="L871" s="32" t="s">
        <v>394</v>
      </c>
      <c r="M871" s="28" t="s">
        <v>36</v>
      </c>
      <c r="N871" s="28" t="s">
        <v>197</v>
      </c>
      <c r="O871" s="28" t="s">
        <v>4781</v>
      </c>
      <c r="P871" s="27"/>
      <c r="Q871" s="28"/>
      <c r="R871" s="32" t="s">
        <v>4782</v>
      </c>
      <c r="S871" s="27" t="s">
        <v>36</v>
      </c>
      <c r="T871" s="27" t="s">
        <v>36</v>
      </c>
      <c r="U871" s="27" t="s">
        <v>36</v>
      </c>
      <c r="V871" s="27" t="s">
        <v>369</v>
      </c>
      <c r="W871" s="27" t="s">
        <v>317</v>
      </c>
      <c r="X871" s="27" t="s">
        <v>43</v>
      </c>
      <c r="Y871" s="22" t="s">
        <v>44</v>
      </c>
      <c r="Z871" s="22" t="s">
        <v>5137</v>
      </c>
    </row>
    <row r="872" spans="1:26" ht="37.5" customHeight="1" x14ac:dyDescent="0.25">
      <c r="A872" s="22" t="s">
        <v>26</v>
      </c>
      <c r="B872" s="27" t="s">
        <v>4748</v>
      </c>
      <c r="C872" s="28" t="s">
        <v>4749</v>
      </c>
      <c r="D872" s="28" t="s">
        <v>4750</v>
      </c>
      <c r="E872" s="28" t="s">
        <v>333</v>
      </c>
      <c r="F872" s="27" t="s">
        <v>4783</v>
      </c>
      <c r="G872" s="27">
        <v>2005</v>
      </c>
      <c r="H872" s="27" t="s">
        <v>589</v>
      </c>
      <c r="I872" s="27" t="s">
        <v>4784</v>
      </c>
      <c r="J872" s="27" t="s">
        <v>4785</v>
      </c>
      <c r="K872" s="27" t="s">
        <v>35</v>
      </c>
      <c r="L872" s="32" t="s">
        <v>394</v>
      </c>
      <c r="M872" s="28" t="s">
        <v>36</v>
      </c>
      <c r="N872" s="28" t="s">
        <v>197</v>
      </c>
      <c r="O872" s="28" t="s">
        <v>4786</v>
      </c>
      <c r="P872" s="27"/>
      <c r="Q872" s="28"/>
      <c r="R872" s="32" t="s">
        <v>4787</v>
      </c>
      <c r="S872" s="27" t="s">
        <v>36</v>
      </c>
      <c r="T872" s="27">
        <v>0.25</v>
      </c>
      <c r="U872" s="27">
        <v>8</v>
      </c>
      <c r="V872" s="27" t="s">
        <v>78</v>
      </c>
      <c r="W872" s="27" t="s">
        <v>250</v>
      </c>
      <c r="X872" s="27" t="s">
        <v>43</v>
      </c>
      <c r="Y872" s="22" t="s">
        <v>148</v>
      </c>
      <c r="Z872" s="22" t="s">
        <v>5137</v>
      </c>
    </row>
    <row r="873" spans="1:26" ht="37.5" customHeight="1" x14ac:dyDescent="0.25">
      <c r="A873" s="22" t="s">
        <v>26</v>
      </c>
      <c r="B873" s="27" t="s">
        <v>4748</v>
      </c>
      <c r="C873" s="28" t="s">
        <v>4749</v>
      </c>
      <c r="D873" s="28" t="s">
        <v>4750</v>
      </c>
      <c r="E873" s="28" t="s">
        <v>333</v>
      </c>
      <c r="F873" s="27" t="s">
        <v>4788</v>
      </c>
      <c r="G873" s="27">
        <v>2007</v>
      </c>
      <c r="H873" s="27" t="s">
        <v>4789</v>
      </c>
      <c r="I873" s="27" t="s">
        <v>36</v>
      </c>
      <c r="J873" s="27" t="s">
        <v>4790</v>
      </c>
      <c r="K873" s="27" t="s">
        <v>35</v>
      </c>
      <c r="L873" s="32" t="s">
        <v>394</v>
      </c>
      <c r="M873" s="28" t="s">
        <v>36</v>
      </c>
      <c r="N873" s="28" t="s">
        <v>197</v>
      </c>
      <c r="O873" s="28" t="s">
        <v>4791</v>
      </c>
      <c r="P873" s="27"/>
      <c r="Q873" s="28"/>
      <c r="R873" s="32" t="s">
        <v>4792</v>
      </c>
      <c r="S873" s="27" t="s">
        <v>36</v>
      </c>
      <c r="T873" s="27" t="s">
        <v>36</v>
      </c>
      <c r="U873" s="27">
        <v>11</v>
      </c>
      <c r="V873" s="27" t="s">
        <v>78</v>
      </c>
      <c r="W873" s="27" t="s">
        <v>42</v>
      </c>
      <c r="X873" s="27" t="s">
        <v>43</v>
      </c>
      <c r="Y873" s="22" t="s">
        <v>148</v>
      </c>
      <c r="Z873" s="22" t="s">
        <v>5137</v>
      </c>
    </row>
    <row r="874" spans="1:26" ht="37.5" customHeight="1" x14ac:dyDescent="0.25">
      <c r="A874" s="22" t="s">
        <v>26</v>
      </c>
      <c r="B874" s="27" t="s">
        <v>4748</v>
      </c>
      <c r="C874" s="28" t="s">
        <v>4749</v>
      </c>
      <c r="D874" s="28" t="s">
        <v>4750</v>
      </c>
      <c r="E874" s="28" t="s">
        <v>333</v>
      </c>
      <c r="F874" s="27" t="s">
        <v>4622</v>
      </c>
      <c r="G874" s="27">
        <v>2011</v>
      </c>
      <c r="H874" s="27" t="s">
        <v>4623</v>
      </c>
      <c r="I874" s="27" t="s">
        <v>4624</v>
      </c>
      <c r="J874" s="27" t="s">
        <v>4625</v>
      </c>
      <c r="K874" s="27" t="s">
        <v>48</v>
      </c>
      <c r="L874" s="32" t="s">
        <v>240</v>
      </c>
      <c r="M874" s="28" t="s">
        <v>145</v>
      </c>
      <c r="N874" s="28" t="s">
        <v>225</v>
      </c>
      <c r="O874" s="28" t="s">
        <v>4793</v>
      </c>
      <c r="P874" s="43"/>
      <c r="Q874" s="42"/>
      <c r="R874" s="32" t="s">
        <v>4794</v>
      </c>
      <c r="S874" s="27">
        <v>28.3</v>
      </c>
      <c r="T874" s="27">
        <v>100</v>
      </c>
      <c r="U874" s="27">
        <v>30</v>
      </c>
      <c r="V874" s="27" t="s">
        <v>78</v>
      </c>
      <c r="W874" s="27" t="s">
        <v>317</v>
      </c>
      <c r="X874" s="27" t="s">
        <v>43</v>
      </c>
      <c r="Y874" s="22" t="s">
        <v>148</v>
      </c>
      <c r="Z874" s="22" t="s">
        <v>5137</v>
      </c>
    </row>
    <row r="875" spans="1:26" ht="37.5" customHeight="1" x14ac:dyDescent="0.25">
      <c r="A875" s="22" t="s">
        <v>26</v>
      </c>
      <c r="B875" s="27" t="s">
        <v>4748</v>
      </c>
      <c r="C875" s="28" t="s">
        <v>4749</v>
      </c>
      <c r="D875" s="28" t="s">
        <v>4750</v>
      </c>
      <c r="E875" s="28" t="s">
        <v>333</v>
      </c>
      <c r="F875" s="27" t="s">
        <v>4584</v>
      </c>
      <c r="G875" s="27">
        <v>2016</v>
      </c>
      <c r="H875" s="27" t="s">
        <v>4795</v>
      </c>
      <c r="I875" s="27" t="s">
        <v>4796</v>
      </c>
      <c r="J875" s="27" t="s">
        <v>4797</v>
      </c>
      <c r="K875" s="27" t="s">
        <v>48</v>
      </c>
      <c r="L875" s="32" t="s">
        <v>40</v>
      </c>
      <c r="M875" s="28" t="s">
        <v>145</v>
      </c>
      <c r="N875" s="28" t="s">
        <v>37</v>
      </c>
      <c r="O875" s="28" t="s">
        <v>4798</v>
      </c>
      <c r="P875" s="27"/>
      <c r="Q875" s="28"/>
      <c r="R875" s="32" t="s">
        <v>4799</v>
      </c>
      <c r="S875" s="27">
        <v>1550</v>
      </c>
      <c r="T875" s="27">
        <v>10000</v>
      </c>
      <c r="U875" s="27">
        <v>5</v>
      </c>
      <c r="V875" s="27" t="s">
        <v>41</v>
      </c>
      <c r="W875" s="27" t="s">
        <v>387</v>
      </c>
      <c r="X875" s="27" t="s">
        <v>43</v>
      </c>
      <c r="Y875" s="22" t="s">
        <v>53</v>
      </c>
      <c r="Z875" s="22" t="s">
        <v>5137</v>
      </c>
    </row>
    <row r="876" spans="1:26" ht="37.5" customHeight="1" x14ac:dyDescent="0.25">
      <c r="A876" s="22" t="s">
        <v>26</v>
      </c>
      <c r="B876" s="27" t="s">
        <v>4748</v>
      </c>
      <c r="C876" s="28" t="s">
        <v>4749</v>
      </c>
      <c r="D876" s="28" t="s">
        <v>4750</v>
      </c>
      <c r="E876" s="28" t="s">
        <v>333</v>
      </c>
      <c r="F876" s="27" t="s">
        <v>4800</v>
      </c>
      <c r="G876" s="27">
        <v>2008</v>
      </c>
      <c r="H876" s="27" t="s">
        <v>4801</v>
      </c>
      <c r="I876" s="27" t="s">
        <v>4802</v>
      </c>
      <c r="J876" s="27" t="s">
        <v>4803</v>
      </c>
      <c r="K876" s="27" t="s">
        <v>48</v>
      </c>
      <c r="L876" s="32" t="s">
        <v>240</v>
      </c>
      <c r="M876" s="28" t="s">
        <v>145</v>
      </c>
      <c r="N876" s="28" t="s">
        <v>165</v>
      </c>
      <c r="O876" s="28" t="s">
        <v>4804</v>
      </c>
      <c r="P876" s="27"/>
      <c r="Q876" s="28"/>
      <c r="R876" s="32" t="s">
        <v>4805</v>
      </c>
      <c r="S876" s="27" t="s">
        <v>36</v>
      </c>
      <c r="T876" s="27" t="s">
        <v>36</v>
      </c>
      <c r="U876" s="27" t="s">
        <v>36</v>
      </c>
      <c r="V876" s="27" t="s">
        <v>101</v>
      </c>
      <c r="W876" s="27" t="s">
        <v>308</v>
      </c>
      <c r="X876" s="27" t="s">
        <v>43</v>
      </c>
      <c r="Y876" s="22" t="s">
        <v>44</v>
      </c>
      <c r="Z876" s="22" t="s">
        <v>5137</v>
      </c>
    </row>
    <row r="877" spans="1:26" ht="37.5" customHeight="1" x14ac:dyDescent="0.25">
      <c r="A877" s="22" t="s">
        <v>26</v>
      </c>
      <c r="B877" s="27" t="s">
        <v>4748</v>
      </c>
      <c r="C877" s="28" t="s">
        <v>4749</v>
      </c>
      <c r="D877" s="28" t="s">
        <v>4750</v>
      </c>
      <c r="E877" s="28" t="s">
        <v>333</v>
      </c>
      <c r="F877" s="27" t="s">
        <v>4806</v>
      </c>
      <c r="G877" s="27">
        <v>2015</v>
      </c>
      <c r="H877" s="27" t="s">
        <v>4807</v>
      </c>
      <c r="I877" s="27" t="s">
        <v>4808</v>
      </c>
      <c r="J877" s="27" t="s">
        <v>4809</v>
      </c>
      <c r="K877" s="27" t="s">
        <v>48</v>
      </c>
      <c r="L877" s="32" t="s">
        <v>40</v>
      </c>
      <c r="M877" s="28" t="s">
        <v>145</v>
      </c>
      <c r="N877" s="28" t="s">
        <v>165</v>
      </c>
      <c r="O877" s="28" t="s">
        <v>4810</v>
      </c>
      <c r="P877" s="27"/>
      <c r="Q877" s="28"/>
      <c r="R877" s="32" t="s">
        <v>4811</v>
      </c>
      <c r="S877" s="27" t="s">
        <v>36</v>
      </c>
      <c r="T877" s="27" t="s">
        <v>36</v>
      </c>
      <c r="U877" s="27" t="s">
        <v>36</v>
      </c>
      <c r="V877" s="27" t="s">
        <v>241</v>
      </c>
      <c r="W877" s="27" t="s">
        <v>317</v>
      </c>
      <c r="X877" s="27" t="s">
        <v>43</v>
      </c>
      <c r="Y877" s="22" t="s">
        <v>44</v>
      </c>
      <c r="Z877" s="22" t="s">
        <v>5137</v>
      </c>
    </row>
    <row r="878" spans="1:26" ht="37.5" customHeight="1" x14ac:dyDescent="0.25">
      <c r="A878" s="22" t="s">
        <v>26</v>
      </c>
      <c r="B878" s="27" t="s">
        <v>4748</v>
      </c>
      <c r="C878" s="28" t="s">
        <v>4749</v>
      </c>
      <c r="D878" s="28" t="s">
        <v>4750</v>
      </c>
      <c r="E878" s="28" t="s">
        <v>333</v>
      </c>
      <c r="F878" s="27" t="s">
        <v>4812</v>
      </c>
      <c r="G878" s="27">
        <v>2017</v>
      </c>
      <c r="H878" s="27" t="s">
        <v>3576</v>
      </c>
      <c r="I878" s="27" t="s">
        <v>4813</v>
      </c>
      <c r="J878" s="27" t="s">
        <v>4814</v>
      </c>
      <c r="K878" s="27" t="s">
        <v>327</v>
      </c>
      <c r="L878" s="32" t="s">
        <v>62</v>
      </c>
      <c r="M878" s="28" t="s">
        <v>36</v>
      </c>
      <c r="N878" s="28" t="s">
        <v>165</v>
      </c>
      <c r="O878" s="28" t="s">
        <v>4815</v>
      </c>
      <c r="P878" s="27"/>
      <c r="Q878" s="28"/>
      <c r="R878" s="32" t="s">
        <v>4816</v>
      </c>
      <c r="S878" s="27" t="s">
        <v>36</v>
      </c>
      <c r="T878" s="27" t="s">
        <v>36</v>
      </c>
      <c r="U878" s="27" t="s">
        <v>36</v>
      </c>
      <c r="V878" s="27" t="s">
        <v>4817</v>
      </c>
      <c r="W878" s="27" t="s">
        <v>207</v>
      </c>
      <c r="X878" s="27" t="s">
        <v>43</v>
      </c>
      <c r="Y878" s="22" t="s">
        <v>44</v>
      </c>
      <c r="Z878" s="22" t="s">
        <v>5137</v>
      </c>
    </row>
    <row r="879" spans="1:26" ht="37.5" customHeight="1" x14ac:dyDescent="0.25">
      <c r="A879" s="22" t="s">
        <v>26</v>
      </c>
      <c r="B879" s="27" t="s">
        <v>4748</v>
      </c>
      <c r="C879" s="28" t="s">
        <v>4749</v>
      </c>
      <c r="D879" s="28" t="s">
        <v>4750</v>
      </c>
      <c r="E879" s="28" t="s">
        <v>333</v>
      </c>
      <c r="F879" s="27" t="s">
        <v>4818</v>
      </c>
      <c r="G879" s="27">
        <v>1994</v>
      </c>
      <c r="H879" s="27" t="s">
        <v>4819</v>
      </c>
      <c r="I879" s="27" t="s">
        <v>4820</v>
      </c>
      <c r="J879" s="27" t="s">
        <v>4821</v>
      </c>
      <c r="K879" s="27" t="s">
        <v>327</v>
      </c>
      <c r="L879" s="32" t="s">
        <v>62</v>
      </c>
      <c r="M879" s="28" t="s">
        <v>36</v>
      </c>
      <c r="N879" s="28" t="s">
        <v>165</v>
      </c>
      <c r="O879" s="28" t="s">
        <v>4822</v>
      </c>
      <c r="P879" s="27"/>
      <c r="Q879" s="28"/>
      <c r="R879" s="32" t="s">
        <v>4823</v>
      </c>
      <c r="S879" s="27" t="s">
        <v>36</v>
      </c>
      <c r="T879" s="27" t="s">
        <v>36</v>
      </c>
      <c r="U879" s="27" t="s">
        <v>36</v>
      </c>
      <c r="V879" s="27" t="s">
        <v>914</v>
      </c>
      <c r="W879" s="27" t="s">
        <v>207</v>
      </c>
      <c r="X879" s="27" t="s">
        <v>43</v>
      </c>
      <c r="Y879" s="22" t="s">
        <v>208</v>
      </c>
      <c r="Z879" s="22" t="s">
        <v>5137</v>
      </c>
    </row>
    <row r="880" spans="1:26" ht="37.5" customHeight="1" x14ac:dyDescent="0.25">
      <c r="A880" s="22" t="s">
        <v>26</v>
      </c>
      <c r="B880" s="27" t="s">
        <v>4748</v>
      </c>
      <c r="C880" s="28" t="s">
        <v>4749</v>
      </c>
      <c r="D880" s="28" t="s">
        <v>4750</v>
      </c>
      <c r="E880" s="28" t="s">
        <v>333</v>
      </c>
      <c r="F880" s="27" t="s">
        <v>4824</v>
      </c>
      <c r="G880" s="27">
        <v>2015</v>
      </c>
      <c r="H880" s="27" t="s">
        <v>4825</v>
      </c>
      <c r="I880" s="27" t="s">
        <v>4826</v>
      </c>
      <c r="J880" s="27" t="s">
        <v>4827</v>
      </c>
      <c r="K880" s="27" t="s">
        <v>327</v>
      </c>
      <c r="L880" s="32" t="s">
        <v>62</v>
      </c>
      <c r="M880" s="28" t="s">
        <v>36</v>
      </c>
      <c r="N880" s="28" t="s">
        <v>165</v>
      </c>
      <c r="O880" s="28" t="s">
        <v>4828</v>
      </c>
      <c r="P880" s="27"/>
      <c r="Q880" s="28"/>
      <c r="R880" s="32" t="s">
        <v>4829</v>
      </c>
      <c r="S880" s="27" t="s">
        <v>36</v>
      </c>
      <c r="T880" s="27" t="s">
        <v>36</v>
      </c>
      <c r="U880" s="27" t="s">
        <v>36</v>
      </c>
      <c r="V880" s="27" t="s">
        <v>36</v>
      </c>
      <c r="W880" s="27" t="s">
        <v>207</v>
      </c>
      <c r="X880" s="27" t="s">
        <v>43</v>
      </c>
      <c r="Y880" s="22" t="s">
        <v>66</v>
      </c>
      <c r="Z880" s="22" t="s">
        <v>5137</v>
      </c>
    </row>
    <row r="881" spans="1:26" ht="37.5" customHeight="1" x14ac:dyDescent="0.25">
      <c r="A881" s="22" t="s">
        <v>26</v>
      </c>
      <c r="B881" s="27" t="s">
        <v>4748</v>
      </c>
      <c r="C881" s="28" t="s">
        <v>4749</v>
      </c>
      <c r="D881" s="28" t="s">
        <v>4750</v>
      </c>
      <c r="E881" s="28" t="s">
        <v>333</v>
      </c>
      <c r="F881" s="27" t="s">
        <v>4830</v>
      </c>
      <c r="G881" s="27">
        <v>2016</v>
      </c>
      <c r="H881" s="27" t="s">
        <v>4831</v>
      </c>
      <c r="I881" s="27" t="s">
        <v>4832</v>
      </c>
      <c r="J881" s="27" t="s">
        <v>4833</v>
      </c>
      <c r="K881" s="27" t="s">
        <v>327</v>
      </c>
      <c r="L881" s="32" t="s">
        <v>62</v>
      </c>
      <c r="M881" s="28" t="s">
        <v>36</v>
      </c>
      <c r="N881" s="28" t="s">
        <v>165</v>
      </c>
      <c r="O881" s="28" t="s">
        <v>4834</v>
      </c>
      <c r="P881" s="27"/>
      <c r="Q881" s="28"/>
      <c r="R881" s="32" t="s">
        <v>4835</v>
      </c>
      <c r="S881" s="27" t="s">
        <v>36</v>
      </c>
      <c r="T881" s="27" t="s">
        <v>36</v>
      </c>
      <c r="U881" s="27" t="s">
        <v>36</v>
      </c>
      <c r="V881" s="27" t="s">
        <v>36</v>
      </c>
      <c r="W881" s="27" t="s">
        <v>207</v>
      </c>
      <c r="X881" s="27" t="s">
        <v>43</v>
      </c>
      <c r="Y881" s="22" t="s">
        <v>66</v>
      </c>
      <c r="Z881" s="22" t="s">
        <v>5137</v>
      </c>
    </row>
    <row r="882" spans="1:26" ht="37.5" customHeight="1" x14ac:dyDescent="0.25">
      <c r="A882" s="22" t="s">
        <v>26</v>
      </c>
      <c r="B882" s="27" t="s">
        <v>4748</v>
      </c>
      <c r="C882" s="28" t="s">
        <v>4749</v>
      </c>
      <c r="D882" s="28" t="s">
        <v>4750</v>
      </c>
      <c r="E882" s="28" t="s">
        <v>333</v>
      </c>
      <c r="F882" s="27" t="s">
        <v>4836</v>
      </c>
      <c r="G882" s="27">
        <v>2013</v>
      </c>
      <c r="H882" s="27" t="s">
        <v>4837</v>
      </c>
      <c r="I882" s="27" t="s">
        <v>4838</v>
      </c>
      <c r="J882" s="27" t="s">
        <v>4839</v>
      </c>
      <c r="K882" s="27" t="s">
        <v>327</v>
      </c>
      <c r="L882" s="32" t="s">
        <v>62</v>
      </c>
      <c r="M882" s="28" t="s">
        <v>36</v>
      </c>
      <c r="N882" s="28" t="s">
        <v>165</v>
      </c>
      <c r="O882" s="28" t="s">
        <v>4828</v>
      </c>
      <c r="P882" s="27"/>
      <c r="Q882" s="28"/>
      <c r="R882" s="32" t="s">
        <v>4840</v>
      </c>
      <c r="S882" s="27" t="s">
        <v>36</v>
      </c>
      <c r="T882" s="27" t="s">
        <v>36</v>
      </c>
      <c r="U882" s="27" t="s">
        <v>36</v>
      </c>
      <c r="V882" s="27" t="s">
        <v>36</v>
      </c>
      <c r="W882" s="27" t="s">
        <v>207</v>
      </c>
      <c r="X882" s="27" t="s">
        <v>43</v>
      </c>
      <c r="Y882" s="22" t="s">
        <v>66</v>
      </c>
      <c r="Z882" s="22" t="s">
        <v>5137</v>
      </c>
    </row>
    <row r="883" spans="1:26" ht="37.5" customHeight="1" x14ac:dyDescent="0.25">
      <c r="A883" s="22" t="s">
        <v>26</v>
      </c>
      <c r="B883" s="27" t="s">
        <v>4841</v>
      </c>
      <c r="C883" s="28" t="s">
        <v>4842</v>
      </c>
      <c r="D883" s="28" t="s">
        <v>4843</v>
      </c>
      <c r="E883" s="28" t="s">
        <v>2561</v>
      </c>
      <c r="F883" s="27" t="s">
        <v>4824</v>
      </c>
      <c r="G883" s="27">
        <v>2015</v>
      </c>
      <c r="H883" s="27" t="s">
        <v>4825</v>
      </c>
      <c r="I883" s="27" t="s">
        <v>4826</v>
      </c>
      <c r="J883" s="27" t="s">
        <v>4827</v>
      </c>
      <c r="K883" s="27" t="s">
        <v>327</v>
      </c>
      <c r="L883" s="32" t="s">
        <v>62</v>
      </c>
      <c r="M883" s="28" t="s">
        <v>36</v>
      </c>
      <c r="N883" s="28" t="s">
        <v>165</v>
      </c>
      <c r="O883" s="28" t="s">
        <v>328</v>
      </c>
      <c r="P883" s="27"/>
      <c r="Q883" s="28"/>
      <c r="R883" s="32" t="s">
        <v>4844</v>
      </c>
      <c r="S883" s="27" t="s">
        <v>36</v>
      </c>
      <c r="T883" s="27" t="s">
        <v>36</v>
      </c>
      <c r="U883" s="27" t="s">
        <v>36</v>
      </c>
      <c r="V883" s="27" t="s">
        <v>36</v>
      </c>
      <c r="W883" s="27" t="s">
        <v>207</v>
      </c>
      <c r="X883" s="27" t="s">
        <v>43</v>
      </c>
      <c r="Y883" s="22" t="s">
        <v>66</v>
      </c>
      <c r="Z883" s="22" t="s">
        <v>5137</v>
      </c>
    </row>
    <row r="884" spans="1:26" ht="37.5" customHeight="1" x14ac:dyDescent="0.25">
      <c r="A884" s="32" t="s">
        <v>26</v>
      </c>
      <c r="B884" s="40" t="s">
        <v>4841</v>
      </c>
      <c r="C884" s="31" t="s">
        <v>4842</v>
      </c>
      <c r="D884" s="40" t="s">
        <v>4843</v>
      </c>
      <c r="E884" s="40" t="s">
        <v>2561</v>
      </c>
      <c r="F884" s="32" t="s">
        <v>4845</v>
      </c>
      <c r="G884" s="34">
        <v>2007</v>
      </c>
      <c r="H884" s="32" t="s">
        <v>4846</v>
      </c>
      <c r="I884" s="32" t="s">
        <v>4847</v>
      </c>
      <c r="J884" s="32" t="s">
        <v>4848</v>
      </c>
      <c r="K884" s="32" t="s">
        <v>48</v>
      </c>
      <c r="L884" s="32" t="s">
        <v>40</v>
      </c>
      <c r="M884" s="32" t="s">
        <v>145</v>
      </c>
      <c r="N884" s="32" t="s">
        <v>83</v>
      </c>
      <c r="O884" s="35" t="s">
        <v>4849</v>
      </c>
      <c r="P884" s="32"/>
      <c r="Q884" s="32"/>
      <c r="R884" s="32" t="s">
        <v>4850</v>
      </c>
      <c r="S884" s="32" t="s">
        <v>36</v>
      </c>
      <c r="T884" s="32" t="s">
        <v>36</v>
      </c>
      <c r="U884" s="32" t="s">
        <v>36</v>
      </c>
      <c r="V884" s="32" t="s">
        <v>642</v>
      </c>
      <c r="W884" s="32" t="s">
        <v>4851</v>
      </c>
      <c r="X884" s="40" t="s">
        <v>43</v>
      </c>
      <c r="Y884" s="32" t="s">
        <v>44</v>
      </c>
      <c r="Z884" s="32" t="s">
        <v>4852</v>
      </c>
    </row>
    <row r="885" spans="1:26" ht="37.5" customHeight="1" x14ac:dyDescent="0.25">
      <c r="A885" s="32" t="s">
        <v>26</v>
      </c>
      <c r="B885" s="40" t="s">
        <v>4841</v>
      </c>
      <c r="C885" s="31" t="s">
        <v>4842</v>
      </c>
      <c r="D885" s="40" t="s">
        <v>4843</v>
      </c>
      <c r="E885" s="40" t="s">
        <v>2561</v>
      </c>
      <c r="F885" s="40" t="s">
        <v>4853</v>
      </c>
      <c r="G885" s="41">
        <v>2009</v>
      </c>
      <c r="H885" s="40" t="s">
        <v>4854</v>
      </c>
      <c r="I885" s="40" t="s">
        <v>4855</v>
      </c>
      <c r="J885" s="40" t="s">
        <v>4856</v>
      </c>
      <c r="K885" s="32" t="s">
        <v>35</v>
      </c>
      <c r="L885" s="32" t="s">
        <v>394</v>
      </c>
      <c r="M885" s="32" t="s">
        <v>36</v>
      </c>
      <c r="N885" s="40" t="s">
        <v>197</v>
      </c>
      <c r="O885" s="31" t="s">
        <v>4857</v>
      </c>
      <c r="P885" s="32"/>
      <c r="Q885" s="32"/>
      <c r="R885" s="32" t="s">
        <v>4858</v>
      </c>
      <c r="S885" s="32" t="s">
        <v>36</v>
      </c>
      <c r="T885" s="32" t="s">
        <v>36</v>
      </c>
      <c r="U885" s="32" t="s">
        <v>36</v>
      </c>
      <c r="V885" s="40" t="s">
        <v>41</v>
      </c>
      <c r="W885" s="32" t="s">
        <v>42</v>
      </c>
      <c r="X885" s="40" t="s">
        <v>43</v>
      </c>
      <c r="Y885" s="32" t="s">
        <v>66</v>
      </c>
      <c r="Z885" s="22" t="s">
        <v>5137</v>
      </c>
    </row>
    <row r="886" spans="1:26" ht="37.5" customHeight="1" x14ac:dyDescent="0.25">
      <c r="A886" s="32" t="s">
        <v>26</v>
      </c>
      <c r="B886" s="40" t="s">
        <v>4841</v>
      </c>
      <c r="C886" s="31" t="s">
        <v>4842</v>
      </c>
      <c r="D886" s="40" t="s">
        <v>4843</v>
      </c>
      <c r="E886" s="40" t="s">
        <v>2561</v>
      </c>
      <c r="F886" s="32" t="s">
        <v>4859</v>
      </c>
      <c r="G886" s="34">
        <v>2008</v>
      </c>
      <c r="H886" s="32" t="s">
        <v>665</v>
      </c>
      <c r="I886" s="32" t="s">
        <v>4860</v>
      </c>
      <c r="J886" s="32" t="s">
        <v>4861</v>
      </c>
      <c r="K886" s="32" t="s">
        <v>35</v>
      </c>
      <c r="L886" s="32" t="s">
        <v>40</v>
      </c>
      <c r="M886" s="32" t="s">
        <v>36</v>
      </c>
      <c r="N886" s="32" t="s">
        <v>75</v>
      </c>
      <c r="O886" s="35" t="s">
        <v>4862</v>
      </c>
      <c r="P886" s="32"/>
      <c r="Q886" s="32"/>
      <c r="R886" s="32" t="s">
        <v>4863</v>
      </c>
      <c r="S886" s="32" t="s">
        <v>36</v>
      </c>
      <c r="T886" s="32" t="s">
        <v>36</v>
      </c>
      <c r="U886" s="32" t="s">
        <v>36</v>
      </c>
      <c r="V886" s="32" t="s">
        <v>283</v>
      </c>
      <c r="W886" s="32" t="s">
        <v>1986</v>
      </c>
      <c r="X886" s="40" t="s">
        <v>43</v>
      </c>
      <c r="Y886" s="32" t="s">
        <v>44</v>
      </c>
      <c r="Z886" s="22" t="s">
        <v>5137</v>
      </c>
    </row>
    <row r="887" spans="1:26" ht="37.5" customHeight="1" x14ac:dyDescent="0.25">
      <c r="A887" s="32" t="s">
        <v>26</v>
      </c>
      <c r="B887" s="40" t="s">
        <v>4841</v>
      </c>
      <c r="C887" s="31" t="s">
        <v>4842</v>
      </c>
      <c r="D887" s="40" t="s">
        <v>4843</v>
      </c>
      <c r="E887" s="40" t="s">
        <v>2561</v>
      </c>
      <c r="F887" s="40" t="s">
        <v>4864</v>
      </c>
      <c r="G887" s="41">
        <v>2009</v>
      </c>
      <c r="H887" s="40" t="s">
        <v>3010</v>
      </c>
      <c r="I887" s="40" t="s">
        <v>4865</v>
      </c>
      <c r="J887" s="40" t="s">
        <v>4866</v>
      </c>
      <c r="K887" s="32" t="s">
        <v>35</v>
      </c>
      <c r="L887" s="32" t="s">
        <v>40</v>
      </c>
      <c r="M887" s="32" t="s">
        <v>36</v>
      </c>
      <c r="N887" s="40" t="s">
        <v>75</v>
      </c>
      <c r="O887" s="31" t="s">
        <v>4867</v>
      </c>
      <c r="P887" s="46"/>
      <c r="Q887" s="46"/>
      <c r="R887" s="32" t="s">
        <v>4868</v>
      </c>
      <c r="S887" s="32" t="s">
        <v>36</v>
      </c>
      <c r="T887" s="32" t="s">
        <v>36</v>
      </c>
      <c r="U887" s="32" t="s">
        <v>36</v>
      </c>
      <c r="V887" s="40" t="s">
        <v>41</v>
      </c>
      <c r="W887" s="32" t="s">
        <v>1986</v>
      </c>
      <c r="X887" s="40" t="s">
        <v>43</v>
      </c>
      <c r="Y887" s="32" t="s">
        <v>44</v>
      </c>
      <c r="Z887" s="22" t="s">
        <v>5137</v>
      </c>
    </row>
    <row r="888" spans="1:26" ht="37.5" customHeight="1" x14ac:dyDescent="0.25">
      <c r="A888" s="32" t="s">
        <v>26</v>
      </c>
      <c r="B888" s="40" t="s">
        <v>4841</v>
      </c>
      <c r="C888" s="31" t="s">
        <v>4842</v>
      </c>
      <c r="D888" s="40" t="s">
        <v>4843</v>
      </c>
      <c r="E888" s="40" t="s">
        <v>2561</v>
      </c>
      <c r="F888" s="40" t="s">
        <v>4869</v>
      </c>
      <c r="G888" s="41">
        <v>2012</v>
      </c>
      <c r="H888" s="40" t="s">
        <v>4040</v>
      </c>
      <c r="I888" s="40" t="s">
        <v>36</v>
      </c>
      <c r="J888" s="40" t="s">
        <v>4870</v>
      </c>
      <c r="K888" s="32" t="s">
        <v>48</v>
      </c>
      <c r="L888" s="32" t="s">
        <v>240</v>
      </c>
      <c r="M888" s="32" t="s">
        <v>145</v>
      </c>
      <c r="N888" s="40" t="s">
        <v>197</v>
      </c>
      <c r="O888" s="31" t="s">
        <v>4871</v>
      </c>
      <c r="P888" s="32"/>
      <c r="Q888" s="32"/>
      <c r="R888" s="32" t="s">
        <v>4872</v>
      </c>
      <c r="S888" s="32" t="s">
        <v>36</v>
      </c>
      <c r="T888" s="32" t="s">
        <v>36</v>
      </c>
      <c r="U888" s="32" t="s">
        <v>36</v>
      </c>
      <c r="V888" s="40" t="s">
        <v>1239</v>
      </c>
      <c r="W888" s="32" t="s">
        <v>1986</v>
      </c>
      <c r="X888" s="40" t="s">
        <v>43</v>
      </c>
      <c r="Y888" s="32" t="s">
        <v>208</v>
      </c>
      <c r="Z888" s="22" t="s">
        <v>5137</v>
      </c>
    </row>
    <row r="889" spans="1:26" ht="37.5" customHeight="1" x14ac:dyDescent="0.25">
      <c r="A889" s="32" t="s">
        <v>26</v>
      </c>
      <c r="B889" s="40" t="s">
        <v>4841</v>
      </c>
      <c r="C889" s="31" t="s">
        <v>4842</v>
      </c>
      <c r="D889" s="40" t="s">
        <v>4843</v>
      </c>
      <c r="E889" s="40" t="s">
        <v>2561</v>
      </c>
      <c r="F889" s="32" t="s">
        <v>4873</v>
      </c>
      <c r="G889" s="34">
        <v>2013</v>
      </c>
      <c r="H889" s="32" t="s">
        <v>2830</v>
      </c>
      <c r="I889" s="32" t="s">
        <v>4874</v>
      </c>
      <c r="J889" s="32" t="s">
        <v>4875</v>
      </c>
      <c r="K889" s="32" t="s">
        <v>35</v>
      </c>
      <c r="L889" s="32" t="s">
        <v>40</v>
      </c>
      <c r="M889" s="32" t="s">
        <v>36</v>
      </c>
      <c r="N889" s="32" t="s">
        <v>75</v>
      </c>
      <c r="O889" s="35" t="s">
        <v>4876</v>
      </c>
      <c r="P889" s="32"/>
      <c r="Q889" s="32"/>
      <c r="R889" s="32" t="s">
        <v>4877</v>
      </c>
      <c r="S889" s="32" t="s">
        <v>36</v>
      </c>
      <c r="T889" s="32" t="s">
        <v>36</v>
      </c>
      <c r="U889" s="34">
        <v>68</v>
      </c>
      <c r="V889" s="32" t="s">
        <v>4878</v>
      </c>
      <c r="W889" s="32" t="s">
        <v>1986</v>
      </c>
      <c r="X889" s="40" t="s">
        <v>43</v>
      </c>
      <c r="Y889" s="32" t="s">
        <v>148</v>
      </c>
      <c r="Z889" s="32" t="s">
        <v>4852</v>
      </c>
    </row>
    <row r="890" spans="1:26" ht="37.5" customHeight="1" x14ac:dyDescent="0.25">
      <c r="A890" s="32" t="s">
        <v>26</v>
      </c>
      <c r="B890" s="40" t="s">
        <v>4841</v>
      </c>
      <c r="C890" s="31" t="s">
        <v>4842</v>
      </c>
      <c r="D890" s="40" t="s">
        <v>4843</v>
      </c>
      <c r="E890" s="40" t="s">
        <v>2561</v>
      </c>
      <c r="F890" s="32" t="s">
        <v>4879</v>
      </c>
      <c r="G890" s="34">
        <v>2002</v>
      </c>
      <c r="H890" s="32" t="s">
        <v>4880</v>
      </c>
      <c r="I890" s="32" t="s">
        <v>4881</v>
      </c>
      <c r="J890" s="32" t="s">
        <v>4882</v>
      </c>
      <c r="K890" s="32" t="s">
        <v>48</v>
      </c>
      <c r="L890" s="32" t="s">
        <v>40</v>
      </c>
      <c r="M890" s="32" t="s">
        <v>49</v>
      </c>
      <c r="N890" s="32" t="s">
        <v>37</v>
      </c>
      <c r="O890" s="35" t="s">
        <v>4883</v>
      </c>
      <c r="P890" s="32"/>
      <c r="Q890" s="32"/>
      <c r="R890" s="32" t="s">
        <v>4884</v>
      </c>
      <c r="S890" s="32" t="s">
        <v>36</v>
      </c>
      <c r="T890" s="32" t="s">
        <v>36</v>
      </c>
      <c r="U890" s="32" t="s">
        <v>36</v>
      </c>
      <c r="V890" s="32" t="s">
        <v>4885</v>
      </c>
      <c r="W890" s="32" t="s">
        <v>52</v>
      </c>
      <c r="X890" s="40" t="s">
        <v>43</v>
      </c>
      <c r="Y890" s="32" t="s">
        <v>66</v>
      </c>
      <c r="Z890" s="22" t="s">
        <v>5137</v>
      </c>
    </row>
    <row r="891" spans="1:26" ht="37.5" customHeight="1" x14ac:dyDescent="0.25">
      <c r="A891" s="32" t="s">
        <v>26</v>
      </c>
      <c r="B891" s="40" t="s">
        <v>4841</v>
      </c>
      <c r="C891" s="31" t="s">
        <v>4842</v>
      </c>
      <c r="D891" s="40" t="s">
        <v>4843</v>
      </c>
      <c r="E891" s="40" t="s">
        <v>2561</v>
      </c>
      <c r="F891" s="40" t="s">
        <v>4886</v>
      </c>
      <c r="G891" s="41">
        <v>2012</v>
      </c>
      <c r="H891" s="40" t="s">
        <v>2682</v>
      </c>
      <c r="I891" s="40" t="s">
        <v>4887</v>
      </c>
      <c r="J891" s="40" t="s">
        <v>4888</v>
      </c>
      <c r="K891" s="32" t="s">
        <v>35</v>
      </c>
      <c r="L891" s="32" t="s">
        <v>40</v>
      </c>
      <c r="M891" s="32" t="s">
        <v>36</v>
      </c>
      <c r="N891" s="32" t="s">
        <v>75</v>
      </c>
      <c r="O891" s="31" t="s">
        <v>4867</v>
      </c>
      <c r="P891" s="32"/>
      <c r="Q891" s="32"/>
      <c r="R891" s="32" t="s">
        <v>4889</v>
      </c>
      <c r="S891" s="32" t="s">
        <v>36</v>
      </c>
      <c r="T891" s="32" t="s">
        <v>36</v>
      </c>
      <c r="U891" s="32" t="s">
        <v>36</v>
      </c>
      <c r="V891" s="40" t="s">
        <v>41</v>
      </c>
      <c r="W891" s="32" t="s">
        <v>1986</v>
      </c>
      <c r="X891" s="40" t="s">
        <v>43</v>
      </c>
      <c r="Y891" s="32" t="s">
        <v>44</v>
      </c>
      <c r="Z891" s="22" t="s">
        <v>5137</v>
      </c>
    </row>
    <row r="892" spans="1:26" ht="37.5" customHeight="1" x14ac:dyDescent="0.25">
      <c r="A892" s="32" t="s">
        <v>26</v>
      </c>
      <c r="B892" s="40" t="s">
        <v>4841</v>
      </c>
      <c r="C892" s="31" t="s">
        <v>4842</v>
      </c>
      <c r="D892" s="40" t="s">
        <v>4843</v>
      </c>
      <c r="E892" s="40" t="s">
        <v>2561</v>
      </c>
      <c r="F892" s="32" t="s">
        <v>4890</v>
      </c>
      <c r="G892" s="34">
        <v>2018</v>
      </c>
      <c r="H892" s="32" t="s">
        <v>4891</v>
      </c>
      <c r="I892" s="32" t="s">
        <v>4892</v>
      </c>
      <c r="J892" s="32" t="s">
        <v>4893</v>
      </c>
      <c r="K892" s="32" t="s">
        <v>35</v>
      </c>
      <c r="L892" s="32" t="s">
        <v>40</v>
      </c>
      <c r="M892" s="32" t="s">
        <v>36</v>
      </c>
      <c r="N892" s="32" t="s">
        <v>75</v>
      </c>
      <c r="O892" s="31" t="s">
        <v>4867</v>
      </c>
      <c r="P892" s="32"/>
      <c r="Q892" s="32"/>
      <c r="R892" s="32" t="s">
        <v>4894</v>
      </c>
      <c r="S892" s="32" t="s">
        <v>36</v>
      </c>
      <c r="T892" s="32" t="s">
        <v>36</v>
      </c>
      <c r="U892" s="32" t="s">
        <v>36</v>
      </c>
      <c r="V892" s="32" t="s">
        <v>41</v>
      </c>
      <c r="W892" s="32" t="s">
        <v>1986</v>
      </c>
      <c r="X892" s="40" t="s">
        <v>43</v>
      </c>
      <c r="Y892" s="32" t="s">
        <v>66</v>
      </c>
      <c r="Z892" s="22" t="s">
        <v>5137</v>
      </c>
    </row>
    <row r="893" spans="1:26" ht="37.5" customHeight="1" x14ac:dyDescent="0.25">
      <c r="A893" s="32" t="s">
        <v>26</v>
      </c>
      <c r="B893" s="40" t="s">
        <v>4841</v>
      </c>
      <c r="C893" s="31" t="s">
        <v>4842</v>
      </c>
      <c r="D893" s="40" t="s">
        <v>4843</v>
      </c>
      <c r="E893" s="40" t="s">
        <v>2561</v>
      </c>
      <c r="F893" s="40" t="s">
        <v>4895</v>
      </c>
      <c r="G893" s="34">
        <v>2016</v>
      </c>
      <c r="H893" s="40" t="s">
        <v>4896</v>
      </c>
      <c r="I893" s="32" t="s">
        <v>4897</v>
      </c>
      <c r="J893" s="32" t="s">
        <v>4898</v>
      </c>
      <c r="K893" s="32" t="s">
        <v>35</v>
      </c>
      <c r="L893" s="32" t="s">
        <v>240</v>
      </c>
      <c r="M893" s="32" t="s">
        <v>36</v>
      </c>
      <c r="N893" s="40" t="s">
        <v>197</v>
      </c>
      <c r="O893" s="31" t="s">
        <v>4899</v>
      </c>
      <c r="P893" s="32"/>
      <c r="Q893" s="32"/>
      <c r="R893" s="32" t="s">
        <v>4900</v>
      </c>
      <c r="S893" s="32" t="s">
        <v>36</v>
      </c>
      <c r="T893" s="32" t="s">
        <v>36</v>
      </c>
      <c r="U893" s="32" t="s">
        <v>36</v>
      </c>
      <c r="V893" s="40" t="s">
        <v>3319</v>
      </c>
      <c r="W893" s="32" t="s">
        <v>1986</v>
      </c>
      <c r="X893" s="40" t="s">
        <v>43</v>
      </c>
      <c r="Y893" s="32" t="s">
        <v>208</v>
      </c>
      <c r="Z893" s="22" t="s">
        <v>5137</v>
      </c>
    </row>
    <row r="894" spans="1:26" ht="37.5" customHeight="1" x14ac:dyDescent="0.25">
      <c r="A894" s="32" t="s">
        <v>26</v>
      </c>
      <c r="B894" s="40" t="s">
        <v>4841</v>
      </c>
      <c r="C894" s="31" t="s">
        <v>4842</v>
      </c>
      <c r="D894" s="40" t="s">
        <v>4843</v>
      </c>
      <c r="E894" s="40" t="s">
        <v>2561</v>
      </c>
      <c r="F894" s="32" t="s">
        <v>4901</v>
      </c>
      <c r="G894" s="34">
        <v>2011</v>
      </c>
      <c r="H894" s="32" t="s">
        <v>4902</v>
      </c>
      <c r="I894" s="40" t="s">
        <v>36</v>
      </c>
      <c r="J894" s="32" t="s">
        <v>4903</v>
      </c>
      <c r="K894" s="32" t="s">
        <v>35</v>
      </c>
      <c r="L894" s="32" t="s">
        <v>40</v>
      </c>
      <c r="M894" s="32" t="s">
        <v>36</v>
      </c>
      <c r="N894" s="32" t="s">
        <v>75</v>
      </c>
      <c r="O894" s="35" t="s">
        <v>4904</v>
      </c>
      <c r="P894" s="32"/>
      <c r="Q894" s="32"/>
      <c r="R894" s="32" t="s">
        <v>4905</v>
      </c>
      <c r="S894" s="32" t="s">
        <v>36</v>
      </c>
      <c r="T894" s="32" t="s">
        <v>36</v>
      </c>
      <c r="U894" s="32" t="s">
        <v>36</v>
      </c>
      <c r="V894" s="32" t="s">
        <v>587</v>
      </c>
      <c r="W894" s="32" t="s">
        <v>1986</v>
      </c>
      <c r="X894" s="40" t="s">
        <v>43</v>
      </c>
      <c r="Y894" s="32" t="s">
        <v>148</v>
      </c>
      <c r="Z894" s="22" t="s">
        <v>5137</v>
      </c>
    </row>
    <row r="895" spans="1:26" ht="37.5" customHeight="1" x14ac:dyDescent="0.25">
      <c r="A895" s="22" t="s">
        <v>26</v>
      </c>
      <c r="B895" s="27" t="s">
        <v>4906</v>
      </c>
      <c r="C895" s="28" t="s">
        <v>4907</v>
      </c>
      <c r="D895" s="28" t="s">
        <v>4908</v>
      </c>
      <c r="E895" s="28" t="s">
        <v>30</v>
      </c>
      <c r="F895" s="27" t="s">
        <v>3979</v>
      </c>
      <c r="G895" s="27">
        <v>2007</v>
      </c>
      <c r="H895" s="27" t="s">
        <v>857</v>
      </c>
      <c r="I895" s="27" t="s">
        <v>4909</v>
      </c>
      <c r="J895" s="27" t="s">
        <v>4910</v>
      </c>
      <c r="K895" s="27" t="s">
        <v>35</v>
      </c>
      <c r="L895" s="32" t="s">
        <v>40</v>
      </c>
      <c r="M895" s="28" t="s">
        <v>36</v>
      </c>
      <c r="N895" s="28" t="s">
        <v>37</v>
      </c>
      <c r="O895" s="28" t="s">
        <v>4911</v>
      </c>
      <c r="P895" s="27"/>
      <c r="Q895" s="28"/>
      <c r="R895" s="32" t="s">
        <v>4912</v>
      </c>
      <c r="S895" s="27" t="s">
        <v>36</v>
      </c>
      <c r="T895" s="27" t="s">
        <v>36</v>
      </c>
      <c r="U895" s="27">
        <v>680</v>
      </c>
      <c r="V895" s="27" t="s">
        <v>1174</v>
      </c>
      <c r="W895" s="27" t="s">
        <v>42</v>
      </c>
      <c r="X895" s="27" t="s">
        <v>43</v>
      </c>
      <c r="Y895" s="22" t="s">
        <v>44</v>
      </c>
      <c r="Z895" s="27" t="s">
        <v>3873</v>
      </c>
    </row>
    <row r="896" spans="1:26" ht="37.5" customHeight="1" x14ac:dyDescent="0.25">
      <c r="A896" s="22" t="s">
        <v>26</v>
      </c>
      <c r="B896" s="27" t="s">
        <v>4906</v>
      </c>
      <c r="C896" s="28" t="s">
        <v>4907</v>
      </c>
      <c r="D896" s="28" t="s">
        <v>4908</v>
      </c>
      <c r="E896" s="28" t="s">
        <v>30</v>
      </c>
      <c r="F896" s="27" t="s">
        <v>4292</v>
      </c>
      <c r="G896" s="27">
        <v>2015</v>
      </c>
      <c r="H896" s="27" t="s">
        <v>4293</v>
      </c>
      <c r="I896" s="27" t="s">
        <v>4294</v>
      </c>
      <c r="J896" s="27" t="s">
        <v>4295</v>
      </c>
      <c r="K896" s="27" t="s">
        <v>35</v>
      </c>
      <c r="L896" s="32" t="s">
        <v>40</v>
      </c>
      <c r="M896" s="28" t="s">
        <v>36</v>
      </c>
      <c r="N896" s="28" t="s">
        <v>75</v>
      </c>
      <c r="O896" s="28" t="s">
        <v>4913</v>
      </c>
      <c r="P896" s="27"/>
      <c r="Q896" s="28"/>
      <c r="R896" s="32" t="s">
        <v>4914</v>
      </c>
      <c r="S896" s="27" t="s">
        <v>36</v>
      </c>
      <c r="T896" s="27" t="s">
        <v>36</v>
      </c>
      <c r="U896" s="27" t="s">
        <v>36</v>
      </c>
      <c r="V896" s="27" t="s">
        <v>63</v>
      </c>
      <c r="W896" s="27" t="s">
        <v>42</v>
      </c>
      <c r="X896" s="27" t="s">
        <v>43</v>
      </c>
      <c r="Y896" s="22" t="s">
        <v>44</v>
      </c>
      <c r="Z896" s="22" t="s">
        <v>5137</v>
      </c>
    </row>
    <row r="897" spans="1:26" ht="37.5" customHeight="1" x14ac:dyDescent="0.25">
      <c r="A897" s="22" t="s">
        <v>26</v>
      </c>
      <c r="B897" s="27" t="s">
        <v>4906</v>
      </c>
      <c r="C897" s="28" t="s">
        <v>4907</v>
      </c>
      <c r="D897" s="28" t="s">
        <v>4908</v>
      </c>
      <c r="E897" s="28" t="s">
        <v>30</v>
      </c>
      <c r="F897" s="27" t="s">
        <v>4915</v>
      </c>
      <c r="G897" s="27">
        <v>2017</v>
      </c>
      <c r="H897" s="27" t="s">
        <v>4916</v>
      </c>
      <c r="I897" s="27" t="s">
        <v>4917</v>
      </c>
      <c r="J897" s="27" t="s">
        <v>4918</v>
      </c>
      <c r="K897" s="27" t="s">
        <v>2192</v>
      </c>
      <c r="L897" s="32" t="s">
        <v>40</v>
      </c>
      <c r="M897" s="28" t="s">
        <v>36</v>
      </c>
      <c r="N897" s="28" t="s">
        <v>37</v>
      </c>
      <c r="O897" s="28" t="s">
        <v>4919</v>
      </c>
      <c r="P897" s="27"/>
      <c r="Q897" s="28"/>
      <c r="R897" s="32" t="s">
        <v>4920</v>
      </c>
      <c r="S897" s="27" t="s">
        <v>36</v>
      </c>
      <c r="T897" s="27" t="s">
        <v>36</v>
      </c>
      <c r="U897" s="27" t="s">
        <v>36</v>
      </c>
      <c r="V897" s="27" t="s">
        <v>316</v>
      </c>
      <c r="W897" s="27" t="s">
        <v>42</v>
      </c>
      <c r="X897" s="27" t="s">
        <v>43</v>
      </c>
      <c r="Y897" s="22" t="s">
        <v>208</v>
      </c>
      <c r="Z897" s="27" t="s">
        <v>4921</v>
      </c>
    </row>
  </sheetData>
  <autoFilter ref="A1:Z897"/>
  <conditionalFormatting sqref="S503 S510:S524 T510:U516 T518:U524 S528:U528">
    <cfRule type="notContainsBlanks" dxfId="2" priority="1">
      <formula>LEN(TRIM(S503))&gt;0</formula>
    </cfRule>
  </conditionalFormatting>
  <conditionalFormatting sqref="Y1:Y126 Y128:Y897">
    <cfRule type="notContainsBlanks" dxfId="1" priority="2">
      <formula>LEN(TRIM(Y1))&gt;0</formula>
    </cfRule>
  </conditionalFormatting>
  <conditionalFormatting sqref="N2">
    <cfRule type="notContainsBlanks" dxfId="0" priority="3">
      <formula>LEN(TRIM(N2))&gt;0</formula>
    </cfRule>
  </conditionalFormatting>
  <dataValidations count="6">
    <dataValidation type="list" allowBlank="1" sqref="K2:K897">
      <formula1>"Ecological,Economic,Agricultural,Human Health,Not Available"</formula1>
    </dataValidation>
    <dataValidation type="list" allowBlank="1" sqref="L2:L897">
      <formula1>"Plant,Animal - Invertebrate,Animal - Vertebrate,Other,Not Available"</formula1>
    </dataValidation>
    <dataValidation type="list" allowBlank="1" sqref="M2:M897">
      <formula1>"1 - Minimal Concern,2 - Minor,3 - Moderate,4 - Major,Not Available"</formula1>
    </dataValidation>
    <dataValidation type="list" allowBlank="1" sqref="N2:N897">
      <formula1>"Bio-fouling,Competition,Hybridization,Poisoning/Toxicity,Disease Transmission,Chemical Impact,Physical Impact,Structural Impact,Interaction,Not Available"</formula1>
    </dataValidation>
    <dataValidation type="list" allowBlank="1" sqref="Y2:Y897">
      <formula1>"Field,Lab,Field/Lab,Review,Temporal,Survey,Other,Not Available"</formula1>
    </dataValidation>
    <dataValidation type="list" allowBlank="1" sqref="X2:X897">
      <formula1>"YES,NO,Not Available"</formula1>
    </dataValidation>
  </dataValidations>
  <printOptions horizontalCentered="1" gridLines="1"/>
  <pageMargins left="0.25" right="0.25" top="0.75" bottom="0.75" header="0" footer="0"/>
  <pageSetup paperSize="8" fitToHeight="0" pageOrder="overThenDown" orientation="landscape"/>
  <extLst>
    <ext xmlns:x14="http://schemas.microsoft.com/office/spreadsheetml/2009/9/main" uri="{CCE6A557-97BC-4b89-ADB6-D9C93CAAB3DF}">
      <x14:dataValidations xmlns:xm="http://schemas.microsoft.com/office/excel/2006/main" count="3">
        <x14:dataValidation type="list" allowBlank="1">
          <x14:formula1>
            <xm:f>metadata!$B$43:$B$95</xm:f>
          </x14:formula1>
          <xm:sqref>W2:W897</xm:sqref>
        </x14:dataValidation>
        <x14:dataValidation type="list" allowBlank="1">
          <x14:formula1>
            <xm:f>metadata!$B$34:$B$39</xm:f>
          </x14:formula1>
          <xm:sqref>E2:E897</xm:sqref>
        </x14:dataValidation>
        <x14:dataValidation type="list" allowBlank="1">
          <x14:formula1>
            <xm:f>metadata!$B$99:$B$299</xm:f>
          </x14:formula1>
          <xm:sqref>V2:V897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01"/>
  <sheetViews>
    <sheetView workbookViewId="0">
      <pane ySplit="1" topLeftCell="A2" activePane="bottomLeft" state="frozen"/>
      <selection pane="bottomLeft" activeCell="A28" sqref="A28"/>
    </sheetView>
  </sheetViews>
  <sheetFormatPr defaultColWidth="14.44140625" defaultRowHeight="15" customHeight="1" x14ac:dyDescent="0.25"/>
  <cols>
    <col min="1" max="1" width="25.6640625" customWidth="1"/>
    <col min="2" max="2" width="86.109375" customWidth="1"/>
    <col min="3" max="3" width="56.109375" customWidth="1"/>
    <col min="4" max="4" width="22.6640625" customWidth="1"/>
    <col min="5" max="26" width="8.6640625" customWidth="1"/>
  </cols>
  <sheetData>
    <row r="1" spans="1:26" ht="15.6" x14ac:dyDescent="0.3">
      <c r="A1" s="1" t="s">
        <v>4922</v>
      </c>
      <c r="B1" s="3" t="s">
        <v>13</v>
      </c>
      <c r="C1" s="3" t="s">
        <v>4923</v>
      </c>
      <c r="D1" s="25" t="s">
        <v>4924</v>
      </c>
      <c r="E1" s="25"/>
      <c r="F1" s="25"/>
      <c r="G1" s="25"/>
      <c r="H1" s="25"/>
      <c r="I1" s="25"/>
      <c r="J1" s="25"/>
      <c r="K1" s="25"/>
      <c r="L1" s="25"/>
      <c r="M1" s="25"/>
      <c r="N1" s="25"/>
      <c r="O1" s="25"/>
      <c r="P1" s="25"/>
      <c r="Q1" s="25"/>
      <c r="R1" s="25"/>
      <c r="S1" s="25"/>
      <c r="T1" s="25"/>
      <c r="U1" s="25"/>
      <c r="V1" s="25"/>
      <c r="W1" s="25"/>
      <c r="X1" s="25"/>
      <c r="Y1" s="25"/>
      <c r="Z1" s="25"/>
    </row>
    <row r="2" spans="1:26" ht="12.75" customHeight="1" x14ac:dyDescent="0.25">
      <c r="A2" s="7" t="s">
        <v>0</v>
      </c>
      <c r="B2" s="10" t="s">
        <v>4925</v>
      </c>
      <c r="C2" s="10"/>
      <c r="D2" s="11"/>
      <c r="E2" s="6"/>
      <c r="F2" s="6"/>
      <c r="G2" s="6"/>
      <c r="H2" s="6"/>
      <c r="I2" s="6"/>
      <c r="J2" s="6"/>
      <c r="K2" s="6"/>
      <c r="L2" s="6"/>
      <c r="M2" s="6"/>
      <c r="N2" s="6"/>
      <c r="O2" s="6"/>
      <c r="P2" s="6"/>
      <c r="Q2" s="6"/>
      <c r="R2" s="6"/>
      <c r="S2" s="6"/>
      <c r="T2" s="6"/>
      <c r="U2" s="6"/>
      <c r="V2" s="6"/>
      <c r="W2" s="6"/>
      <c r="X2" s="6"/>
      <c r="Y2" s="6"/>
      <c r="Z2" s="6"/>
    </row>
    <row r="3" spans="1:26" ht="26.25" customHeight="1" x14ac:dyDescent="0.25">
      <c r="A3" s="7" t="s">
        <v>1</v>
      </c>
      <c r="B3" s="10" t="s">
        <v>4926</v>
      </c>
      <c r="C3" s="9" t="s">
        <v>4927</v>
      </c>
      <c r="D3" s="11"/>
      <c r="E3" s="6"/>
      <c r="F3" s="6"/>
      <c r="G3" s="6"/>
      <c r="H3" s="6"/>
      <c r="I3" s="6"/>
      <c r="J3" s="6"/>
      <c r="K3" s="6"/>
      <c r="L3" s="6"/>
      <c r="M3" s="6"/>
      <c r="N3" s="6"/>
      <c r="O3" s="6"/>
      <c r="P3" s="6"/>
      <c r="Q3" s="6"/>
      <c r="R3" s="6"/>
      <c r="S3" s="6"/>
      <c r="T3" s="6"/>
      <c r="U3" s="6"/>
      <c r="V3" s="6"/>
      <c r="W3" s="6"/>
      <c r="X3" s="6"/>
      <c r="Y3" s="6"/>
      <c r="Z3" s="6"/>
    </row>
    <row r="4" spans="1:26" ht="12.75" customHeight="1" x14ac:dyDescent="0.25">
      <c r="A4" s="7" t="s">
        <v>2</v>
      </c>
      <c r="B4" s="10" t="s">
        <v>4928</v>
      </c>
      <c r="C4" s="10" t="s">
        <v>4929</v>
      </c>
      <c r="D4" s="11"/>
      <c r="E4" s="6"/>
      <c r="F4" s="6"/>
      <c r="G4" s="6"/>
      <c r="H4" s="6"/>
      <c r="I4" s="6"/>
      <c r="J4" s="6"/>
      <c r="K4" s="6"/>
      <c r="L4" s="6"/>
      <c r="M4" s="6"/>
      <c r="N4" s="6"/>
      <c r="O4" s="6"/>
      <c r="P4" s="6"/>
      <c r="Q4" s="6"/>
      <c r="R4" s="6"/>
      <c r="S4" s="6"/>
      <c r="T4" s="6"/>
      <c r="U4" s="6"/>
      <c r="V4" s="6"/>
      <c r="W4" s="6"/>
      <c r="X4" s="6"/>
      <c r="Y4" s="6"/>
      <c r="Z4" s="6"/>
    </row>
    <row r="5" spans="1:26" ht="26.25" customHeight="1" x14ac:dyDescent="0.25">
      <c r="A5" s="7" t="s">
        <v>3</v>
      </c>
      <c r="B5" s="10" t="s">
        <v>4930</v>
      </c>
      <c r="C5" s="10"/>
      <c r="D5" s="11"/>
      <c r="E5" s="6"/>
      <c r="F5" s="11"/>
      <c r="G5" s="6"/>
      <c r="H5" s="6"/>
      <c r="I5" s="11"/>
      <c r="J5" s="6"/>
      <c r="K5" s="6"/>
      <c r="L5" s="6"/>
      <c r="M5" s="6"/>
      <c r="N5" s="6"/>
      <c r="O5" s="6"/>
      <c r="P5" s="6"/>
      <c r="Q5" s="6"/>
      <c r="R5" s="6"/>
      <c r="S5" s="6"/>
      <c r="T5" s="6"/>
      <c r="U5" s="6"/>
      <c r="V5" s="6"/>
      <c r="W5" s="6"/>
      <c r="X5" s="6"/>
      <c r="Y5" s="6"/>
      <c r="Z5" s="6"/>
    </row>
    <row r="6" spans="1:26" ht="12.75" customHeight="1" x14ac:dyDescent="0.25">
      <c r="A6" s="7" t="s">
        <v>4</v>
      </c>
      <c r="B6" s="10" t="s">
        <v>4931</v>
      </c>
      <c r="C6" s="16" t="s">
        <v>4932</v>
      </c>
      <c r="D6" s="25"/>
      <c r="E6" s="25"/>
      <c r="F6" s="6"/>
      <c r="G6" s="6"/>
      <c r="H6" s="6"/>
      <c r="I6" s="6"/>
      <c r="J6" s="6"/>
      <c r="K6" s="6"/>
      <c r="L6" s="25"/>
      <c r="M6" s="25"/>
      <c r="N6" s="25"/>
      <c r="O6" s="25"/>
      <c r="P6" s="25"/>
      <c r="Q6" s="25"/>
      <c r="R6" s="25"/>
      <c r="S6" s="25"/>
      <c r="T6" s="25"/>
      <c r="U6" s="25"/>
      <c r="V6" s="25"/>
      <c r="W6" s="25"/>
      <c r="X6" s="25"/>
      <c r="Y6" s="25"/>
      <c r="Z6" s="25"/>
    </row>
    <row r="7" spans="1:26" ht="12.75" customHeight="1" x14ac:dyDescent="0.25">
      <c r="A7" s="7" t="s">
        <v>5</v>
      </c>
      <c r="B7" s="10" t="s">
        <v>4933</v>
      </c>
      <c r="C7" s="16"/>
      <c r="D7" s="25"/>
      <c r="E7" s="25"/>
      <c r="F7" s="25"/>
      <c r="G7" s="25"/>
      <c r="H7" s="25"/>
      <c r="I7" s="25"/>
      <c r="J7" s="25"/>
      <c r="K7" s="25"/>
      <c r="L7" s="25"/>
      <c r="M7" s="25"/>
      <c r="N7" s="25"/>
      <c r="O7" s="25"/>
      <c r="P7" s="25"/>
      <c r="Q7" s="25"/>
      <c r="R7" s="25"/>
      <c r="S7" s="25"/>
      <c r="T7" s="25"/>
      <c r="U7" s="25"/>
      <c r="V7" s="25"/>
      <c r="W7" s="25"/>
      <c r="X7" s="25"/>
      <c r="Y7" s="25"/>
      <c r="Z7" s="25"/>
    </row>
    <row r="8" spans="1:26" ht="12.75" customHeight="1" x14ac:dyDescent="0.25">
      <c r="A8" s="7" t="s">
        <v>6</v>
      </c>
      <c r="B8" s="10" t="s">
        <v>4934</v>
      </c>
      <c r="C8" s="16"/>
      <c r="D8" s="25"/>
      <c r="E8" s="25"/>
      <c r="F8" s="25"/>
      <c r="G8" s="25"/>
      <c r="H8" s="25"/>
      <c r="I8" s="25"/>
      <c r="J8" s="25"/>
      <c r="K8" s="25"/>
      <c r="L8" s="25"/>
      <c r="M8" s="25"/>
      <c r="N8" s="25"/>
      <c r="O8" s="25"/>
      <c r="P8" s="25"/>
      <c r="Q8" s="25"/>
      <c r="R8" s="25"/>
      <c r="S8" s="25"/>
      <c r="T8" s="25"/>
      <c r="U8" s="25"/>
      <c r="V8" s="25"/>
      <c r="W8" s="25"/>
      <c r="X8" s="25"/>
      <c r="Y8" s="25"/>
      <c r="Z8" s="25"/>
    </row>
    <row r="9" spans="1:26" ht="12.75" customHeight="1" x14ac:dyDescent="0.25">
      <c r="A9" s="7" t="s">
        <v>7</v>
      </c>
      <c r="B9" s="10" t="s">
        <v>4935</v>
      </c>
      <c r="C9" s="16"/>
      <c r="D9" s="25"/>
      <c r="E9" s="25"/>
      <c r="F9" s="25"/>
      <c r="G9" s="25"/>
      <c r="H9" s="25"/>
      <c r="I9" s="25"/>
      <c r="J9" s="25"/>
      <c r="K9" s="25"/>
      <c r="L9" s="25"/>
      <c r="M9" s="25"/>
      <c r="N9" s="25"/>
      <c r="O9" s="25"/>
      <c r="P9" s="25"/>
      <c r="Q9" s="25"/>
      <c r="R9" s="25"/>
      <c r="S9" s="25"/>
      <c r="T9" s="25"/>
      <c r="U9" s="25"/>
      <c r="V9" s="25"/>
      <c r="W9" s="25"/>
      <c r="X9" s="25"/>
      <c r="Y9" s="25"/>
      <c r="Z9" s="25"/>
    </row>
    <row r="10" spans="1:26" ht="26.25" customHeight="1" x14ac:dyDescent="0.25">
      <c r="A10" s="7" t="s">
        <v>8</v>
      </c>
      <c r="B10" s="10" t="s">
        <v>4936</v>
      </c>
      <c r="C10" s="16" t="s">
        <v>4937</v>
      </c>
      <c r="D10" s="25"/>
      <c r="E10" s="25"/>
      <c r="F10" s="25"/>
      <c r="G10" s="25"/>
      <c r="H10" s="25"/>
      <c r="I10" s="25"/>
      <c r="J10" s="25"/>
      <c r="K10" s="25"/>
      <c r="L10" s="25"/>
      <c r="M10" s="25"/>
      <c r="N10" s="25"/>
      <c r="O10" s="25"/>
      <c r="P10" s="25"/>
      <c r="Q10" s="25"/>
      <c r="R10" s="25"/>
      <c r="S10" s="25"/>
      <c r="T10" s="25"/>
      <c r="U10" s="25"/>
      <c r="V10" s="25"/>
      <c r="W10" s="25"/>
      <c r="X10" s="25"/>
      <c r="Y10" s="25"/>
      <c r="Z10" s="25"/>
    </row>
    <row r="11" spans="1:26" ht="26.4" x14ac:dyDescent="0.25">
      <c r="A11" s="7" t="s">
        <v>9</v>
      </c>
      <c r="B11" s="10" t="s">
        <v>4938</v>
      </c>
      <c r="C11" s="10" t="s">
        <v>4939</v>
      </c>
      <c r="D11" s="11"/>
      <c r="E11" s="6"/>
      <c r="F11" s="6"/>
      <c r="G11" s="6"/>
      <c r="H11" s="6"/>
      <c r="I11" s="6"/>
      <c r="J11" s="6"/>
      <c r="K11" s="6"/>
      <c r="L11" s="6"/>
      <c r="M11" s="6"/>
      <c r="N11" s="6"/>
      <c r="O11" s="6"/>
      <c r="P11" s="6"/>
      <c r="Q11" s="6"/>
      <c r="R11" s="6"/>
      <c r="S11" s="6"/>
      <c r="T11" s="6"/>
      <c r="U11" s="6"/>
      <c r="V11" s="6"/>
      <c r="W11" s="6"/>
      <c r="X11" s="6"/>
      <c r="Y11" s="6"/>
      <c r="Z11" s="6"/>
    </row>
    <row r="12" spans="1:26" ht="66" x14ac:dyDescent="0.25">
      <c r="A12" s="7" t="s">
        <v>10</v>
      </c>
      <c r="B12" s="10" t="s">
        <v>4940</v>
      </c>
      <c r="C12" s="10"/>
      <c r="D12" s="11" t="s">
        <v>4941</v>
      </c>
      <c r="E12" s="6"/>
      <c r="F12" s="6"/>
      <c r="G12" s="6"/>
      <c r="H12" s="6"/>
      <c r="I12" s="6"/>
      <c r="J12" s="6"/>
      <c r="K12" s="6"/>
      <c r="L12" s="6"/>
      <c r="M12" s="6"/>
      <c r="N12" s="6"/>
      <c r="O12" s="6"/>
      <c r="P12" s="6"/>
      <c r="Q12" s="6"/>
      <c r="R12" s="6"/>
      <c r="S12" s="6"/>
      <c r="T12" s="6"/>
      <c r="U12" s="6"/>
      <c r="V12" s="6"/>
      <c r="W12" s="6"/>
      <c r="X12" s="6"/>
      <c r="Y12" s="6"/>
      <c r="Z12" s="6"/>
    </row>
    <row r="13" spans="1:26" ht="52.8" x14ac:dyDescent="0.25">
      <c r="A13" s="7" t="s">
        <v>17</v>
      </c>
      <c r="B13" s="51" t="s">
        <v>5134</v>
      </c>
      <c r="C13" s="10"/>
      <c r="D13" s="25"/>
      <c r="E13" s="25"/>
      <c r="F13" s="25"/>
      <c r="G13" s="25"/>
      <c r="H13" s="25"/>
      <c r="I13" s="25"/>
      <c r="J13" s="25"/>
      <c r="K13" s="25"/>
      <c r="L13" s="25"/>
      <c r="M13" s="25"/>
      <c r="N13" s="25"/>
      <c r="O13" s="25"/>
      <c r="P13" s="25"/>
      <c r="Q13" s="25"/>
      <c r="R13" s="25"/>
      <c r="S13" s="25"/>
      <c r="T13" s="25"/>
      <c r="U13" s="25"/>
      <c r="V13" s="25"/>
      <c r="W13" s="25"/>
      <c r="X13" s="25"/>
      <c r="Y13" s="25"/>
      <c r="Z13" s="25"/>
    </row>
    <row r="14" spans="1:26" ht="184.8" x14ac:dyDescent="0.25">
      <c r="A14" s="7" t="s">
        <v>11</v>
      </c>
      <c r="B14" s="10" t="s">
        <v>4942</v>
      </c>
      <c r="C14" s="50" t="s">
        <v>5135</v>
      </c>
      <c r="D14" s="11" t="s">
        <v>4941</v>
      </c>
      <c r="E14" s="6"/>
      <c r="F14" s="6"/>
      <c r="G14" s="6"/>
      <c r="H14" s="6"/>
      <c r="I14" s="6"/>
      <c r="J14" s="6"/>
      <c r="K14" s="6"/>
      <c r="L14" s="6"/>
      <c r="M14" s="6"/>
      <c r="N14" s="6"/>
      <c r="O14" s="6"/>
      <c r="P14" s="6"/>
      <c r="Q14" s="6"/>
      <c r="R14" s="6"/>
      <c r="S14" s="6"/>
      <c r="T14" s="6"/>
      <c r="U14" s="6"/>
      <c r="V14" s="6"/>
      <c r="W14" s="6"/>
      <c r="X14" s="6"/>
      <c r="Y14" s="6"/>
      <c r="Z14" s="6"/>
    </row>
    <row r="15" spans="1:26" ht="189" customHeight="1" x14ac:dyDescent="0.25">
      <c r="A15" s="7" t="s">
        <v>12</v>
      </c>
      <c r="B15" s="10" t="s">
        <v>4943</v>
      </c>
      <c r="C15" s="10" t="s">
        <v>4944</v>
      </c>
      <c r="D15" s="11" t="s">
        <v>4941</v>
      </c>
      <c r="E15" s="6"/>
      <c r="F15" s="6"/>
      <c r="G15" s="6"/>
      <c r="H15" s="6"/>
      <c r="I15" s="6"/>
      <c r="J15" s="6"/>
      <c r="K15" s="6"/>
      <c r="L15" s="6"/>
      <c r="M15" s="6"/>
      <c r="N15" s="6"/>
      <c r="O15" s="6"/>
      <c r="P15" s="6"/>
      <c r="Q15" s="6"/>
      <c r="R15" s="6"/>
      <c r="S15" s="6"/>
      <c r="T15" s="6"/>
      <c r="U15" s="6"/>
      <c r="V15" s="6"/>
      <c r="W15" s="6"/>
      <c r="X15" s="6"/>
      <c r="Y15" s="6"/>
      <c r="Z15" s="6"/>
    </row>
    <row r="16" spans="1:26" ht="46.5" customHeight="1" x14ac:dyDescent="0.25">
      <c r="A16" s="7" t="s">
        <v>13</v>
      </c>
      <c r="B16" s="10" t="s">
        <v>4945</v>
      </c>
      <c r="C16" s="10"/>
      <c r="D16" s="10" t="s">
        <v>4946</v>
      </c>
      <c r="E16" s="25"/>
      <c r="F16" s="25"/>
      <c r="G16" s="25"/>
      <c r="H16" s="25"/>
      <c r="I16" s="25"/>
      <c r="J16" s="25"/>
      <c r="K16" s="25"/>
      <c r="L16" s="25"/>
      <c r="M16" s="25"/>
      <c r="N16" s="25"/>
      <c r="O16" s="25"/>
      <c r="P16" s="25"/>
      <c r="Q16" s="25"/>
      <c r="R16" s="25"/>
      <c r="S16" s="25"/>
      <c r="T16" s="25"/>
      <c r="U16" s="25"/>
      <c r="V16" s="25"/>
      <c r="W16" s="25"/>
      <c r="X16" s="25"/>
      <c r="Y16" s="25"/>
      <c r="Z16" s="25"/>
    </row>
    <row r="17" spans="1:26" ht="26.25" customHeight="1" x14ac:dyDescent="0.25">
      <c r="A17" s="7" t="s">
        <v>14</v>
      </c>
      <c r="B17" s="12" t="s">
        <v>4947</v>
      </c>
      <c r="C17" s="13" t="s">
        <v>4948</v>
      </c>
      <c r="D17" s="15"/>
      <c r="E17" s="6"/>
      <c r="F17" s="6"/>
      <c r="G17" s="6"/>
      <c r="H17" s="6"/>
      <c r="I17" s="6"/>
      <c r="J17" s="6"/>
      <c r="K17" s="6"/>
      <c r="L17" s="6"/>
      <c r="M17" s="6"/>
      <c r="N17" s="6"/>
      <c r="O17" s="6"/>
      <c r="P17" s="6"/>
      <c r="Q17" s="6"/>
      <c r="R17" s="6"/>
      <c r="S17" s="6"/>
      <c r="T17" s="6"/>
      <c r="U17" s="6"/>
      <c r="V17" s="6"/>
      <c r="W17" s="6"/>
      <c r="X17" s="6"/>
      <c r="Y17" s="6"/>
      <c r="Z17" s="6"/>
    </row>
    <row r="18" spans="1:26" ht="14.25" customHeight="1" x14ac:dyDescent="0.25">
      <c r="A18" s="7" t="s">
        <v>4949</v>
      </c>
      <c r="B18" s="12" t="s">
        <v>4950</v>
      </c>
      <c r="C18" s="14" t="s">
        <v>4951</v>
      </c>
      <c r="D18" s="15"/>
      <c r="E18" s="6"/>
      <c r="F18" s="6"/>
      <c r="G18" s="6"/>
      <c r="H18" s="6"/>
      <c r="I18" s="6"/>
      <c r="J18" s="6"/>
      <c r="K18" s="6"/>
      <c r="L18" s="6"/>
      <c r="M18" s="6"/>
      <c r="N18" s="6"/>
      <c r="O18" s="6"/>
      <c r="P18" s="6"/>
      <c r="Q18" s="6"/>
      <c r="R18" s="6"/>
      <c r="S18" s="6"/>
      <c r="T18" s="6"/>
      <c r="U18" s="6"/>
      <c r="V18" s="6"/>
      <c r="W18" s="6"/>
      <c r="X18" s="6"/>
      <c r="Y18" s="6"/>
      <c r="Z18" s="6"/>
    </row>
    <row r="19" spans="1:26" ht="28.5" customHeight="1" x14ac:dyDescent="0.25">
      <c r="A19" s="7" t="s">
        <v>16</v>
      </c>
      <c r="B19" s="10" t="s">
        <v>4952</v>
      </c>
      <c r="C19" s="10" t="s">
        <v>4953</v>
      </c>
      <c r="D19" s="25" t="s">
        <v>4954</v>
      </c>
      <c r="E19" s="25"/>
      <c r="F19" s="25"/>
      <c r="G19" s="25"/>
      <c r="H19" s="25"/>
      <c r="I19" s="25"/>
      <c r="J19" s="25"/>
      <c r="K19" s="25"/>
      <c r="L19" s="25"/>
      <c r="M19" s="25"/>
      <c r="N19" s="25"/>
      <c r="O19" s="25"/>
      <c r="P19" s="25"/>
      <c r="Q19" s="25"/>
      <c r="R19" s="25"/>
      <c r="S19" s="25"/>
      <c r="T19" s="25"/>
      <c r="U19" s="25"/>
      <c r="V19" s="25"/>
      <c r="W19" s="25"/>
      <c r="X19" s="25"/>
      <c r="Y19" s="25"/>
      <c r="Z19" s="25"/>
    </row>
    <row r="20" spans="1:26" ht="41.25" customHeight="1" x14ac:dyDescent="0.25">
      <c r="A20" s="7" t="s">
        <v>18</v>
      </c>
      <c r="B20" s="10" t="s">
        <v>4955</v>
      </c>
      <c r="C20" s="10" t="s">
        <v>4956</v>
      </c>
      <c r="D20" s="11" t="s">
        <v>4957</v>
      </c>
      <c r="E20" s="6"/>
      <c r="F20" s="6"/>
      <c r="G20" s="6"/>
      <c r="H20" s="6"/>
      <c r="I20" s="6"/>
      <c r="J20" s="6"/>
      <c r="K20" s="6"/>
      <c r="L20" s="6"/>
      <c r="M20" s="6"/>
      <c r="N20" s="6"/>
      <c r="O20" s="6"/>
      <c r="P20" s="6"/>
      <c r="Q20" s="6"/>
      <c r="R20" s="6"/>
      <c r="S20" s="6"/>
      <c r="T20" s="6"/>
      <c r="U20" s="6"/>
      <c r="V20" s="6"/>
      <c r="W20" s="6"/>
      <c r="X20" s="6"/>
      <c r="Y20" s="6"/>
      <c r="Z20" s="6"/>
    </row>
    <row r="21" spans="1:26" ht="30.75" customHeight="1" x14ac:dyDescent="0.25">
      <c r="A21" s="7" t="s">
        <v>19</v>
      </c>
      <c r="B21" s="10" t="s">
        <v>4958</v>
      </c>
      <c r="C21" s="16" t="s">
        <v>4959</v>
      </c>
      <c r="D21" s="11" t="s">
        <v>4957</v>
      </c>
      <c r="E21" s="6"/>
      <c r="F21" s="6"/>
      <c r="G21" s="6"/>
      <c r="H21" s="6"/>
      <c r="I21" s="6"/>
      <c r="J21" s="6"/>
      <c r="K21" s="6"/>
      <c r="L21" s="6"/>
      <c r="M21" s="6"/>
      <c r="N21" s="6"/>
      <c r="O21" s="6"/>
      <c r="P21" s="6"/>
      <c r="Q21" s="6"/>
      <c r="R21" s="6"/>
      <c r="S21" s="6"/>
      <c r="T21" s="6"/>
      <c r="U21" s="6"/>
      <c r="V21" s="6"/>
      <c r="W21" s="6"/>
      <c r="X21" s="6"/>
      <c r="Y21" s="6"/>
      <c r="Z21" s="6"/>
    </row>
    <row r="22" spans="1:26" ht="28.5" customHeight="1" x14ac:dyDescent="0.25">
      <c r="A22" s="7" t="s">
        <v>20</v>
      </c>
      <c r="B22" s="10" t="s">
        <v>4960</v>
      </c>
      <c r="C22" s="16" t="s">
        <v>4959</v>
      </c>
      <c r="D22" s="11" t="s">
        <v>4957</v>
      </c>
      <c r="E22" s="6"/>
      <c r="F22" s="6"/>
      <c r="G22" s="6"/>
      <c r="H22" s="6"/>
      <c r="I22" s="6"/>
      <c r="J22" s="6"/>
      <c r="K22" s="6"/>
      <c r="L22" s="6"/>
      <c r="M22" s="6"/>
      <c r="N22" s="6"/>
      <c r="O22" s="6"/>
      <c r="P22" s="6"/>
      <c r="Q22" s="6"/>
      <c r="R22" s="6"/>
      <c r="S22" s="6"/>
      <c r="T22" s="6"/>
      <c r="U22" s="6"/>
      <c r="V22" s="6"/>
      <c r="W22" s="6"/>
      <c r="X22" s="6"/>
      <c r="Y22" s="6"/>
      <c r="Z22" s="6"/>
    </row>
    <row r="23" spans="1:26" ht="26.4" x14ac:dyDescent="0.25">
      <c r="A23" s="7" t="s">
        <v>21</v>
      </c>
      <c r="B23" s="10" t="s">
        <v>4961</v>
      </c>
      <c r="C23" s="16" t="s">
        <v>4962</v>
      </c>
      <c r="D23" s="11" t="s">
        <v>4957</v>
      </c>
      <c r="E23" s="6"/>
      <c r="F23" s="6"/>
      <c r="G23" s="6"/>
      <c r="H23" s="6"/>
      <c r="I23" s="6"/>
      <c r="J23" s="6"/>
      <c r="K23" s="6"/>
      <c r="L23" s="6"/>
      <c r="M23" s="6"/>
      <c r="N23" s="6"/>
      <c r="O23" s="6"/>
      <c r="P23" s="6"/>
      <c r="Q23" s="6"/>
      <c r="R23" s="6"/>
      <c r="S23" s="6"/>
      <c r="T23" s="6"/>
      <c r="U23" s="6"/>
      <c r="V23" s="6"/>
      <c r="W23" s="6"/>
      <c r="X23" s="6"/>
      <c r="Y23" s="6"/>
      <c r="Z23" s="6"/>
    </row>
    <row r="24" spans="1:26" ht="26.25" customHeight="1" x14ac:dyDescent="0.25">
      <c r="A24" s="7" t="s">
        <v>22</v>
      </c>
      <c r="B24" s="10" t="s">
        <v>4963</v>
      </c>
      <c r="C24" s="17" t="s">
        <v>4964</v>
      </c>
      <c r="D24" s="11" t="s">
        <v>4965</v>
      </c>
      <c r="E24" s="6"/>
      <c r="F24" s="6"/>
      <c r="G24" s="6"/>
      <c r="H24" s="6"/>
      <c r="I24" s="6"/>
      <c r="J24" s="6"/>
      <c r="K24" s="6"/>
      <c r="L24" s="6"/>
      <c r="M24" s="6"/>
      <c r="N24" s="6"/>
      <c r="O24" s="6"/>
      <c r="P24" s="6"/>
      <c r="Q24" s="6"/>
      <c r="R24" s="6"/>
      <c r="S24" s="6"/>
      <c r="T24" s="6"/>
      <c r="U24" s="6"/>
      <c r="V24" s="6"/>
      <c r="W24" s="6"/>
      <c r="X24" s="6"/>
      <c r="Y24" s="6"/>
      <c r="Z24" s="6"/>
    </row>
    <row r="25" spans="1:26" ht="52.5" customHeight="1" x14ac:dyDescent="0.25">
      <c r="A25" s="7" t="s">
        <v>4966</v>
      </c>
      <c r="B25" s="10" t="s">
        <v>4967</v>
      </c>
      <c r="C25" s="10" t="s">
        <v>4968</v>
      </c>
      <c r="D25" s="11" t="s">
        <v>4957</v>
      </c>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7" t="s">
        <v>24</v>
      </c>
      <c r="B26" s="10" t="s">
        <v>4969</v>
      </c>
      <c r="C26" s="25"/>
      <c r="D26" s="11" t="s">
        <v>4957</v>
      </c>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7" t="s">
        <v>25</v>
      </c>
      <c r="B27" s="10" t="s">
        <v>5138</v>
      </c>
      <c r="C27" s="25"/>
      <c r="D27" s="11"/>
      <c r="E27" s="6"/>
      <c r="F27" s="6"/>
      <c r="G27" s="6"/>
      <c r="H27" s="6"/>
      <c r="I27" s="6"/>
      <c r="J27" s="6"/>
      <c r="K27" s="6"/>
      <c r="L27" s="6"/>
      <c r="M27" s="6"/>
      <c r="N27" s="6"/>
      <c r="O27" s="6"/>
      <c r="P27" s="6"/>
      <c r="Q27" s="6"/>
      <c r="R27" s="6"/>
      <c r="S27" s="6"/>
      <c r="T27" s="6"/>
      <c r="U27" s="6"/>
      <c r="V27" s="6"/>
      <c r="W27" s="6"/>
      <c r="X27" s="6"/>
      <c r="Y27" s="6"/>
      <c r="Z27" s="6"/>
    </row>
    <row r="28" spans="1:26" ht="12.75" customHeight="1" x14ac:dyDescent="0.25">
      <c r="A28" s="18"/>
      <c r="B28" s="25"/>
      <c r="C28" s="25"/>
      <c r="D28" s="6"/>
      <c r="E28" s="6"/>
      <c r="F28" s="6"/>
      <c r="G28" s="6"/>
      <c r="H28" s="6"/>
      <c r="I28" s="6"/>
      <c r="J28" s="6"/>
      <c r="K28" s="6"/>
      <c r="L28" s="6"/>
      <c r="M28" s="6"/>
      <c r="N28" s="6"/>
      <c r="O28" s="6"/>
      <c r="P28" s="6"/>
      <c r="Q28" s="6"/>
      <c r="R28" s="6"/>
      <c r="S28" s="6"/>
      <c r="T28" s="6"/>
      <c r="U28" s="6"/>
      <c r="V28" s="6"/>
      <c r="W28" s="6"/>
      <c r="X28" s="6"/>
      <c r="Y28" s="6"/>
      <c r="Z28" s="6"/>
    </row>
    <row r="29" spans="1:26" ht="12.75" customHeight="1" x14ac:dyDescent="0.25">
      <c r="A29" s="18"/>
      <c r="B29" s="25"/>
      <c r="C29" s="25"/>
      <c r="D29" s="6"/>
      <c r="E29" s="6"/>
      <c r="F29" s="6"/>
      <c r="G29" s="6"/>
      <c r="H29" s="6"/>
      <c r="I29" s="6"/>
      <c r="J29" s="6"/>
      <c r="K29" s="6"/>
      <c r="L29" s="6"/>
      <c r="M29" s="6"/>
      <c r="N29" s="6"/>
      <c r="O29" s="6"/>
      <c r="P29" s="6"/>
      <c r="Q29" s="6"/>
      <c r="R29" s="6"/>
      <c r="S29" s="6"/>
      <c r="T29" s="6"/>
      <c r="U29" s="6"/>
      <c r="V29" s="6"/>
      <c r="W29" s="6"/>
      <c r="X29" s="6"/>
      <c r="Y29" s="6"/>
      <c r="Z29" s="6"/>
    </row>
    <row r="30" spans="1:26" ht="12.75" customHeight="1" x14ac:dyDescent="0.25">
      <c r="A30" s="18"/>
      <c r="B30" s="25"/>
      <c r="C30" s="25"/>
      <c r="D30" s="6"/>
      <c r="E30" s="6"/>
      <c r="F30" s="6"/>
      <c r="G30" s="6"/>
      <c r="H30" s="6"/>
      <c r="I30" s="6"/>
      <c r="J30" s="6"/>
      <c r="K30" s="6"/>
      <c r="L30" s="6"/>
      <c r="M30" s="6"/>
      <c r="N30" s="6"/>
      <c r="O30" s="6"/>
      <c r="P30" s="6"/>
      <c r="Q30" s="6"/>
      <c r="R30" s="6"/>
      <c r="S30" s="6"/>
      <c r="T30" s="6"/>
      <c r="U30" s="6"/>
      <c r="V30" s="6"/>
      <c r="W30" s="6"/>
      <c r="X30" s="6"/>
      <c r="Y30" s="6"/>
      <c r="Z30" s="6"/>
    </row>
    <row r="31" spans="1:26" ht="12.75" customHeight="1" x14ac:dyDescent="0.25">
      <c r="A31" s="18"/>
      <c r="B31" s="25"/>
      <c r="C31" s="25"/>
      <c r="D31" s="6"/>
      <c r="E31" s="6"/>
      <c r="F31" s="6"/>
      <c r="G31" s="6"/>
      <c r="H31" s="6"/>
      <c r="I31" s="6"/>
      <c r="J31" s="6"/>
      <c r="K31" s="6"/>
      <c r="L31" s="6"/>
      <c r="M31" s="6"/>
      <c r="N31" s="6"/>
      <c r="O31" s="6"/>
      <c r="P31" s="6"/>
      <c r="Q31" s="6"/>
      <c r="R31" s="6"/>
      <c r="S31" s="6"/>
      <c r="T31" s="6"/>
      <c r="U31" s="6"/>
      <c r="V31" s="6"/>
      <c r="W31" s="6"/>
      <c r="X31" s="6"/>
      <c r="Y31" s="6"/>
      <c r="Z31" s="6"/>
    </row>
    <row r="32" spans="1:26" ht="12.75" customHeight="1" x14ac:dyDescent="0.25">
      <c r="A32" s="18"/>
      <c r="B32" s="25"/>
      <c r="C32" s="25"/>
      <c r="D32" s="6"/>
      <c r="E32" s="6"/>
      <c r="F32" s="6"/>
      <c r="G32" s="6"/>
      <c r="H32" s="6"/>
      <c r="I32" s="6"/>
      <c r="J32" s="6"/>
      <c r="K32" s="6"/>
      <c r="L32" s="6"/>
      <c r="M32" s="6"/>
      <c r="N32" s="6"/>
      <c r="O32" s="6"/>
      <c r="P32" s="6"/>
      <c r="Q32" s="6"/>
      <c r="R32" s="6"/>
      <c r="S32" s="6"/>
      <c r="T32" s="6"/>
      <c r="U32" s="6"/>
      <c r="V32" s="6"/>
      <c r="W32" s="6"/>
      <c r="X32" s="6"/>
      <c r="Y32" s="6"/>
      <c r="Z32" s="6"/>
    </row>
    <row r="33" spans="1:26" ht="12.75" customHeight="1" x14ac:dyDescent="0.25">
      <c r="A33" s="18"/>
      <c r="B33" s="19" t="s">
        <v>4970</v>
      </c>
      <c r="C33" s="25"/>
      <c r="D33" s="6"/>
      <c r="E33" s="6"/>
      <c r="F33" s="6"/>
      <c r="G33" s="6"/>
      <c r="H33" s="6"/>
      <c r="I33" s="6"/>
      <c r="J33" s="6"/>
      <c r="K33" s="6"/>
      <c r="L33" s="6"/>
      <c r="M33" s="6"/>
      <c r="N33" s="6"/>
      <c r="O33" s="6"/>
      <c r="P33" s="6"/>
      <c r="Q33" s="6"/>
      <c r="R33" s="6"/>
      <c r="S33" s="6"/>
      <c r="T33" s="6"/>
      <c r="U33" s="6"/>
      <c r="V33" s="6"/>
      <c r="W33" s="6"/>
      <c r="X33" s="6"/>
      <c r="Y33" s="6"/>
      <c r="Z33" s="6"/>
    </row>
    <row r="34" spans="1:26" ht="12.75" customHeight="1" x14ac:dyDescent="0.25">
      <c r="A34" s="18"/>
      <c r="B34" s="25" t="s">
        <v>70</v>
      </c>
      <c r="C34" s="25"/>
      <c r="D34" s="6"/>
      <c r="E34" s="6"/>
      <c r="F34" s="6"/>
      <c r="G34" s="6"/>
      <c r="H34" s="6"/>
      <c r="I34" s="6"/>
      <c r="J34" s="6"/>
      <c r="K34" s="6"/>
      <c r="L34" s="6"/>
      <c r="M34" s="6"/>
      <c r="N34" s="6"/>
      <c r="O34" s="6"/>
      <c r="P34" s="6"/>
      <c r="Q34" s="6"/>
      <c r="R34" s="6"/>
      <c r="S34" s="6"/>
      <c r="T34" s="6"/>
      <c r="U34" s="6"/>
      <c r="V34" s="6"/>
      <c r="W34" s="6"/>
      <c r="X34" s="6"/>
      <c r="Y34" s="6"/>
      <c r="Z34" s="6"/>
    </row>
    <row r="35" spans="1:26" ht="12.75" customHeight="1" x14ac:dyDescent="0.25">
      <c r="A35" s="18"/>
      <c r="B35" s="25" t="s">
        <v>30</v>
      </c>
      <c r="C35" s="25"/>
      <c r="D35" s="6"/>
      <c r="E35" s="6"/>
      <c r="F35" s="6"/>
      <c r="G35" s="6"/>
      <c r="H35" s="6"/>
      <c r="I35" s="6"/>
      <c r="J35" s="6"/>
      <c r="K35" s="6"/>
      <c r="L35" s="6"/>
      <c r="M35" s="6"/>
      <c r="N35" s="6"/>
      <c r="O35" s="6"/>
      <c r="P35" s="6"/>
      <c r="Q35" s="6"/>
      <c r="R35" s="6"/>
      <c r="S35" s="6"/>
      <c r="T35" s="6"/>
      <c r="U35" s="6"/>
      <c r="V35" s="6"/>
      <c r="W35" s="6"/>
      <c r="X35" s="6"/>
      <c r="Y35" s="6"/>
      <c r="Z35" s="6"/>
    </row>
    <row r="36" spans="1:26" ht="12.75" customHeight="1" x14ac:dyDescent="0.25">
      <c r="A36" s="18"/>
      <c r="B36" s="25" t="s">
        <v>3584</v>
      </c>
      <c r="C36" s="25"/>
      <c r="D36" s="6"/>
      <c r="E36" s="6"/>
      <c r="F36" s="6"/>
      <c r="G36" s="6"/>
      <c r="H36" s="6"/>
      <c r="I36" s="6"/>
      <c r="J36" s="6"/>
      <c r="K36" s="6"/>
      <c r="L36" s="6"/>
      <c r="M36" s="6"/>
      <c r="N36" s="6"/>
      <c r="O36" s="6"/>
      <c r="P36" s="6"/>
      <c r="Q36" s="6"/>
      <c r="R36" s="6"/>
      <c r="S36" s="6"/>
      <c r="T36" s="6"/>
      <c r="U36" s="6"/>
      <c r="V36" s="6"/>
      <c r="W36" s="6"/>
      <c r="X36" s="6"/>
      <c r="Y36" s="6"/>
      <c r="Z36" s="6"/>
    </row>
    <row r="37" spans="1:26" ht="12.75" customHeight="1" x14ac:dyDescent="0.25">
      <c r="A37" s="18"/>
      <c r="B37" s="25" t="s">
        <v>180</v>
      </c>
      <c r="C37" s="25"/>
      <c r="D37" s="6"/>
      <c r="E37" s="6"/>
      <c r="F37" s="6"/>
      <c r="G37" s="6"/>
      <c r="H37" s="6"/>
      <c r="I37" s="6"/>
      <c r="J37" s="6"/>
      <c r="K37" s="6"/>
      <c r="L37" s="6"/>
      <c r="M37" s="6"/>
      <c r="N37" s="6"/>
      <c r="O37" s="6"/>
      <c r="P37" s="6"/>
      <c r="Q37" s="6"/>
      <c r="R37" s="6"/>
      <c r="S37" s="6"/>
      <c r="T37" s="6"/>
      <c r="U37" s="6"/>
      <c r="V37" s="6"/>
      <c r="W37" s="6"/>
      <c r="X37" s="6"/>
      <c r="Y37" s="6"/>
      <c r="Z37" s="6"/>
    </row>
    <row r="38" spans="1:26" ht="12.75" customHeight="1" x14ac:dyDescent="0.25">
      <c r="A38" s="18"/>
      <c r="B38" s="25" t="s">
        <v>300</v>
      </c>
      <c r="C38" s="25"/>
      <c r="D38" s="6"/>
      <c r="E38" s="6"/>
      <c r="F38" s="6"/>
      <c r="G38" s="6"/>
      <c r="H38" s="6"/>
      <c r="I38" s="6"/>
      <c r="J38" s="6"/>
      <c r="K38" s="6"/>
      <c r="L38" s="6"/>
      <c r="M38" s="6"/>
      <c r="N38" s="6"/>
      <c r="O38" s="6"/>
      <c r="P38" s="6"/>
      <c r="Q38" s="6"/>
      <c r="R38" s="6"/>
      <c r="S38" s="6"/>
      <c r="T38" s="6"/>
      <c r="U38" s="6"/>
      <c r="V38" s="6"/>
      <c r="W38" s="6"/>
      <c r="X38" s="6"/>
      <c r="Y38" s="6"/>
      <c r="Z38" s="6"/>
    </row>
    <row r="39" spans="1:26" ht="12.75" customHeight="1" x14ac:dyDescent="0.25">
      <c r="A39" s="18"/>
      <c r="B39" s="25" t="s">
        <v>1452</v>
      </c>
      <c r="C39" s="25"/>
      <c r="D39" s="6"/>
      <c r="E39" s="6"/>
      <c r="F39" s="6"/>
      <c r="G39" s="6"/>
      <c r="H39" s="6"/>
      <c r="I39" s="6"/>
      <c r="J39" s="6"/>
      <c r="K39" s="6"/>
      <c r="L39" s="6"/>
      <c r="M39" s="6"/>
      <c r="N39" s="6"/>
      <c r="O39" s="6"/>
      <c r="P39" s="6"/>
      <c r="Q39" s="6"/>
      <c r="R39" s="6"/>
      <c r="S39" s="6"/>
      <c r="T39" s="6"/>
      <c r="U39" s="6"/>
      <c r="V39" s="6"/>
      <c r="W39" s="6"/>
      <c r="X39" s="6"/>
      <c r="Y39" s="6"/>
      <c r="Z39" s="6"/>
    </row>
    <row r="40" spans="1:26" ht="12.75" customHeight="1" x14ac:dyDescent="0.25">
      <c r="A40" s="18"/>
      <c r="B40" s="25"/>
      <c r="C40" s="25"/>
      <c r="D40" s="6"/>
      <c r="E40" s="6"/>
      <c r="F40" s="6"/>
      <c r="G40" s="6"/>
      <c r="H40" s="6"/>
      <c r="I40" s="6"/>
      <c r="J40" s="6"/>
      <c r="K40" s="6"/>
      <c r="L40" s="6"/>
      <c r="M40" s="6"/>
      <c r="N40" s="6"/>
      <c r="O40" s="6"/>
      <c r="P40" s="6"/>
      <c r="Q40" s="6"/>
      <c r="R40" s="6"/>
      <c r="S40" s="6"/>
      <c r="T40" s="6"/>
      <c r="U40" s="6"/>
      <c r="V40" s="6"/>
      <c r="W40" s="6"/>
      <c r="X40" s="6"/>
      <c r="Y40" s="6"/>
      <c r="Z40" s="6"/>
    </row>
    <row r="41" spans="1:26" ht="12.75" customHeight="1" x14ac:dyDescent="0.25">
      <c r="A41" s="18"/>
      <c r="B41" s="25"/>
      <c r="C41" s="25"/>
      <c r="D41" s="6"/>
      <c r="E41" s="6"/>
      <c r="F41" s="6"/>
      <c r="G41" s="6"/>
      <c r="H41" s="6"/>
      <c r="I41" s="6"/>
      <c r="J41" s="6"/>
      <c r="K41" s="6"/>
      <c r="L41" s="6"/>
      <c r="M41" s="6"/>
      <c r="N41" s="6"/>
      <c r="O41" s="6"/>
      <c r="P41" s="6"/>
      <c r="Q41" s="6"/>
      <c r="R41" s="6"/>
      <c r="S41" s="6"/>
      <c r="T41" s="6"/>
      <c r="U41" s="6"/>
      <c r="V41" s="6"/>
      <c r="W41" s="6"/>
      <c r="X41" s="6"/>
      <c r="Y41" s="6"/>
      <c r="Z41" s="6"/>
    </row>
    <row r="42" spans="1:26" ht="12.75" customHeight="1" x14ac:dyDescent="0.25">
      <c r="A42" s="18"/>
      <c r="B42" s="19" t="s">
        <v>22</v>
      </c>
      <c r="C42" s="25"/>
      <c r="D42" s="6"/>
      <c r="E42" s="6"/>
      <c r="F42" s="6"/>
      <c r="G42" s="6"/>
      <c r="H42" s="6"/>
      <c r="I42" s="6"/>
      <c r="J42" s="6"/>
      <c r="K42" s="6"/>
      <c r="L42" s="6"/>
      <c r="M42" s="6"/>
      <c r="N42" s="6"/>
      <c r="O42" s="6"/>
      <c r="P42" s="6"/>
      <c r="Q42" s="6"/>
      <c r="R42" s="6"/>
      <c r="S42" s="6"/>
      <c r="T42" s="6"/>
      <c r="U42" s="6"/>
      <c r="V42" s="6"/>
      <c r="W42" s="6"/>
      <c r="X42" s="6"/>
      <c r="Y42" s="6"/>
      <c r="Z42" s="6"/>
    </row>
    <row r="43" spans="1:26" ht="12.75" customHeight="1" x14ac:dyDescent="0.25">
      <c r="A43" s="18"/>
      <c r="B43" s="25" t="s">
        <v>52</v>
      </c>
      <c r="C43" s="25"/>
      <c r="D43" s="6"/>
      <c r="E43" s="6"/>
      <c r="F43" s="6"/>
      <c r="G43" s="6"/>
      <c r="H43" s="6"/>
      <c r="I43" s="6"/>
      <c r="J43" s="6"/>
      <c r="K43" s="6"/>
      <c r="L43" s="6"/>
      <c r="M43" s="6"/>
      <c r="N43" s="6"/>
      <c r="O43" s="6"/>
      <c r="P43" s="6"/>
      <c r="Q43" s="6"/>
      <c r="R43" s="6"/>
      <c r="S43" s="6"/>
      <c r="T43" s="6"/>
      <c r="U43" s="6"/>
      <c r="V43" s="6"/>
      <c r="W43" s="6"/>
      <c r="X43" s="6"/>
      <c r="Y43" s="6"/>
      <c r="Z43" s="6"/>
    </row>
    <row r="44" spans="1:26" ht="12.75" customHeight="1" x14ac:dyDescent="0.25">
      <c r="A44" s="18"/>
      <c r="B44" s="25" t="s">
        <v>3789</v>
      </c>
      <c r="C44" s="25"/>
      <c r="D44" s="6"/>
      <c r="E44" s="6"/>
      <c r="F44" s="6"/>
      <c r="G44" s="6"/>
      <c r="H44" s="6"/>
      <c r="I44" s="6"/>
      <c r="J44" s="6"/>
      <c r="K44" s="6"/>
      <c r="L44" s="6"/>
      <c r="M44" s="6"/>
      <c r="N44" s="6"/>
      <c r="O44" s="6"/>
      <c r="P44" s="6"/>
      <c r="Q44" s="6"/>
      <c r="R44" s="6"/>
      <c r="S44" s="6"/>
      <c r="T44" s="6"/>
      <c r="U44" s="6"/>
      <c r="V44" s="6"/>
      <c r="W44" s="6"/>
      <c r="X44" s="6"/>
      <c r="Y44" s="6"/>
      <c r="Z44" s="6"/>
    </row>
    <row r="45" spans="1:26" ht="12.75" customHeight="1" x14ac:dyDescent="0.25">
      <c r="A45" s="18"/>
      <c r="B45" s="25" t="s">
        <v>370</v>
      </c>
      <c r="C45" s="25"/>
      <c r="D45" s="6"/>
      <c r="E45" s="6"/>
      <c r="F45" s="6"/>
      <c r="G45" s="6"/>
      <c r="H45" s="6"/>
      <c r="I45" s="6"/>
      <c r="J45" s="6"/>
      <c r="K45" s="6"/>
      <c r="L45" s="6"/>
      <c r="M45" s="6"/>
      <c r="N45" s="6"/>
      <c r="O45" s="6"/>
      <c r="P45" s="6"/>
      <c r="Q45" s="6"/>
      <c r="R45" s="6"/>
      <c r="S45" s="6"/>
      <c r="T45" s="6"/>
      <c r="U45" s="6"/>
      <c r="V45" s="6"/>
      <c r="W45" s="6"/>
      <c r="X45" s="6"/>
      <c r="Y45" s="6"/>
      <c r="Z45" s="6"/>
    </row>
    <row r="46" spans="1:26" ht="12.75" customHeight="1" x14ac:dyDescent="0.25">
      <c r="A46" s="18"/>
      <c r="B46" s="25" t="s">
        <v>308</v>
      </c>
      <c r="C46" s="25"/>
      <c r="D46" s="6"/>
      <c r="E46" s="6"/>
      <c r="F46" s="6"/>
      <c r="G46" s="6"/>
      <c r="H46" s="6"/>
      <c r="I46" s="6"/>
      <c r="J46" s="6"/>
      <c r="K46" s="6"/>
      <c r="L46" s="6"/>
      <c r="M46" s="6"/>
      <c r="N46" s="6"/>
      <c r="O46" s="6"/>
      <c r="P46" s="6"/>
      <c r="Q46" s="6"/>
      <c r="R46" s="6"/>
      <c r="S46" s="6"/>
      <c r="T46" s="6"/>
      <c r="U46" s="6"/>
      <c r="V46" s="6"/>
      <c r="W46" s="6"/>
      <c r="X46" s="6"/>
      <c r="Y46" s="6"/>
      <c r="Z46" s="6"/>
    </row>
    <row r="47" spans="1:26" ht="12.75" customHeight="1" x14ac:dyDescent="0.25">
      <c r="A47" s="18"/>
      <c r="B47" s="25" t="s">
        <v>4971</v>
      </c>
      <c r="C47" s="25"/>
      <c r="D47" s="6"/>
      <c r="E47" s="6"/>
      <c r="F47" s="6"/>
      <c r="G47" s="6"/>
      <c r="H47" s="6"/>
      <c r="I47" s="6"/>
      <c r="J47" s="6"/>
      <c r="K47" s="6"/>
      <c r="L47" s="6"/>
      <c r="M47" s="6"/>
      <c r="N47" s="6"/>
      <c r="O47" s="6"/>
      <c r="P47" s="6"/>
      <c r="Q47" s="6"/>
      <c r="R47" s="6"/>
      <c r="S47" s="6"/>
      <c r="T47" s="6"/>
      <c r="U47" s="6"/>
      <c r="V47" s="6"/>
      <c r="W47" s="6"/>
      <c r="X47" s="6"/>
      <c r="Y47" s="6"/>
      <c r="Z47" s="6"/>
    </row>
    <row r="48" spans="1:26" ht="12.75" customHeight="1" x14ac:dyDescent="0.25">
      <c r="A48" s="18"/>
      <c r="B48" s="25" t="s">
        <v>4972</v>
      </c>
      <c r="C48" s="25"/>
      <c r="D48" s="6"/>
      <c r="E48" s="6"/>
      <c r="F48" s="6"/>
      <c r="G48" s="6"/>
      <c r="H48" s="6"/>
      <c r="I48" s="6"/>
      <c r="J48" s="6"/>
      <c r="K48" s="6"/>
      <c r="L48" s="6"/>
      <c r="M48" s="6"/>
      <c r="N48" s="6"/>
      <c r="O48" s="6"/>
      <c r="P48" s="6"/>
      <c r="Q48" s="6"/>
      <c r="R48" s="6"/>
      <c r="S48" s="6"/>
      <c r="T48" s="6"/>
      <c r="U48" s="6"/>
      <c r="V48" s="6"/>
      <c r="W48" s="6"/>
      <c r="X48" s="6"/>
      <c r="Y48" s="6"/>
      <c r="Z48" s="6"/>
    </row>
    <row r="49" spans="1:26" ht="12.75" customHeight="1" x14ac:dyDescent="0.25">
      <c r="A49" s="18"/>
      <c r="B49" s="25" t="s">
        <v>4973</v>
      </c>
      <c r="C49" s="25"/>
      <c r="D49" s="6"/>
      <c r="E49" s="6"/>
      <c r="F49" s="6"/>
      <c r="G49" s="6"/>
      <c r="H49" s="6"/>
      <c r="I49" s="6"/>
      <c r="J49" s="6"/>
      <c r="K49" s="6"/>
      <c r="L49" s="6"/>
      <c r="M49" s="6"/>
      <c r="N49" s="6"/>
      <c r="O49" s="6"/>
      <c r="P49" s="6"/>
      <c r="Q49" s="6"/>
      <c r="R49" s="6"/>
      <c r="S49" s="6"/>
      <c r="T49" s="6"/>
      <c r="U49" s="6"/>
      <c r="V49" s="6"/>
      <c r="W49" s="6"/>
      <c r="X49" s="6"/>
      <c r="Y49" s="6"/>
      <c r="Z49" s="6"/>
    </row>
    <row r="50" spans="1:26" ht="12.75" customHeight="1" x14ac:dyDescent="0.25">
      <c r="A50" s="18"/>
      <c r="B50" s="25" t="s">
        <v>4974</v>
      </c>
      <c r="C50" s="25"/>
      <c r="D50" s="6"/>
      <c r="E50" s="6"/>
      <c r="F50" s="6"/>
      <c r="G50" s="6"/>
      <c r="H50" s="6"/>
      <c r="I50" s="6"/>
      <c r="J50" s="6"/>
      <c r="K50" s="6"/>
      <c r="L50" s="6"/>
      <c r="M50" s="6"/>
      <c r="N50" s="6"/>
      <c r="O50" s="6"/>
      <c r="P50" s="6"/>
      <c r="Q50" s="6"/>
      <c r="R50" s="6"/>
      <c r="S50" s="6"/>
      <c r="T50" s="6"/>
      <c r="U50" s="6"/>
      <c r="V50" s="6"/>
      <c r="W50" s="6"/>
      <c r="X50" s="6"/>
      <c r="Y50" s="6"/>
      <c r="Z50" s="6"/>
    </row>
    <row r="51" spans="1:26" ht="12.75" customHeight="1" x14ac:dyDescent="0.25">
      <c r="A51" s="18"/>
      <c r="B51" s="25" t="s">
        <v>3663</v>
      </c>
      <c r="C51" s="25"/>
      <c r="D51" s="6"/>
      <c r="E51" s="6"/>
      <c r="F51" s="6"/>
      <c r="G51" s="6"/>
      <c r="H51" s="6"/>
      <c r="I51" s="6"/>
      <c r="J51" s="6"/>
      <c r="K51" s="6"/>
      <c r="L51" s="6"/>
      <c r="M51" s="6"/>
      <c r="N51" s="6"/>
      <c r="O51" s="6"/>
      <c r="P51" s="6"/>
      <c r="Q51" s="6"/>
      <c r="R51" s="6"/>
      <c r="S51" s="6"/>
      <c r="T51" s="6"/>
      <c r="U51" s="6"/>
      <c r="V51" s="6"/>
      <c r="W51" s="6"/>
      <c r="X51" s="6"/>
      <c r="Y51" s="6"/>
      <c r="Z51" s="6"/>
    </row>
    <row r="52" spans="1:26" ht="12.75" customHeight="1" x14ac:dyDescent="0.25">
      <c r="A52" s="18"/>
      <c r="B52" s="25" t="s">
        <v>228</v>
      </c>
      <c r="C52" s="25"/>
      <c r="D52" s="6"/>
      <c r="E52" s="6"/>
      <c r="F52" s="6"/>
      <c r="G52" s="6"/>
      <c r="H52" s="6"/>
      <c r="I52" s="6"/>
      <c r="J52" s="6"/>
      <c r="K52" s="6"/>
      <c r="L52" s="6"/>
      <c r="M52" s="6"/>
      <c r="N52" s="6"/>
      <c r="O52" s="6"/>
      <c r="P52" s="6"/>
      <c r="Q52" s="6"/>
      <c r="R52" s="6"/>
      <c r="S52" s="6"/>
      <c r="T52" s="6"/>
      <c r="U52" s="6"/>
      <c r="V52" s="6"/>
      <c r="W52" s="6"/>
      <c r="X52" s="6"/>
      <c r="Y52" s="6"/>
      <c r="Z52" s="6"/>
    </row>
    <row r="53" spans="1:26" ht="12.75" customHeight="1" x14ac:dyDescent="0.25">
      <c r="A53" s="18"/>
      <c r="B53" s="25" t="s">
        <v>4975</v>
      </c>
      <c r="C53" s="25"/>
      <c r="D53" s="6"/>
      <c r="E53" s="6"/>
      <c r="F53" s="6"/>
      <c r="G53" s="6"/>
      <c r="H53" s="6"/>
      <c r="I53" s="6"/>
      <c r="J53" s="6"/>
      <c r="K53" s="6"/>
      <c r="L53" s="6"/>
      <c r="M53" s="6"/>
      <c r="N53" s="6"/>
      <c r="O53" s="6"/>
      <c r="P53" s="6"/>
      <c r="Q53" s="6"/>
      <c r="R53" s="6"/>
      <c r="S53" s="6"/>
      <c r="T53" s="6"/>
      <c r="U53" s="6"/>
      <c r="V53" s="6"/>
      <c r="W53" s="6"/>
      <c r="X53" s="6"/>
      <c r="Y53" s="6"/>
      <c r="Z53" s="6"/>
    </row>
    <row r="54" spans="1:26" ht="12.75" customHeight="1" x14ac:dyDescent="0.25">
      <c r="A54" s="18"/>
      <c r="B54" s="25" t="s">
        <v>250</v>
      </c>
      <c r="C54" s="25"/>
      <c r="D54" s="6"/>
      <c r="E54" s="6"/>
      <c r="F54" s="6"/>
      <c r="G54" s="6"/>
      <c r="H54" s="6"/>
      <c r="I54" s="6"/>
      <c r="J54" s="6"/>
      <c r="K54" s="6"/>
      <c r="L54" s="6"/>
      <c r="M54" s="6"/>
      <c r="N54" s="6"/>
      <c r="O54" s="6"/>
      <c r="P54" s="6"/>
      <c r="Q54" s="6"/>
      <c r="R54" s="6"/>
      <c r="S54" s="6"/>
      <c r="T54" s="6"/>
      <c r="U54" s="6"/>
      <c r="V54" s="6"/>
      <c r="W54" s="6"/>
      <c r="X54" s="6"/>
      <c r="Y54" s="6"/>
      <c r="Z54" s="6"/>
    </row>
    <row r="55" spans="1:26" ht="12.75" customHeight="1" x14ac:dyDescent="0.25">
      <c r="A55" s="18"/>
      <c r="B55" s="25" t="s">
        <v>4976</v>
      </c>
      <c r="C55" s="25"/>
      <c r="D55" s="6"/>
      <c r="E55" s="6"/>
      <c r="F55" s="6"/>
      <c r="G55" s="6"/>
      <c r="H55" s="6"/>
      <c r="I55" s="6"/>
      <c r="J55" s="6"/>
      <c r="K55" s="6"/>
      <c r="L55" s="6"/>
      <c r="M55" s="6"/>
      <c r="N55" s="6"/>
      <c r="O55" s="6"/>
      <c r="P55" s="6"/>
      <c r="Q55" s="6"/>
      <c r="R55" s="6"/>
      <c r="S55" s="6"/>
      <c r="T55" s="6"/>
      <c r="U55" s="6"/>
      <c r="V55" s="6"/>
      <c r="W55" s="6"/>
      <c r="X55" s="6"/>
      <c r="Y55" s="6"/>
      <c r="Z55" s="6"/>
    </row>
    <row r="56" spans="1:26" ht="12.75" customHeight="1" x14ac:dyDescent="0.25">
      <c r="A56" s="18"/>
      <c r="B56" s="25" t="s">
        <v>4977</v>
      </c>
      <c r="C56" s="25"/>
      <c r="D56" s="6"/>
      <c r="E56" s="6"/>
      <c r="F56" s="6"/>
      <c r="G56" s="6"/>
      <c r="H56" s="6"/>
      <c r="I56" s="6"/>
      <c r="J56" s="6"/>
      <c r="K56" s="6"/>
      <c r="L56" s="6"/>
      <c r="M56" s="6"/>
      <c r="N56" s="6"/>
      <c r="O56" s="6"/>
      <c r="P56" s="6"/>
      <c r="Q56" s="6"/>
      <c r="R56" s="6"/>
      <c r="S56" s="6"/>
      <c r="T56" s="6"/>
      <c r="U56" s="6"/>
      <c r="V56" s="6"/>
      <c r="W56" s="6"/>
      <c r="X56" s="6"/>
      <c r="Y56" s="6"/>
      <c r="Z56" s="6"/>
    </row>
    <row r="57" spans="1:26" ht="12.75" customHeight="1" x14ac:dyDescent="0.25">
      <c r="A57" s="18"/>
      <c r="B57" s="25" t="s">
        <v>317</v>
      </c>
      <c r="C57" s="25"/>
      <c r="D57" s="6"/>
      <c r="E57" s="6"/>
      <c r="F57" s="6"/>
      <c r="G57" s="6"/>
      <c r="H57" s="6"/>
      <c r="I57" s="6"/>
      <c r="J57" s="6"/>
      <c r="K57" s="6"/>
      <c r="L57" s="6"/>
      <c r="M57" s="6"/>
      <c r="N57" s="6"/>
      <c r="O57" s="6"/>
      <c r="P57" s="6"/>
      <c r="Q57" s="6"/>
      <c r="R57" s="6"/>
      <c r="S57" s="6"/>
      <c r="T57" s="6"/>
      <c r="U57" s="6"/>
      <c r="V57" s="6"/>
      <c r="W57" s="6"/>
      <c r="X57" s="6"/>
      <c r="Y57" s="6"/>
      <c r="Z57" s="6"/>
    </row>
    <row r="58" spans="1:26" ht="12.75" customHeight="1" x14ac:dyDescent="0.25">
      <c r="A58" s="18"/>
      <c r="B58" s="25" t="s">
        <v>396</v>
      </c>
      <c r="C58" s="25"/>
      <c r="D58" s="6"/>
      <c r="E58" s="6"/>
      <c r="F58" s="6"/>
      <c r="G58" s="6"/>
      <c r="H58" s="6"/>
      <c r="I58" s="6"/>
      <c r="J58" s="6"/>
      <c r="K58" s="6"/>
      <c r="L58" s="6"/>
      <c r="M58" s="6"/>
      <c r="N58" s="6"/>
      <c r="O58" s="6"/>
      <c r="P58" s="6"/>
      <c r="Q58" s="6"/>
      <c r="R58" s="6"/>
      <c r="S58" s="6"/>
      <c r="T58" s="6"/>
      <c r="U58" s="6"/>
      <c r="V58" s="6"/>
      <c r="W58" s="6"/>
      <c r="X58" s="6"/>
      <c r="Y58" s="6"/>
      <c r="Z58" s="6"/>
    </row>
    <row r="59" spans="1:26" ht="12.75" customHeight="1" x14ac:dyDescent="0.25">
      <c r="A59" s="18"/>
      <c r="B59" s="25" t="s">
        <v>702</v>
      </c>
      <c r="C59" s="25"/>
      <c r="D59" s="6"/>
      <c r="E59" s="6"/>
      <c r="F59" s="6"/>
      <c r="G59" s="6"/>
      <c r="H59" s="6"/>
      <c r="I59" s="6"/>
      <c r="J59" s="6"/>
      <c r="K59" s="6"/>
      <c r="L59" s="6"/>
      <c r="M59" s="6"/>
      <c r="N59" s="6"/>
      <c r="O59" s="6"/>
      <c r="P59" s="6"/>
      <c r="Q59" s="6"/>
      <c r="R59" s="6"/>
      <c r="S59" s="6"/>
      <c r="T59" s="6"/>
      <c r="U59" s="6"/>
      <c r="V59" s="6"/>
      <c r="W59" s="6"/>
      <c r="X59" s="6"/>
      <c r="Y59" s="6"/>
      <c r="Z59" s="6"/>
    </row>
    <row r="60" spans="1:26" ht="12.75" customHeight="1" x14ac:dyDescent="0.25">
      <c r="A60" s="18"/>
      <c r="B60" s="25" t="s">
        <v>643</v>
      </c>
      <c r="C60" s="25"/>
      <c r="D60" s="6"/>
      <c r="E60" s="6"/>
      <c r="F60" s="6"/>
      <c r="G60" s="6"/>
      <c r="H60" s="6"/>
      <c r="I60" s="6"/>
      <c r="J60" s="6"/>
      <c r="K60" s="6"/>
      <c r="L60" s="6"/>
      <c r="M60" s="6"/>
      <c r="N60" s="6"/>
      <c r="O60" s="6"/>
      <c r="P60" s="6"/>
      <c r="Q60" s="6"/>
      <c r="R60" s="6"/>
      <c r="S60" s="6"/>
      <c r="T60" s="6"/>
      <c r="U60" s="6"/>
      <c r="V60" s="6"/>
      <c r="W60" s="6"/>
      <c r="X60" s="6"/>
      <c r="Y60" s="6"/>
      <c r="Z60" s="6"/>
    </row>
    <row r="61" spans="1:26" ht="12.75" customHeight="1" x14ac:dyDescent="0.25">
      <c r="A61" s="18"/>
      <c r="B61" s="25" t="s">
        <v>4978</v>
      </c>
      <c r="C61" s="25"/>
      <c r="D61" s="6"/>
      <c r="E61" s="6"/>
      <c r="F61" s="6"/>
      <c r="G61" s="6"/>
      <c r="H61" s="6"/>
      <c r="I61" s="6"/>
      <c r="J61" s="6"/>
      <c r="K61" s="6"/>
      <c r="L61" s="6"/>
      <c r="M61" s="6"/>
      <c r="N61" s="6"/>
      <c r="O61" s="6"/>
      <c r="P61" s="6"/>
      <c r="Q61" s="6"/>
      <c r="R61" s="6"/>
      <c r="S61" s="6"/>
      <c r="T61" s="6"/>
      <c r="U61" s="6"/>
      <c r="V61" s="6"/>
      <c r="W61" s="6"/>
      <c r="X61" s="6"/>
      <c r="Y61" s="6"/>
      <c r="Z61" s="6"/>
    </row>
    <row r="62" spans="1:26" ht="12.75" customHeight="1" x14ac:dyDescent="0.25">
      <c r="A62" s="18"/>
      <c r="B62" s="25" t="s">
        <v>4979</v>
      </c>
      <c r="C62" s="25"/>
      <c r="D62" s="6"/>
      <c r="E62" s="6"/>
      <c r="F62" s="6"/>
      <c r="G62" s="6"/>
      <c r="H62" s="6"/>
      <c r="I62" s="6"/>
      <c r="J62" s="6"/>
      <c r="K62" s="6"/>
      <c r="L62" s="6"/>
      <c r="M62" s="6"/>
      <c r="N62" s="6"/>
      <c r="O62" s="6"/>
      <c r="P62" s="6"/>
      <c r="Q62" s="6"/>
      <c r="R62" s="6"/>
      <c r="S62" s="6"/>
      <c r="T62" s="6"/>
      <c r="U62" s="6"/>
      <c r="V62" s="6"/>
      <c r="W62" s="6"/>
      <c r="X62" s="6"/>
      <c r="Y62" s="6"/>
      <c r="Z62" s="6"/>
    </row>
    <row r="63" spans="1:26" ht="12.75" customHeight="1" x14ac:dyDescent="0.25">
      <c r="A63" s="18"/>
      <c r="B63" s="25" t="s">
        <v>387</v>
      </c>
      <c r="C63" s="25"/>
      <c r="D63" s="6"/>
      <c r="E63" s="6"/>
      <c r="F63" s="6"/>
      <c r="G63" s="6"/>
      <c r="H63" s="6"/>
      <c r="I63" s="6"/>
      <c r="J63" s="6"/>
      <c r="K63" s="6"/>
      <c r="L63" s="6"/>
      <c r="M63" s="6"/>
      <c r="N63" s="6"/>
      <c r="O63" s="6"/>
      <c r="P63" s="6"/>
      <c r="Q63" s="6"/>
      <c r="R63" s="6"/>
      <c r="S63" s="6"/>
      <c r="T63" s="6"/>
      <c r="U63" s="6"/>
      <c r="V63" s="6"/>
      <c r="W63" s="6"/>
      <c r="X63" s="6"/>
      <c r="Y63" s="6"/>
      <c r="Z63" s="6"/>
    </row>
    <row r="64" spans="1:26" ht="12.75" customHeight="1" x14ac:dyDescent="0.25">
      <c r="A64" s="18"/>
      <c r="B64" s="25" t="s">
        <v>410</v>
      </c>
      <c r="C64" s="25"/>
      <c r="D64" s="6"/>
      <c r="E64" s="6"/>
      <c r="F64" s="6"/>
      <c r="G64" s="6"/>
      <c r="H64" s="6"/>
      <c r="I64" s="6"/>
      <c r="J64" s="6"/>
      <c r="K64" s="6"/>
      <c r="L64" s="6"/>
      <c r="M64" s="6"/>
      <c r="N64" s="6"/>
      <c r="O64" s="6"/>
      <c r="P64" s="6"/>
      <c r="Q64" s="6"/>
      <c r="R64" s="6"/>
      <c r="S64" s="6"/>
      <c r="T64" s="6"/>
      <c r="U64" s="6"/>
      <c r="V64" s="6"/>
      <c r="W64" s="6"/>
      <c r="X64" s="6"/>
      <c r="Y64" s="6"/>
      <c r="Z64" s="6"/>
    </row>
    <row r="65" spans="1:26" ht="12.75" customHeight="1" x14ac:dyDescent="0.25">
      <c r="A65" s="18"/>
      <c r="B65" s="25" t="s">
        <v>4980</v>
      </c>
      <c r="C65" s="25"/>
      <c r="D65" s="6"/>
      <c r="E65" s="6"/>
      <c r="F65" s="6"/>
      <c r="G65" s="6"/>
      <c r="H65" s="6"/>
      <c r="I65" s="6"/>
      <c r="J65" s="6"/>
      <c r="K65" s="6"/>
      <c r="L65" s="6"/>
      <c r="M65" s="6"/>
      <c r="N65" s="6"/>
      <c r="O65" s="6"/>
      <c r="P65" s="6"/>
      <c r="Q65" s="6"/>
      <c r="R65" s="6"/>
      <c r="S65" s="6"/>
      <c r="T65" s="6"/>
      <c r="U65" s="6"/>
      <c r="V65" s="6"/>
      <c r="W65" s="6"/>
      <c r="X65" s="6"/>
      <c r="Y65" s="6"/>
      <c r="Z65" s="6"/>
    </row>
    <row r="66" spans="1:26" ht="12.75" customHeight="1" x14ac:dyDescent="0.25">
      <c r="A66" s="18"/>
      <c r="B66" s="25" t="s">
        <v>4981</v>
      </c>
      <c r="C66" s="25"/>
      <c r="D66" s="6"/>
      <c r="E66" s="6"/>
      <c r="F66" s="6"/>
      <c r="G66" s="6"/>
      <c r="H66" s="6"/>
      <c r="I66" s="6"/>
      <c r="J66" s="6"/>
      <c r="K66" s="6"/>
      <c r="L66" s="6"/>
      <c r="M66" s="6"/>
      <c r="N66" s="6"/>
      <c r="O66" s="6"/>
      <c r="P66" s="6"/>
      <c r="Q66" s="6"/>
      <c r="R66" s="6"/>
      <c r="S66" s="6"/>
      <c r="T66" s="6"/>
      <c r="U66" s="6"/>
      <c r="V66" s="6"/>
      <c r="W66" s="6"/>
      <c r="X66" s="6"/>
      <c r="Y66" s="6"/>
      <c r="Z66" s="6"/>
    </row>
    <row r="67" spans="1:26" ht="12.75" customHeight="1" x14ac:dyDescent="0.25">
      <c r="A67" s="18"/>
      <c r="B67" s="25" t="s">
        <v>64</v>
      </c>
      <c r="C67" s="25"/>
      <c r="D67" s="6"/>
      <c r="E67" s="6"/>
      <c r="F67" s="6"/>
      <c r="G67" s="6"/>
      <c r="H67" s="6"/>
      <c r="I67" s="6"/>
      <c r="J67" s="6"/>
      <c r="K67" s="6"/>
      <c r="L67" s="6"/>
      <c r="M67" s="6"/>
      <c r="N67" s="6"/>
      <c r="O67" s="6"/>
      <c r="P67" s="6"/>
      <c r="Q67" s="6"/>
      <c r="R67" s="6"/>
      <c r="S67" s="6"/>
      <c r="T67" s="6"/>
      <c r="U67" s="6"/>
      <c r="V67" s="6"/>
      <c r="W67" s="6"/>
      <c r="X67" s="6"/>
      <c r="Y67" s="6"/>
      <c r="Z67" s="6"/>
    </row>
    <row r="68" spans="1:26" ht="12.75" customHeight="1" x14ac:dyDescent="0.25">
      <c r="A68" s="18"/>
      <c r="B68" s="25" t="s">
        <v>4982</v>
      </c>
      <c r="C68" s="25"/>
      <c r="D68" s="6"/>
      <c r="E68" s="6"/>
      <c r="F68" s="6"/>
      <c r="G68" s="6"/>
      <c r="H68" s="6"/>
      <c r="I68" s="6"/>
      <c r="J68" s="6"/>
      <c r="K68" s="6"/>
      <c r="L68" s="6"/>
      <c r="M68" s="6"/>
      <c r="N68" s="6"/>
      <c r="O68" s="6"/>
      <c r="P68" s="6"/>
      <c r="Q68" s="6"/>
      <c r="R68" s="6"/>
      <c r="S68" s="6"/>
      <c r="T68" s="6"/>
      <c r="U68" s="6"/>
      <c r="V68" s="6"/>
      <c r="W68" s="6"/>
      <c r="X68" s="6"/>
      <c r="Y68" s="6"/>
      <c r="Z68" s="6"/>
    </row>
    <row r="69" spans="1:26" ht="12.75" customHeight="1" x14ac:dyDescent="0.25">
      <c r="A69" s="18"/>
      <c r="B69" s="25" t="s">
        <v>4983</v>
      </c>
      <c r="C69" s="25"/>
      <c r="D69" s="6"/>
      <c r="E69" s="6"/>
      <c r="F69" s="6"/>
      <c r="G69" s="6"/>
      <c r="H69" s="6"/>
      <c r="I69" s="6"/>
      <c r="J69" s="6"/>
      <c r="K69" s="6"/>
      <c r="L69" s="6"/>
      <c r="M69" s="6"/>
      <c r="N69" s="6"/>
      <c r="O69" s="6"/>
      <c r="P69" s="6"/>
      <c r="Q69" s="6"/>
      <c r="R69" s="6"/>
      <c r="S69" s="6"/>
      <c r="T69" s="6"/>
      <c r="U69" s="6"/>
      <c r="V69" s="6"/>
      <c r="W69" s="6"/>
      <c r="X69" s="6"/>
      <c r="Y69" s="6"/>
      <c r="Z69" s="6"/>
    </row>
    <row r="70" spans="1:26" ht="12.75" customHeight="1" x14ac:dyDescent="0.25">
      <c r="A70" s="18"/>
      <c r="B70" s="25" t="s">
        <v>4984</v>
      </c>
      <c r="C70" s="25"/>
      <c r="D70" s="6"/>
      <c r="E70" s="6"/>
      <c r="F70" s="6"/>
      <c r="G70" s="6"/>
      <c r="H70" s="6"/>
      <c r="I70" s="6"/>
      <c r="J70" s="6"/>
      <c r="K70" s="6"/>
      <c r="L70" s="6"/>
      <c r="M70" s="6"/>
      <c r="N70" s="6"/>
      <c r="O70" s="6"/>
      <c r="P70" s="6"/>
      <c r="Q70" s="6"/>
      <c r="R70" s="6"/>
      <c r="S70" s="6"/>
      <c r="T70" s="6"/>
      <c r="U70" s="6"/>
      <c r="V70" s="6"/>
      <c r="W70" s="6"/>
      <c r="X70" s="6"/>
      <c r="Y70" s="6"/>
      <c r="Z70" s="6"/>
    </row>
    <row r="71" spans="1:26" ht="12.75" customHeight="1" x14ac:dyDescent="0.25">
      <c r="A71" s="18"/>
      <c r="B71" s="25" t="s">
        <v>479</v>
      </c>
      <c r="C71" s="25"/>
      <c r="D71" s="6"/>
      <c r="E71" s="6"/>
      <c r="F71" s="6"/>
      <c r="G71" s="6"/>
      <c r="H71" s="6"/>
      <c r="I71" s="6"/>
      <c r="J71" s="6"/>
      <c r="K71" s="6"/>
      <c r="L71" s="6"/>
      <c r="M71" s="6"/>
      <c r="N71" s="6"/>
      <c r="O71" s="6"/>
      <c r="P71" s="6"/>
      <c r="Q71" s="6"/>
      <c r="R71" s="6"/>
      <c r="S71" s="6"/>
      <c r="T71" s="6"/>
      <c r="U71" s="6"/>
      <c r="V71" s="6"/>
      <c r="W71" s="6"/>
      <c r="X71" s="6"/>
      <c r="Y71" s="6"/>
      <c r="Z71" s="6"/>
    </row>
    <row r="72" spans="1:26" ht="12.75" customHeight="1" x14ac:dyDescent="0.25">
      <c r="A72" s="18"/>
      <c r="B72" s="25" t="s">
        <v>42</v>
      </c>
      <c r="C72" s="25"/>
      <c r="D72" s="6"/>
      <c r="E72" s="6"/>
      <c r="F72" s="6"/>
      <c r="G72" s="6"/>
      <c r="H72" s="6"/>
      <c r="I72" s="6"/>
      <c r="J72" s="6"/>
      <c r="K72" s="6"/>
      <c r="L72" s="6"/>
      <c r="M72" s="6"/>
      <c r="N72" s="6"/>
      <c r="O72" s="6"/>
      <c r="P72" s="6"/>
      <c r="Q72" s="6"/>
      <c r="R72" s="6"/>
      <c r="S72" s="6"/>
      <c r="T72" s="6"/>
      <c r="U72" s="6"/>
      <c r="V72" s="6"/>
      <c r="W72" s="6"/>
      <c r="X72" s="6"/>
      <c r="Y72" s="6"/>
      <c r="Z72" s="6"/>
    </row>
    <row r="73" spans="1:26" ht="12.75" customHeight="1" x14ac:dyDescent="0.25">
      <c r="A73" s="18"/>
      <c r="B73" s="25" t="s">
        <v>1986</v>
      </c>
      <c r="C73" s="25"/>
      <c r="D73" s="6"/>
      <c r="E73" s="6"/>
      <c r="F73" s="6"/>
      <c r="G73" s="6"/>
      <c r="H73" s="6"/>
      <c r="I73" s="6"/>
      <c r="J73" s="6"/>
      <c r="K73" s="6"/>
      <c r="L73" s="6"/>
      <c r="M73" s="6"/>
      <c r="N73" s="6"/>
      <c r="O73" s="6"/>
      <c r="P73" s="6"/>
      <c r="Q73" s="6"/>
      <c r="R73" s="6"/>
      <c r="S73" s="6"/>
      <c r="T73" s="6"/>
      <c r="U73" s="6"/>
      <c r="V73" s="6"/>
      <c r="W73" s="6"/>
      <c r="X73" s="6"/>
      <c r="Y73" s="6"/>
      <c r="Z73" s="6"/>
    </row>
    <row r="74" spans="1:26" ht="12.75" customHeight="1" x14ac:dyDescent="0.25">
      <c r="A74" s="18"/>
      <c r="B74" s="25" t="s">
        <v>1126</v>
      </c>
      <c r="C74" s="25"/>
      <c r="D74" s="6"/>
      <c r="E74" s="6"/>
      <c r="F74" s="6"/>
      <c r="G74" s="6"/>
      <c r="H74" s="6"/>
      <c r="I74" s="6"/>
      <c r="J74" s="6"/>
      <c r="K74" s="6"/>
      <c r="L74" s="6"/>
      <c r="M74" s="6"/>
      <c r="N74" s="6"/>
      <c r="O74" s="6"/>
      <c r="P74" s="6"/>
      <c r="Q74" s="6"/>
      <c r="R74" s="6"/>
      <c r="S74" s="6"/>
      <c r="T74" s="6"/>
      <c r="U74" s="6"/>
      <c r="V74" s="6"/>
      <c r="W74" s="6"/>
      <c r="X74" s="6"/>
      <c r="Y74" s="6"/>
      <c r="Z74" s="6"/>
    </row>
    <row r="75" spans="1:26" ht="12.75" customHeight="1" x14ac:dyDescent="0.25">
      <c r="A75" s="18"/>
      <c r="B75" s="25" t="s">
        <v>581</v>
      </c>
      <c r="C75" s="25"/>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5">
      <c r="A76" s="18"/>
      <c r="B76" s="25" t="s">
        <v>2593</v>
      </c>
      <c r="C76" s="25"/>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5">
      <c r="A77" s="18"/>
      <c r="B77" s="25" t="s">
        <v>2294</v>
      </c>
      <c r="C77" s="25"/>
      <c r="D77" s="6"/>
      <c r="E77" s="6"/>
      <c r="F77" s="6"/>
      <c r="G77" s="6"/>
      <c r="H77" s="6"/>
      <c r="I77" s="6"/>
      <c r="J77" s="6"/>
      <c r="K77" s="6"/>
      <c r="L77" s="6"/>
      <c r="M77" s="6"/>
      <c r="N77" s="6"/>
      <c r="O77" s="6"/>
      <c r="P77" s="6"/>
      <c r="Q77" s="6"/>
      <c r="R77" s="6"/>
      <c r="S77" s="6"/>
      <c r="T77" s="6"/>
      <c r="U77" s="6"/>
      <c r="V77" s="6"/>
      <c r="W77" s="6"/>
      <c r="X77" s="6"/>
      <c r="Y77" s="6"/>
      <c r="Z77" s="6"/>
    </row>
    <row r="78" spans="1:26" ht="12.75" customHeight="1" x14ac:dyDescent="0.25">
      <c r="A78" s="18"/>
      <c r="B78" s="25" t="s">
        <v>4985</v>
      </c>
      <c r="C78" s="25"/>
      <c r="D78" s="6"/>
      <c r="E78" s="6"/>
      <c r="F78" s="6"/>
      <c r="G78" s="6"/>
      <c r="H78" s="6"/>
      <c r="I78" s="6"/>
      <c r="J78" s="6"/>
      <c r="K78" s="6"/>
      <c r="L78" s="6"/>
      <c r="M78" s="6"/>
      <c r="N78" s="6"/>
      <c r="O78" s="6"/>
      <c r="P78" s="6"/>
      <c r="Q78" s="6"/>
      <c r="R78" s="6"/>
      <c r="S78" s="6"/>
      <c r="T78" s="6"/>
      <c r="U78" s="6"/>
      <c r="V78" s="6"/>
      <c r="W78" s="6"/>
      <c r="X78" s="6"/>
      <c r="Y78" s="6"/>
      <c r="Z78" s="6"/>
    </row>
    <row r="79" spans="1:26" ht="12.75" customHeight="1" x14ac:dyDescent="0.25">
      <c r="A79" s="18"/>
      <c r="B79" s="25" t="s">
        <v>4986</v>
      </c>
      <c r="C79" s="25"/>
      <c r="D79" s="6"/>
      <c r="E79" s="6"/>
      <c r="F79" s="6"/>
      <c r="G79" s="6"/>
      <c r="H79" s="6"/>
      <c r="I79" s="6"/>
      <c r="J79" s="6"/>
      <c r="K79" s="6"/>
      <c r="L79" s="6"/>
      <c r="M79" s="6"/>
      <c r="N79" s="6"/>
      <c r="O79" s="6"/>
      <c r="P79" s="6"/>
      <c r="Q79" s="6"/>
      <c r="R79" s="6"/>
      <c r="S79" s="6"/>
      <c r="T79" s="6"/>
      <c r="U79" s="6"/>
      <c r="V79" s="6"/>
      <c r="W79" s="6"/>
      <c r="X79" s="6"/>
      <c r="Y79" s="6"/>
      <c r="Z79" s="6"/>
    </row>
    <row r="80" spans="1:26" ht="12.75" customHeight="1" x14ac:dyDescent="0.25">
      <c r="A80" s="18"/>
      <c r="B80" s="25" t="s">
        <v>4987</v>
      </c>
      <c r="C80" s="25"/>
      <c r="D80" s="6"/>
      <c r="E80" s="6"/>
      <c r="F80" s="6"/>
      <c r="G80" s="6"/>
      <c r="H80" s="6"/>
      <c r="I80" s="6"/>
      <c r="J80" s="6"/>
      <c r="K80" s="6"/>
      <c r="L80" s="6"/>
      <c r="M80" s="6"/>
      <c r="N80" s="6"/>
      <c r="O80" s="6"/>
      <c r="P80" s="6"/>
      <c r="Q80" s="6"/>
      <c r="R80" s="6"/>
      <c r="S80" s="6"/>
      <c r="T80" s="6"/>
      <c r="U80" s="6"/>
      <c r="V80" s="6"/>
      <c r="W80" s="6"/>
      <c r="X80" s="6"/>
      <c r="Y80" s="6"/>
      <c r="Z80" s="6"/>
    </row>
    <row r="81" spans="1:26" ht="12.75" customHeight="1" x14ac:dyDescent="0.25">
      <c r="A81" s="18"/>
      <c r="B81" s="25" t="s">
        <v>4988</v>
      </c>
      <c r="C81" s="25"/>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25">
      <c r="A82" s="18"/>
      <c r="B82" s="25" t="s">
        <v>4989</v>
      </c>
      <c r="C82" s="25"/>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25">
      <c r="A83" s="18"/>
      <c r="B83" s="25" t="s">
        <v>4990</v>
      </c>
      <c r="C83" s="25"/>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25">
      <c r="A84" s="18"/>
      <c r="B84" s="25" t="s">
        <v>4991</v>
      </c>
      <c r="C84" s="25"/>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25">
      <c r="A85" s="18"/>
      <c r="B85" s="25" t="s">
        <v>4992</v>
      </c>
      <c r="C85" s="25"/>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25">
      <c r="A86" s="18"/>
      <c r="B86" s="25" t="s">
        <v>4993</v>
      </c>
      <c r="C86" s="25"/>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25">
      <c r="A87" s="18"/>
      <c r="B87" s="25" t="s">
        <v>4994</v>
      </c>
      <c r="C87" s="25"/>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25">
      <c r="A88" s="18"/>
      <c r="B88" s="25" t="s">
        <v>4995</v>
      </c>
      <c r="C88" s="25"/>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25">
      <c r="A89" s="18"/>
      <c r="B89" s="25" t="s">
        <v>4996</v>
      </c>
      <c r="C89" s="25"/>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25">
      <c r="A90" s="18"/>
      <c r="B90" s="25" t="s">
        <v>4997</v>
      </c>
      <c r="C90" s="25"/>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25">
      <c r="A91" s="18"/>
      <c r="B91" s="25" t="s">
        <v>4998</v>
      </c>
      <c r="C91" s="25"/>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25">
      <c r="A92" s="18"/>
      <c r="B92" s="25" t="s">
        <v>4999</v>
      </c>
      <c r="C92" s="25"/>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25">
      <c r="A93" s="18"/>
      <c r="B93" s="25" t="s">
        <v>3342</v>
      </c>
      <c r="C93" s="25"/>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25">
      <c r="A94" s="18"/>
      <c r="B94" s="25" t="s">
        <v>272</v>
      </c>
      <c r="C94" s="25"/>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25">
      <c r="A95" s="18"/>
      <c r="B95" s="25" t="s">
        <v>207</v>
      </c>
      <c r="C95" s="25"/>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25">
      <c r="A96" s="18"/>
      <c r="B96" s="25"/>
      <c r="C96" s="25"/>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25">
      <c r="A97" s="18"/>
      <c r="B97" s="25"/>
      <c r="C97" s="25"/>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25">
      <c r="A98" s="18"/>
      <c r="B98" s="19" t="s">
        <v>5000</v>
      </c>
      <c r="C98" s="25"/>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25">
      <c r="A99" s="18"/>
      <c r="B99" s="25" t="s">
        <v>5001</v>
      </c>
      <c r="C99" s="25"/>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25">
      <c r="A100" s="18"/>
      <c r="B100" s="25" t="s">
        <v>5002</v>
      </c>
      <c r="C100" s="25"/>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25">
      <c r="A101" s="18"/>
      <c r="B101" s="25" t="s">
        <v>5003</v>
      </c>
      <c r="C101" s="25"/>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25">
      <c r="A102" s="18"/>
      <c r="B102" s="25" t="s">
        <v>5004</v>
      </c>
      <c r="C102" s="25"/>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25">
      <c r="A103" s="18"/>
      <c r="B103" s="25" t="s">
        <v>5005</v>
      </c>
      <c r="C103" s="25"/>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25">
      <c r="A104" s="18"/>
      <c r="B104" s="25" t="s">
        <v>5006</v>
      </c>
      <c r="C104" s="25"/>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25">
      <c r="A105" s="18"/>
      <c r="B105" s="25" t="s">
        <v>5007</v>
      </c>
      <c r="C105" s="25"/>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25">
      <c r="A106" s="18"/>
      <c r="B106" s="25" t="s">
        <v>920</v>
      </c>
      <c r="C106" s="25"/>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25">
      <c r="A107" s="18"/>
      <c r="B107" s="25" t="s">
        <v>5008</v>
      </c>
      <c r="C107" s="25"/>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25">
      <c r="A108" s="18"/>
      <c r="B108" s="25" t="s">
        <v>587</v>
      </c>
      <c r="C108" s="25"/>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5">
      <c r="A109" s="18"/>
      <c r="B109" s="25" t="s">
        <v>3033</v>
      </c>
      <c r="C109" s="25"/>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5">
      <c r="A110" s="18"/>
      <c r="B110" s="25" t="s">
        <v>5009</v>
      </c>
      <c r="C110" s="25"/>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5">
      <c r="A111" s="18"/>
      <c r="B111" s="25" t="s">
        <v>5010</v>
      </c>
      <c r="C111" s="25"/>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5">
      <c r="A112" s="18"/>
      <c r="B112" s="25" t="s">
        <v>5011</v>
      </c>
      <c r="C112" s="25"/>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5">
      <c r="A113" s="18"/>
      <c r="B113" s="25" t="s">
        <v>1793</v>
      </c>
      <c r="C113" s="25"/>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5">
      <c r="A114" s="18"/>
      <c r="B114" s="25" t="s">
        <v>5012</v>
      </c>
      <c r="C114" s="25"/>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5">
      <c r="A115" s="18"/>
      <c r="B115" s="25" t="s">
        <v>5013</v>
      </c>
      <c r="C115" s="25"/>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5">
      <c r="A116" s="18"/>
      <c r="B116" s="25" t="s">
        <v>1004</v>
      </c>
      <c r="C116" s="25"/>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5">
      <c r="A117" s="18"/>
      <c r="B117" s="25" t="s">
        <v>5014</v>
      </c>
      <c r="C117" s="25"/>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5">
      <c r="A118" s="18"/>
      <c r="B118" s="25" t="s">
        <v>5015</v>
      </c>
      <c r="C118" s="25"/>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5">
      <c r="A119" s="18"/>
      <c r="B119" s="25" t="s">
        <v>5016</v>
      </c>
      <c r="C119" s="25"/>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5">
      <c r="A120" s="18"/>
      <c r="B120" s="25" t="s">
        <v>5017</v>
      </c>
      <c r="C120" s="25"/>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5">
      <c r="A121" s="18"/>
      <c r="B121" s="25" t="s">
        <v>619</v>
      </c>
      <c r="C121" s="25"/>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5">
      <c r="A122" s="18"/>
      <c r="B122" s="25" t="s">
        <v>4776</v>
      </c>
      <c r="C122" s="25"/>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5">
      <c r="A123" s="18"/>
      <c r="B123" s="25" t="s">
        <v>5018</v>
      </c>
      <c r="C123" s="25"/>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5">
      <c r="A124" s="18"/>
      <c r="B124" s="25" t="s">
        <v>1174</v>
      </c>
      <c r="C124" s="25"/>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5">
      <c r="A125" s="18"/>
      <c r="B125" s="25" t="s">
        <v>5019</v>
      </c>
      <c r="C125" s="25"/>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5">
      <c r="A126" s="18"/>
      <c r="B126" s="25" t="s">
        <v>140</v>
      </c>
      <c r="C126" s="25"/>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5">
      <c r="A127" s="18"/>
      <c r="B127" s="25" t="s">
        <v>5020</v>
      </c>
      <c r="C127" s="25"/>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5">
      <c r="A128" s="18"/>
      <c r="B128" s="25" t="s">
        <v>5021</v>
      </c>
      <c r="C128" s="25"/>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5">
      <c r="A129" s="18"/>
      <c r="B129" s="25" t="s">
        <v>5022</v>
      </c>
      <c r="C129" s="25"/>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5">
      <c r="A130" s="18"/>
      <c r="B130" s="25" t="s">
        <v>5023</v>
      </c>
      <c r="C130" s="25"/>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5">
      <c r="A131" s="18"/>
      <c r="B131" s="25" t="s">
        <v>5024</v>
      </c>
      <c r="C131" s="25"/>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5">
      <c r="A132" s="18"/>
      <c r="B132" s="25" t="s">
        <v>1133</v>
      </c>
      <c r="C132" s="25"/>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5">
      <c r="A133" s="18"/>
      <c r="B133" s="25" t="s">
        <v>5025</v>
      </c>
      <c r="C133" s="25"/>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5">
      <c r="A134" s="18"/>
      <c r="B134" s="25" t="s">
        <v>5026</v>
      </c>
      <c r="C134" s="25"/>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5">
      <c r="A135" s="18"/>
      <c r="B135" s="25" t="s">
        <v>5027</v>
      </c>
      <c r="C135" s="25"/>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5">
      <c r="A136" s="18"/>
      <c r="B136" s="25" t="s">
        <v>5028</v>
      </c>
      <c r="C136" s="25"/>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5">
      <c r="A137" s="18"/>
      <c r="B137" s="25" t="s">
        <v>283</v>
      </c>
      <c r="C137" s="25"/>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5">
      <c r="A138" s="18"/>
      <c r="B138" s="25" t="s">
        <v>958</v>
      </c>
      <c r="C138" s="25"/>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5">
      <c r="A139" s="18"/>
      <c r="B139" s="25" t="s">
        <v>5029</v>
      </c>
      <c r="C139" s="25"/>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5">
      <c r="A140" s="18"/>
      <c r="B140" s="25" t="s">
        <v>5030</v>
      </c>
      <c r="C140" s="25"/>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5">
      <c r="A141" s="18"/>
      <c r="B141" s="25" t="s">
        <v>5031</v>
      </c>
      <c r="C141" s="25"/>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5">
      <c r="A142" s="18"/>
      <c r="B142" s="25" t="s">
        <v>5032</v>
      </c>
      <c r="C142" s="25"/>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5">
      <c r="A143" s="18"/>
      <c r="B143" s="25" t="s">
        <v>3444</v>
      </c>
      <c r="C143" s="25"/>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5">
      <c r="A144" s="18"/>
      <c r="B144" s="25" t="s">
        <v>2592</v>
      </c>
      <c r="C144" s="25"/>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5">
      <c r="A145" s="18"/>
      <c r="B145" s="25" t="s">
        <v>4885</v>
      </c>
      <c r="C145" s="25"/>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5">
      <c r="A146" s="18"/>
      <c r="B146" s="25" t="s">
        <v>2947</v>
      </c>
      <c r="C146" s="25"/>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5">
      <c r="A147" s="18"/>
      <c r="B147" s="25" t="s">
        <v>5033</v>
      </c>
      <c r="C147" s="25"/>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5">
      <c r="A148" s="18"/>
      <c r="B148" s="25" t="s">
        <v>2371</v>
      </c>
      <c r="C148" s="25"/>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5">
      <c r="A149" s="18"/>
      <c r="B149" s="25" t="s">
        <v>5034</v>
      </c>
      <c r="C149" s="25"/>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5">
      <c r="A150" s="18"/>
      <c r="B150" s="25" t="s">
        <v>5035</v>
      </c>
      <c r="C150" s="25"/>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5">
      <c r="A151" s="18"/>
      <c r="B151" s="21" t="s">
        <v>5036</v>
      </c>
      <c r="C151" s="25"/>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5">
      <c r="A152" s="18"/>
      <c r="B152" s="25" t="s">
        <v>580</v>
      </c>
      <c r="C152" s="25"/>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5">
      <c r="A153" s="18"/>
      <c r="B153" s="25" t="s">
        <v>1239</v>
      </c>
      <c r="C153" s="25"/>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5">
      <c r="A154" s="18"/>
      <c r="B154" s="25" t="s">
        <v>5037</v>
      </c>
      <c r="C154" s="25"/>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5">
      <c r="A155" s="18"/>
      <c r="B155" s="25" t="s">
        <v>5038</v>
      </c>
      <c r="C155" s="25"/>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5">
      <c r="A156" s="18"/>
      <c r="B156" s="25" t="s">
        <v>5039</v>
      </c>
      <c r="C156" s="25"/>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5">
      <c r="A157" s="18"/>
      <c r="B157" s="25" t="s">
        <v>5040</v>
      </c>
      <c r="C157" s="25"/>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5">
      <c r="A158" s="18"/>
      <c r="B158" s="25" t="s">
        <v>5041</v>
      </c>
      <c r="C158" s="25"/>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5">
      <c r="A159" s="18"/>
      <c r="B159" s="25" t="s">
        <v>5042</v>
      </c>
      <c r="C159" s="25"/>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5">
      <c r="A160" s="18"/>
      <c r="B160" s="25" t="s">
        <v>2400</v>
      </c>
      <c r="C160" s="25"/>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5">
      <c r="A161" s="18"/>
      <c r="B161" s="25" t="s">
        <v>147</v>
      </c>
      <c r="C161" s="25"/>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5">
      <c r="A162" s="18"/>
      <c r="B162" s="25" t="s">
        <v>5043</v>
      </c>
      <c r="C162" s="25"/>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5">
      <c r="A163" s="18"/>
      <c r="B163" s="25" t="s">
        <v>5044</v>
      </c>
      <c r="C163" s="25"/>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5">
      <c r="A164" s="18"/>
      <c r="B164" s="25" t="s">
        <v>5045</v>
      </c>
      <c r="C164" s="25"/>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5">
      <c r="A165" s="18"/>
      <c r="B165" s="25" t="s">
        <v>5046</v>
      </c>
      <c r="C165" s="25"/>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5">
      <c r="A166" s="18"/>
      <c r="B166" s="25" t="s">
        <v>265</v>
      </c>
      <c r="C166" s="25"/>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5">
      <c r="A167" s="18"/>
      <c r="B167" s="25" t="s">
        <v>3145</v>
      </c>
      <c r="C167" s="25"/>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5">
      <c r="A168" s="18"/>
      <c r="B168" s="25" t="s">
        <v>5047</v>
      </c>
      <c r="C168" s="25"/>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5">
      <c r="A169" s="18"/>
      <c r="B169" s="25" t="s">
        <v>404</v>
      </c>
      <c r="C169" s="25"/>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5">
      <c r="A170" s="18"/>
      <c r="B170" s="25" t="s">
        <v>5048</v>
      </c>
      <c r="C170" s="25"/>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5">
      <c r="A171" s="18"/>
      <c r="B171" s="25" t="s">
        <v>5049</v>
      </c>
      <c r="C171" s="25"/>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5">
      <c r="A172" s="18"/>
      <c r="B172" s="25" t="s">
        <v>5050</v>
      </c>
      <c r="C172" s="25"/>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5">
      <c r="A173" s="18"/>
      <c r="B173" s="25" t="s">
        <v>5051</v>
      </c>
      <c r="C173" s="25"/>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5">
      <c r="A174" s="18"/>
      <c r="B174" s="25" t="s">
        <v>5052</v>
      </c>
      <c r="C174" s="25"/>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5">
      <c r="A175" s="18"/>
      <c r="B175" s="25" t="s">
        <v>5053</v>
      </c>
      <c r="C175" s="25"/>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5">
      <c r="A176" s="18"/>
      <c r="B176" s="25" t="s">
        <v>5054</v>
      </c>
      <c r="C176" s="25"/>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5">
      <c r="A177" s="18"/>
      <c r="B177" s="25" t="s">
        <v>5055</v>
      </c>
      <c r="C177" s="25"/>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5">
      <c r="A178" s="18"/>
      <c r="B178" s="25" t="s">
        <v>991</v>
      </c>
      <c r="C178" s="25"/>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5">
      <c r="A179" s="18"/>
      <c r="B179" s="25" t="s">
        <v>5056</v>
      </c>
      <c r="C179" s="25"/>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5">
      <c r="A180" s="18"/>
      <c r="B180" s="25" t="s">
        <v>101</v>
      </c>
      <c r="C180" s="25"/>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5">
      <c r="A181" s="18"/>
      <c r="B181" s="25" t="s">
        <v>5057</v>
      </c>
      <c r="C181" s="25"/>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5">
      <c r="A182" s="18"/>
      <c r="B182" s="25" t="s">
        <v>206</v>
      </c>
      <c r="C182" s="25"/>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5">
      <c r="A183" s="18"/>
      <c r="B183" s="25" t="s">
        <v>5058</v>
      </c>
      <c r="C183" s="25"/>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5">
      <c r="A184" s="18"/>
      <c r="B184" s="25" t="s">
        <v>78</v>
      </c>
      <c r="C184" s="25"/>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5">
      <c r="A185" s="18"/>
      <c r="B185" s="25" t="s">
        <v>369</v>
      </c>
      <c r="C185" s="25"/>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5">
      <c r="A186" s="18"/>
      <c r="B186" s="25" t="s">
        <v>5059</v>
      </c>
      <c r="C186" s="25"/>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5">
      <c r="A187" s="18"/>
      <c r="B187" s="25" t="s">
        <v>5060</v>
      </c>
      <c r="C187" s="25"/>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5">
      <c r="A188" s="18"/>
      <c r="B188" s="25" t="s">
        <v>135</v>
      </c>
      <c r="C188" s="25"/>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5">
      <c r="A189" s="18"/>
      <c r="B189" s="25" t="s">
        <v>200</v>
      </c>
      <c r="C189" s="25"/>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5">
      <c r="A190" s="18"/>
      <c r="B190" s="25" t="s">
        <v>5061</v>
      </c>
      <c r="C190" s="25"/>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5">
      <c r="A191" s="18"/>
      <c r="B191" s="25" t="s">
        <v>395</v>
      </c>
      <c r="C191" s="25"/>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5">
      <c r="A192" s="18"/>
      <c r="B192" s="25" t="s">
        <v>5062</v>
      </c>
      <c r="C192" s="25"/>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5">
      <c r="A193" s="18"/>
      <c r="B193" s="25" t="s">
        <v>5063</v>
      </c>
      <c r="C193" s="25"/>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5">
      <c r="A194" s="18"/>
      <c r="B194" s="25" t="s">
        <v>5064</v>
      </c>
      <c r="C194" s="25"/>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5">
      <c r="A195" s="18"/>
      <c r="B195" s="25" t="s">
        <v>5065</v>
      </c>
      <c r="C195" s="25"/>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5">
      <c r="A196" s="18"/>
      <c r="B196" s="25" t="s">
        <v>5066</v>
      </c>
      <c r="C196" s="25"/>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5">
      <c r="A197" s="18"/>
      <c r="B197" s="25" t="s">
        <v>5067</v>
      </c>
      <c r="C197" s="25"/>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5">
      <c r="A198" s="18"/>
      <c r="B198" s="25" t="s">
        <v>5068</v>
      </c>
      <c r="C198" s="25"/>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5">
      <c r="A199" s="18"/>
      <c r="B199" s="25" t="s">
        <v>5069</v>
      </c>
      <c r="C199" s="25"/>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5">
      <c r="A200" s="18"/>
      <c r="B200" s="25" t="s">
        <v>5070</v>
      </c>
      <c r="C200" s="25"/>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5">
      <c r="A201" s="18"/>
      <c r="B201" s="25" t="s">
        <v>5071</v>
      </c>
      <c r="C201" s="25"/>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5">
      <c r="A202" s="18"/>
      <c r="B202" s="25" t="s">
        <v>4113</v>
      </c>
      <c r="C202" s="25"/>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5">
      <c r="A203" s="18"/>
      <c r="B203" s="25" t="s">
        <v>5072</v>
      </c>
      <c r="C203" s="25"/>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5">
      <c r="A204" s="18"/>
      <c r="B204" s="25" t="s">
        <v>5073</v>
      </c>
      <c r="C204" s="25"/>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5">
      <c r="A205" s="18"/>
      <c r="B205" s="25" t="s">
        <v>1308</v>
      </c>
      <c r="C205" s="25"/>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5">
      <c r="A206" s="18"/>
      <c r="B206" s="25" t="s">
        <v>5074</v>
      </c>
      <c r="C206" s="25"/>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5">
      <c r="A207" s="18"/>
      <c r="B207" s="25" t="s">
        <v>5075</v>
      </c>
      <c r="C207" s="25"/>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5">
      <c r="A208" s="18"/>
      <c r="B208" s="25" t="s">
        <v>5076</v>
      </c>
      <c r="C208" s="25"/>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5">
      <c r="A209" s="18"/>
      <c r="B209" s="25" t="s">
        <v>5077</v>
      </c>
      <c r="C209" s="25"/>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5">
      <c r="A210" s="18"/>
      <c r="B210" s="25" t="s">
        <v>465</v>
      </c>
      <c r="C210" s="25"/>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5">
      <c r="A211" s="18"/>
      <c r="B211" s="25" t="s">
        <v>5078</v>
      </c>
      <c r="C211" s="25"/>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5">
      <c r="A212" s="18"/>
      <c r="B212" s="25" t="s">
        <v>5079</v>
      </c>
      <c r="C212" s="25"/>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5">
      <c r="A213" s="18"/>
      <c r="B213" s="25" t="s">
        <v>5080</v>
      </c>
      <c r="C213" s="25"/>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5">
      <c r="A214" s="18"/>
      <c r="B214" s="25" t="s">
        <v>5081</v>
      </c>
      <c r="C214" s="25"/>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5">
      <c r="A215" s="18"/>
      <c r="B215" s="25" t="s">
        <v>3319</v>
      </c>
      <c r="C215" s="25"/>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5">
      <c r="A216" s="18"/>
      <c r="B216" s="25" t="s">
        <v>5082</v>
      </c>
      <c r="C216" s="25"/>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5">
      <c r="A217" s="18"/>
      <c r="B217" s="25" t="s">
        <v>5083</v>
      </c>
      <c r="C217" s="25"/>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5">
      <c r="A218" s="18"/>
      <c r="B218" s="25" t="s">
        <v>5084</v>
      </c>
      <c r="C218" s="25"/>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5">
      <c r="A219" s="18"/>
      <c r="B219" s="25" t="s">
        <v>4756</v>
      </c>
      <c r="C219" s="25"/>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5">
      <c r="A220" s="18"/>
      <c r="B220" s="25" t="s">
        <v>5085</v>
      </c>
      <c r="C220" s="25"/>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5">
      <c r="A221" s="18"/>
      <c r="B221" s="25" t="s">
        <v>5086</v>
      </c>
      <c r="C221" s="25"/>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5">
      <c r="A222" s="18"/>
      <c r="B222" s="25" t="s">
        <v>5087</v>
      </c>
      <c r="C222" s="25"/>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5">
      <c r="A223" s="18"/>
      <c r="B223" s="25" t="s">
        <v>5088</v>
      </c>
      <c r="C223" s="25"/>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5">
      <c r="A224" s="18"/>
      <c r="B224" s="25" t="s">
        <v>4324</v>
      </c>
      <c r="C224" s="25"/>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5">
      <c r="A225" s="18"/>
      <c r="B225" s="25" t="s">
        <v>4251</v>
      </c>
      <c r="C225" s="25"/>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5">
      <c r="A226" s="18"/>
      <c r="B226" s="25" t="s">
        <v>307</v>
      </c>
      <c r="C226" s="25"/>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5">
      <c r="A227" s="18"/>
      <c r="B227" s="25" t="s">
        <v>5089</v>
      </c>
      <c r="C227" s="25"/>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5">
      <c r="A228" s="18"/>
      <c r="B228" s="25" t="s">
        <v>5090</v>
      </c>
      <c r="C228" s="25"/>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5">
      <c r="A229" s="18"/>
      <c r="B229" s="25" t="s">
        <v>3312</v>
      </c>
      <c r="C229" s="25"/>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5">
      <c r="A230" s="18"/>
      <c r="B230" s="25" t="s">
        <v>5091</v>
      </c>
      <c r="C230" s="25"/>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5">
      <c r="A231" s="18"/>
      <c r="B231" s="25" t="s">
        <v>3788</v>
      </c>
      <c r="C231" s="25"/>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5">
      <c r="A232" s="18"/>
      <c r="B232" s="25" t="s">
        <v>5092</v>
      </c>
      <c r="C232" s="25"/>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5">
      <c r="A233" s="18"/>
      <c r="B233" s="25" t="s">
        <v>5093</v>
      </c>
      <c r="C233" s="25"/>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5">
      <c r="A234" s="18"/>
      <c r="B234" s="25" t="s">
        <v>107</v>
      </c>
      <c r="C234" s="25"/>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5">
      <c r="A235" s="18"/>
      <c r="B235" s="25" t="s">
        <v>5094</v>
      </c>
      <c r="C235" s="25"/>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5">
      <c r="A236" s="18"/>
      <c r="B236" s="25" t="s">
        <v>5095</v>
      </c>
      <c r="C236" s="25"/>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5">
      <c r="A237" s="18"/>
      <c r="B237" s="25" t="s">
        <v>1368</v>
      </c>
      <c r="C237" s="25"/>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5">
      <c r="A238" s="18"/>
      <c r="B238" s="25" t="s">
        <v>3152</v>
      </c>
      <c r="C238" s="25"/>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5">
      <c r="A239" s="18"/>
      <c r="B239" s="25" t="s">
        <v>5096</v>
      </c>
      <c r="C239" s="25"/>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5">
      <c r="A240" s="18"/>
      <c r="B240" s="25" t="s">
        <v>86</v>
      </c>
      <c r="C240" s="25"/>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5">
      <c r="A241" s="18"/>
      <c r="B241" s="25" t="s">
        <v>249</v>
      </c>
      <c r="C241" s="25"/>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5">
      <c r="A242" s="18"/>
      <c r="B242" s="25" t="s">
        <v>1145</v>
      </c>
      <c r="C242" s="25"/>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5">
      <c r="A243" s="18"/>
      <c r="B243" s="25" t="s">
        <v>5097</v>
      </c>
      <c r="C243" s="25"/>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5">
      <c r="A244" s="18"/>
      <c r="B244" s="25" t="s">
        <v>5098</v>
      </c>
      <c r="C244" s="25"/>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5">
      <c r="A245" s="18"/>
      <c r="B245" s="25" t="s">
        <v>2257</v>
      </c>
      <c r="C245" s="25"/>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5">
      <c r="A246" s="18"/>
      <c r="B246" s="25" t="s">
        <v>124</v>
      </c>
      <c r="C246" s="25"/>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5">
      <c r="A247" s="18"/>
      <c r="B247" s="25" t="s">
        <v>3254</v>
      </c>
      <c r="C247" s="25"/>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5">
      <c r="A248" s="18"/>
      <c r="B248" s="25" t="s">
        <v>5099</v>
      </c>
      <c r="C248" s="25"/>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5">
      <c r="A249" s="18"/>
      <c r="B249" s="25" t="s">
        <v>5100</v>
      </c>
      <c r="C249" s="25"/>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5">
      <c r="A250" s="18"/>
      <c r="B250" s="25" t="s">
        <v>5101</v>
      </c>
      <c r="C250" s="25"/>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5">
      <c r="A251" s="18"/>
      <c r="B251" s="25" t="s">
        <v>5102</v>
      </c>
      <c r="C251" s="25"/>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5">
      <c r="A252" s="18"/>
      <c r="B252" s="25" t="s">
        <v>5103</v>
      </c>
      <c r="C252" s="25"/>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5">
      <c r="A253" s="18"/>
      <c r="B253" s="25" t="s">
        <v>4817</v>
      </c>
      <c r="C253" s="25"/>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5">
      <c r="A254" s="18"/>
      <c r="B254" s="25" t="s">
        <v>5104</v>
      </c>
      <c r="C254" s="25"/>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5">
      <c r="A255" s="18"/>
      <c r="B255" s="25" t="s">
        <v>4074</v>
      </c>
      <c r="C255" s="25"/>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5">
      <c r="A256" s="18"/>
      <c r="B256" s="25" t="s">
        <v>5105</v>
      </c>
      <c r="C256" s="25"/>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5">
      <c r="A257" s="18"/>
      <c r="B257" s="25" t="s">
        <v>5106</v>
      </c>
      <c r="C257" s="25"/>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5">
      <c r="A258" s="18"/>
      <c r="B258" s="25" t="s">
        <v>5107</v>
      </c>
      <c r="C258" s="25"/>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5">
      <c r="A259" s="18"/>
      <c r="B259" s="25" t="s">
        <v>4721</v>
      </c>
      <c r="C259" s="25"/>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5">
      <c r="A260" s="18"/>
      <c r="B260" s="25" t="s">
        <v>5108</v>
      </c>
      <c r="C260" s="25"/>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5">
      <c r="A261" s="18"/>
      <c r="B261" s="25" t="s">
        <v>5109</v>
      </c>
      <c r="C261" s="25"/>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5">
      <c r="A262" s="18"/>
      <c r="B262" s="25" t="s">
        <v>5110</v>
      </c>
      <c r="C262" s="25"/>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5">
      <c r="A263" s="18"/>
      <c r="B263" s="25" t="s">
        <v>323</v>
      </c>
      <c r="C263" s="25"/>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5">
      <c r="A264" s="18"/>
      <c r="B264" s="25" t="s">
        <v>63</v>
      </c>
      <c r="C264" s="25"/>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5">
      <c r="A265" s="18"/>
      <c r="B265" s="25" t="s">
        <v>5111</v>
      </c>
      <c r="C265" s="25"/>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5">
      <c r="A266" s="18"/>
      <c r="B266" s="25" t="s">
        <v>316</v>
      </c>
      <c r="C266" s="25"/>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5">
      <c r="A267" s="18"/>
      <c r="B267" s="25" t="s">
        <v>5112</v>
      </c>
      <c r="C267" s="25"/>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5">
      <c r="A268" s="18"/>
      <c r="B268" s="25" t="s">
        <v>5113</v>
      </c>
      <c r="C268" s="25"/>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5">
      <c r="A269" s="18"/>
      <c r="B269" s="25" t="s">
        <v>5114</v>
      </c>
      <c r="C269" s="25"/>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5">
      <c r="A270" s="18"/>
      <c r="B270" s="25" t="s">
        <v>5115</v>
      </c>
      <c r="C270" s="25"/>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5">
      <c r="A271" s="18"/>
      <c r="B271" s="25" t="s">
        <v>2421</v>
      </c>
      <c r="C271" s="25"/>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5">
      <c r="A272" s="18"/>
      <c r="B272" s="25" t="s">
        <v>642</v>
      </c>
      <c r="C272" s="25"/>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5">
      <c r="A273" s="18"/>
      <c r="B273" s="25" t="s">
        <v>5116</v>
      </c>
      <c r="C273" s="25"/>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5">
      <c r="A274" s="18"/>
      <c r="B274" s="25" t="s">
        <v>5117</v>
      </c>
      <c r="C274" s="25"/>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5">
      <c r="A275" s="18"/>
      <c r="B275" s="25" t="s">
        <v>3206</v>
      </c>
      <c r="C275" s="25"/>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5">
      <c r="A276" s="18"/>
      <c r="B276" s="25" t="s">
        <v>352</v>
      </c>
      <c r="C276" s="25"/>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5">
      <c r="A277" s="18"/>
      <c r="B277" s="25" t="s">
        <v>5118</v>
      </c>
      <c r="C277" s="25"/>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5">
      <c r="A278" s="18"/>
      <c r="B278" s="25" t="s">
        <v>5119</v>
      </c>
      <c r="C278" s="25"/>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5">
      <c r="A279" s="18"/>
      <c r="B279" s="25" t="s">
        <v>5120</v>
      </c>
      <c r="C279" s="25"/>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5">
      <c r="A280" s="18"/>
      <c r="B280" s="25" t="s">
        <v>5121</v>
      </c>
      <c r="C280" s="25"/>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5">
      <c r="A281" s="18"/>
      <c r="B281" s="25" t="s">
        <v>241</v>
      </c>
      <c r="C281" s="25"/>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5">
      <c r="A282" s="18"/>
      <c r="B282" s="25" t="s">
        <v>5122</v>
      </c>
      <c r="C282" s="25"/>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5">
      <c r="A283" s="18"/>
      <c r="B283" s="25" t="s">
        <v>5123</v>
      </c>
      <c r="C283" s="25"/>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5">
      <c r="A284" s="18"/>
      <c r="B284" s="25" t="s">
        <v>5124</v>
      </c>
      <c r="C284" s="25"/>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5">
      <c r="A285" s="18"/>
      <c r="B285" s="25" t="s">
        <v>5125</v>
      </c>
      <c r="C285" s="25"/>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5">
      <c r="A286" s="18"/>
      <c r="B286" s="25" t="s">
        <v>5126</v>
      </c>
      <c r="C286" s="25"/>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5">
      <c r="A287" s="18"/>
      <c r="B287" s="25" t="s">
        <v>914</v>
      </c>
      <c r="C287" s="25"/>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5">
      <c r="A288" s="18"/>
      <c r="B288" s="25" t="s">
        <v>41</v>
      </c>
      <c r="C288" s="25"/>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5">
      <c r="A289" s="18"/>
      <c r="B289" s="25" t="s">
        <v>4010</v>
      </c>
      <c r="C289" s="25"/>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5">
      <c r="A290" s="18"/>
      <c r="B290" s="25" t="s">
        <v>5127</v>
      </c>
      <c r="C290" s="25"/>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5">
      <c r="A291" s="18"/>
      <c r="B291" s="21" t="s">
        <v>2511</v>
      </c>
      <c r="C291" s="25"/>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5">
      <c r="A292" s="18"/>
      <c r="B292" s="25" t="s">
        <v>5128</v>
      </c>
      <c r="C292" s="25"/>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5">
      <c r="A293" s="18"/>
      <c r="B293" s="25" t="s">
        <v>5129</v>
      </c>
      <c r="C293" s="25"/>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5">
      <c r="A294" s="18"/>
      <c r="B294" s="25" t="s">
        <v>5130</v>
      </c>
      <c r="C294" s="25"/>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5">
      <c r="A295" s="18"/>
      <c r="B295" s="25" t="s">
        <v>5131</v>
      </c>
      <c r="C295" s="25"/>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5">
      <c r="A296" s="18"/>
      <c r="B296" s="25" t="s">
        <v>192</v>
      </c>
      <c r="C296" s="25"/>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5">
      <c r="A297" s="18"/>
      <c r="B297" s="25" t="s">
        <v>5132</v>
      </c>
      <c r="C297" s="25"/>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5">
      <c r="A298" s="18"/>
      <c r="B298" s="25" t="s">
        <v>5133</v>
      </c>
      <c r="C298" s="25"/>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5">
      <c r="A299" s="18"/>
      <c r="B299" s="25" t="s">
        <v>36</v>
      </c>
      <c r="C299" s="25"/>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5">
      <c r="A300" s="18"/>
      <c r="B300" s="25"/>
      <c r="C300" s="25"/>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5">
      <c r="A301" s="18"/>
      <c r="B301" s="25"/>
      <c r="C301" s="25"/>
      <c r="D301" s="6"/>
      <c r="E301" s="6"/>
      <c r="F301" s="6"/>
      <c r="G301" s="6"/>
      <c r="H301" s="6"/>
      <c r="I301" s="6"/>
      <c r="J301" s="6"/>
      <c r="K301" s="6"/>
      <c r="L301" s="6"/>
      <c r="M301" s="6"/>
      <c r="N301" s="6"/>
      <c r="O301" s="6"/>
      <c r="P301" s="6"/>
      <c r="Q301" s="6"/>
      <c r="R301" s="6"/>
      <c r="S301" s="6"/>
      <c r="T301" s="6"/>
      <c r="U301" s="6"/>
      <c r="V301" s="6"/>
      <c r="W301" s="6"/>
      <c r="X301" s="6"/>
      <c r="Y301" s="6"/>
      <c r="Z301" s="6"/>
    </row>
  </sheetData>
  <hyperlinks>
    <hyperlink ref="C3" r:id="rId1"/>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Impacts assessment</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Bethany</cp:lastModifiedBy>
  <cp:revision/>
  <dcterms:created xsi:type="dcterms:W3CDTF">2019-06-24T14:31:41Z</dcterms:created>
  <dcterms:modified xsi:type="dcterms:W3CDTF">2020-02-19T18:39:56Z</dcterms:modified>
  <cp:category/>
  <cp:contentStatus/>
</cp:coreProperties>
</file>