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leger/Desktop/"/>
    </mc:Choice>
  </mc:AlternateContent>
  <xr:revisionPtr revIDLastSave="0" documentId="13_ncr:1_{F7055611-9678-8949-8079-F1A22870D25E}" xr6:coauthVersionLast="47" xr6:coauthVersionMax="47" xr10:uidLastSave="{00000000-0000-0000-0000-000000000000}"/>
  <bookViews>
    <workbookView xWindow="1520" yWindow="3760" windowWidth="29640" windowHeight="14220" activeTab="2" xr2:uid="{00000000-000D-0000-FFFF-FFFF00000000}"/>
  </bookViews>
  <sheets>
    <sheet name="Scénarios de Risque choisis" sheetId="1" r:id="rId1"/>
    <sheet name="Simulation" sheetId="6" r:id="rId2"/>
    <sheet name="Risques et Mitigation" sheetId="2" r:id="rId3"/>
    <sheet name="Mesures de mitigation choisies" sheetId="3" r:id="rId4"/>
    <sheet name="ISO27002(2013)" sheetId="4" r:id="rId5"/>
  </sheets>
  <definedNames>
    <definedName name="_xlchart.v1.0" hidden="1">Simulation!$H$10</definedName>
    <definedName name="_xlchart.v1.1" hidden="1">Simulation!$H$11:$H$10000</definedName>
    <definedName name="_xlchart.v1.2" hidden="1">Simulation!$H$11:$H$5000</definedName>
    <definedName name="profits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" i="6" l="1"/>
  <c r="D29" i="6"/>
  <c r="D28" i="6"/>
  <c r="D27" i="6"/>
  <c r="D26" i="6"/>
  <c r="D25" i="6"/>
  <c r="D24" i="6"/>
  <c r="D23" i="6"/>
  <c r="D22" i="6"/>
  <c r="D21" i="6"/>
  <c r="E30" i="6"/>
  <c r="Z11" i="6"/>
  <c r="Z5" i="6"/>
  <c r="N12" i="2"/>
  <c r="E29" i="6"/>
  <c r="X11" i="6"/>
  <c r="X5" i="6"/>
  <c r="N11" i="2"/>
  <c r="E28" i="6"/>
  <c r="V11" i="6"/>
  <c r="V5" i="6"/>
  <c r="N10" i="2"/>
  <c r="E27" i="6"/>
  <c r="T11" i="6"/>
  <c r="T5" i="6"/>
  <c r="N9" i="2"/>
  <c r="E26" i="6"/>
  <c r="R11" i="6"/>
  <c r="R5" i="6"/>
  <c r="N8" i="2"/>
  <c r="E25" i="6"/>
  <c r="P11" i="6"/>
  <c r="P5" i="6"/>
  <c r="N7" i="2"/>
  <c r="E24" i="6"/>
  <c r="N11" i="6"/>
  <c r="N5" i="6"/>
  <c r="N6" i="2"/>
  <c r="E23" i="6"/>
  <c r="L11" i="6"/>
  <c r="L5" i="6"/>
  <c r="N5" i="2"/>
  <c r="E22" i="6"/>
  <c r="J11" i="6"/>
  <c r="J5" i="6"/>
  <c r="N4" i="2"/>
  <c r="Z2" i="6"/>
  <c r="M12" i="2"/>
  <c r="X2" i="6"/>
  <c r="M11" i="2"/>
  <c r="V2" i="6"/>
  <c r="M10" i="2"/>
  <c r="T2" i="6"/>
  <c r="M9" i="2"/>
  <c r="R2" i="6"/>
  <c r="M8" i="2"/>
  <c r="P2" i="6"/>
  <c r="M7" i="2"/>
  <c r="N2" i="6"/>
  <c r="M6" i="2"/>
  <c r="L2" i="6"/>
  <c r="M5" i="2"/>
  <c r="J2" i="6"/>
  <c r="M4" i="2"/>
  <c r="E21" i="6"/>
  <c r="H11" i="6"/>
  <c r="H5" i="6"/>
  <c r="N3" i="2"/>
  <c r="H2" i="6"/>
  <c r="M3" i="2"/>
  <c r="F15" i="2"/>
  <c r="F14" i="2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Z6" i="6"/>
  <c r="Z7" i="6"/>
  <c r="X6" i="6"/>
  <c r="X7" i="6"/>
  <c r="V6" i="6"/>
  <c r="V7" i="6"/>
  <c r="T6" i="6"/>
  <c r="T7" i="6"/>
  <c r="R6" i="6"/>
  <c r="R7" i="6"/>
  <c r="P6" i="6"/>
  <c r="P7" i="6"/>
  <c r="N6" i="6"/>
  <c r="N7" i="6"/>
  <c r="L6" i="6"/>
  <c r="L7" i="6"/>
  <c r="J6" i="6"/>
  <c r="J7" i="6"/>
  <c r="H6" i="6"/>
  <c r="H7" i="6"/>
  <c r="Z4" i="6"/>
  <c r="X4" i="6"/>
  <c r="V4" i="6"/>
  <c r="T4" i="6"/>
  <c r="R4" i="6"/>
  <c r="P4" i="6"/>
  <c r="N4" i="6"/>
  <c r="L4" i="6"/>
  <c r="J4" i="6"/>
  <c r="H4" i="6"/>
  <c r="Z3" i="6"/>
  <c r="X3" i="6"/>
  <c r="V3" i="6"/>
  <c r="T3" i="6"/>
  <c r="R3" i="6"/>
  <c r="P3" i="6"/>
  <c r="N3" i="6"/>
  <c r="L3" i="6"/>
  <c r="J3" i="6"/>
  <c r="H3" i="6"/>
  <c r="T3" i="2"/>
  <c r="V3" i="2"/>
  <c r="T4" i="2"/>
  <c r="V4" i="2"/>
  <c r="T5" i="2"/>
  <c r="V5" i="2"/>
  <c r="T6" i="2"/>
  <c r="V6" i="2"/>
  <c r="T7" i="2"/>
  <c r="V7" i="2"/>
  <c r="T8" i="2"/>
  <c r="V8" i="2"/>
  <c r="T9" i="2"/>
  <c r="V9" i="2"/>
  <c r="T10" i="2"/>
  <c r="V10" i="2"/>
  <c r="T11" i="2"/>
  <c r="V11" i="2"/>
  <c r="T12" i="2"/>
  <c r="V12" i="2"/>
  <c r="V15" i="2"/>
  <c r="V14" i="2"/>
  <c r="U3" i="2"/>
  <c r="U4" i="2"/>
  <c r="U5" i="2"/>
  <c r="U6" i="2"/>
  <c r="U7" i="2"/>
  <c r="U8" i="2"/>
  <c r="U9" i="2"/>
  <c r="U10" i="2"/>
  <c r="U11" i="2"/>
  <c r="U12" i="2"/>
  <c r="U15" i="2"/>
  <c r="F3" i="2"/>
  <c r="G3" i="2"/>
  <c r="H3" i="2"/>
  <c r="L3" i="2"/>
  <c r="K3" i="2"/>
  <c r="O3" i="2"/>
  <c r="F4" i="2"/>
  <c r="G4" i="2"/>
  <c r="H4" i="2"/>
  <c r="L4" i="2"/>
  <c r="K4" i="2"/>
  <c r="O4" i="2"/>
  <c r="F5" i="2"/>
  <c r="G5" i="2"/>
  <c r="H5" i="2"/>
  <c r="L5" i="2"/>
  <c r="K5" i="2"/>
  <c r="O5" i="2"/>
  <c r="F6" i="2"/>
  <c r="G6" i="2"/>
  <c r="H6" i="2"/>
  <c r="L6" i="2"/>
  <c r="K6" i="2"/>
  <c r="O6" i="2"/>
  <c r="F7" i="2"/>
  <c r="G7" i="2"/>
  <c r="H7" i="2"/>
  <c r="L7" i="2"/>
  <c r="K7" i="2"/>
  <c r="O7" i="2"/>
  <c r="F8" i="2"/>
  <c r="G8" i="2"/>
  <c r="H8" i="2"/>
  <c r="L8" i="2"/>
  <c r="K8" i="2"/>
  <c r="O8" i="2"/>
  <c r="F9" i="2"/>
  <c r="G9" i="2"/>
  <c r="H9" i="2"/>
  <c r="L9" i="2"/>
  <c r="K9" i="2"/>
  <c r="O9" i="2"/>
  <c r="F10" i="2"/>
  <c r="G10" i="2"/>
  <c r="H10" i="2"/>
  <c r="L10" i="2"/>
  <c r="K10" i="2"/>
  <c r="O10" i="2"/>
  <c r="F11" i="2"/>
  <c r="G11" i="2"/>
  <c r="H11" i="2"/>
  <c r="L11" i="2"/>
  <c r="K11" i="2"/>
  <c r="O11" i="2"/>
  <c r="F12" i="2"/>
  <c r="G12" i="2"/>
  <c r="H12" i="2"/>
  <c r="L12" i="2"/>
  <c r="K12" i="2"/>
  <c r="O12" i="2"/>
  <c r="O15" i="2"/>
  <c r="M15" i="2"/>
  <c r="R3" i="2"/>
  <c r="S3" i="2"/>
  <c r="R4" i="2"/>
  <c r="S4" i="2"/>
  <c r="R5" i="2"/>
  <c r="S5" i="2"/>
  <c r="R6" i="2"/>
  <c r="S6" i="2"/>
  <c r="R7" i="2"/>
  <c r="S7" i="2"/>
  <c r="R8" i="2"/>
  <c r="S8" i="2"/>
  <c r="R9" i="2"/>
  <c r="S9" i="2"/>
  <c r="R10" i="2"/>
  <c r="S10" i="2"/>
  <c r="R11" i="2"/>
  <c r="S11" i="2"/>
  <c r="R12" i="2"/>
  <c r="S12" i="2"/>
  <c r="N3" i="1"/>
  <c r="N4" i="1"/>
  <c r="N5" i="1"/>
  <c r="N6" i="1"/>
  <c r="N7" i="1"/>
  <c r="N8" i="1"/>
  <c r="N9" i="1"/>
  <c r="N10" i="1"/>
  <c r="N11" i="1"/>
  <c r="N12" i="1"/>
  <c r="N15" i="1"/>
  <c r="O3" i="1"/>
  <c r="O4" i="1"/>
  <c r="O5" i="1"/>
  <c r="O6" i="1"/>
  <c r="O7" i="1"/>
  <c r="O8" i="1"/>
  <c r="O9" i="1"/>
  <c r="O10" i="1"/>
  <c r="O11" i="1"/>
  <c r="O12" i="1"/>
  <c r="O14" i="1"/>
  <c r="N14" i="1"/>
  <c r="M3" i="1"/>
  <c r="M4" i="1"/>
  <c r="M5" i="1"/>
  <c r="M6" i="1"/>
  <c r="M7" i="1"/>
  <c r="M8" i="1"/>
  <c r="M9" i="1"/>
  <c r="M10" i="1"/>
  <c r="M11" i="1"/>
  <c r="M12" i="1"/>
  <c r="M14" i="1"/>
  <c r="J3" i="2"/>
  <c r="J4" i="2"/>
  <c r="J5" i="2"/>
  <c r="J6" i="2"/>
  <c r="J7" i="2"/>
  <c r="J8" i="2"/>
  <c r="J9" i="2"/>
  <c r="J10" i="2"/>
  <c r="J11" i="2"/>
  <c r="J12" i="2"/>
  <c r="N15" i="2"/>
  <c r="C3" i="2"/>
  <c r="D3" i="2"/>
  <c r="E3" i="2"/>
  <c r="I3" i="2"/>
  <c r="C4" i="2"/>
  <c r="D4" i="2"/>
  <c r="E4" i="2"/>
  <c r="I4" i="2"/>
  <c r="C5" i="2"/>
  <c r="D5" i="2"/>
  <c r="E5" i="2"/>
  <c r="I5" i="2"/>
  <c r="C6" i="2"/>
  <c r="D6" i="2"/>
  <c r="E6" i="2"/>
  <c r="I6" i="2"/>
  <c r="C7" i="2"/>
  <c r="D7" i="2"/>
  <c r="E7" i="2"/>
  <c r="I7" i="2"/>
  <c r="C8" i="2"/>
  <c r="D8" i="2"/>
  <c r="E8" i="2"/>
  <c r="I8" i="2"/>
  <c r="C9" i="2"/>
  <c r="D9" i="2"/>
  <c r="E9" i="2"/>
  <c r="I9" i="2"/>
  <c r="C10" i="2"/>
  <c r="D10" i="2"/>
  <c r="E10" i="2"/>
  <c r="I10" i="2"/>
  <c r="C11" i="2"/>
  <c r="D11" i="2"/>
  <c r="E11" i="2"/>
  <c r="I11" i="2"/>
  <c r="C12" i="2"/>
  <c r="D12" i="2"/>
  <c r="E12" i="2"/>
  <c r="I12" i="2"/>
  <c r="H104" i="3"/>
  <c r="H93" i="3"/>
  <c r="H84" i="3"/>
  <c r="H74" i="3"/>
  <c r="H63" i="3"/>
  <c r="H52" i="3"/>
  <c r="H41" i="3"/>
  <c r="H30" i="3"/>
  <c r="H19" i="3"/>
  <c r="H7" i="3"/>
  <c r="I104" i="3"/>
  <c r="I93" i="3"/>
  <c r="I84" i="3"/>
  <c r="I74" i="3"/>
  <c r="I63" i="3"/>
  <c r="I52" i="3"/>
  <c r="I41" i="3"/>
  <c r="I30" i="3"/>
  <c r="I19" i="3"/>
  <c r="I7" i="3"/>
  <c r="G104" i="3"/>
  <c r="C104" i="3"/>
  <c r="Q12" i="2"/>
  <c r="G93" i="3"/>
  <c r="C93" i="3"/>
  <c r="Q11" i="2"/>
  <c r="G84" i="3"/>
  <c r="C84" i="3"/>
  <c r="Q10" i="2"/>
  <c r="G74" i="3"/>
  <c r="C74" i="3"/>
  <c r="Q9" i="2"/>
  <c r="G63" i="3"/>
  <c r="C63" i="3"/>
  <c r="Q8" i="2"/>
  <c r="G52" i="3"/>
  <c r="C52" i="3"/>
  <c r="Q7" i="2"/>
  <c r="G41" i="3"/>
  <c r="C41" i="3"/>
  <c r="Q6" i="2"/>
  <c r="G30" i="3"/>
  <c r="C30" i="3"/>
  <c r="Q5" i="2"/>
  <c r="G19" i="3"/>
  <c r="C19" i="3"/>
  <c r="Q4" i="2"/>
  <c r="G7" i="3"/>
  <c r="C7" i="3"/>
  <c r="Q3" i="2"/>
  <c r="H11" i="4"/>
  <c r="H10" i="4"/>
  <c r="H5" i="4"/>
  <c r="Q14" i="2"/>
  <c r="AB13" i="2"/>
  <c r="AA13" i="2"/>
  <c r="Z13" i="2"/>
  <c r="Y13" i="2"/>
  <c r="W12" i="2"/>
  <c r="W11" i="2"/>
  <c r="W10" i="2"/>
  <c r="W9" i="2"/>
  <c r="W8" i="2"/>
  <c r="W7" i="2"/>
  <c r="W6" i="2"/>
  <c r="W5" i="2"/>
  <c r="W4" i="2"/>
  <c r="O14" i="2"/>
  <c r="N14" i="2"/>
  <c r="W3" i="2"/>
  <c r="M14" i="2"/>
  <c r="Y15" i="2"/>
  <c r="Y14" i="2"/>
  <c r="Y16" i="2"/>
  <c r="Y17" i="2"/>
  <c r="Z15" i="2"/>
  <c r="Z14" i="2"/>
  <c r="Z16" i="2"/>
  <c r="Z17" i="2"/>
  <c r="AA15" i="2"/>
  <c r="AA14" i="2"/>
  <c r="AA16" i="2"/>
  <c r="AA17" i="2"/>
  <c r="AB15" i="2"/>
  <c r="AB14" i="2"/>
  <c r="AB16" i="2"/>
  <c r="AB17" i="2"/>
  <c r="U14" i="2"/>
</calcChain>
</file>

<file path=xl/sharedStrings.xml><?xml version="1.0" encoding="utf-8"?>
<sst xmlns="http://schemas.openxmlformats.org/spreadsheetml/2006/main" count="565" uniqueCount="265">
  <si>
    <t>Scénario</t>
  </si>
  <si>
    <t>Source</t>
  </si>
  <si>
    <t>Description</t>
  </si>
  <si>
    <t>Pb(A)</t>
  </si>
  <si>
    <t>Pb(ψ)</t>
  </si>
  <si>
    <t>Pb(ψ,A)</t>
  </si>
  <si>
    <t>δe(ψ,A)</t>
  </si>
  <si>
    <t>δm(ψ,A)</t>
  </si>
  <si>
    <t>θ(ψ,A)</t>
  </si>
  <si>
    <t>μ(E)</t>
  </si>
  <si>
    <t>R estimé</t>
  </si>
  <si>
    <t>Contrôle ISO27002:2013</t>
  </si>
  <si>
    <t>R Max</t>
  </si>
  <si>
    <t>Coûts</t>
  </si>
  <si>
    <t>R Toléré</t>
  </si>
  <si>
    <t>Efficacité</t>
  </si>
  <si>
    <t>Contrôle</t>
  </si>
  <si>
    <t>Immobilisations</t>
  </si>
  <si>
    <t>Logiciels</t>
  </si>
  <si>
    <t>Mise en œuvre</t>
  </si>
  <si>
    <t>Exploit.</t>
  </si>
  <si>
    <t>ÉTC</t>
  </si>
  <si>
    <t>δr(ψ,A,MMn)</t>
  </si>
  <si>
    <t>Pb(ψ,A,MMn)</t>
  </si>
  <si>
    <t>9.2.1 User registration and de-registration</t>
  </si>
  <si>
    <t>9.2.2 User access provisioning</t>
  </si>
  <si>
    <t>Z001</t>
  </si>
  <si>
    <t>9.2.5 Review of user access rights</t>
  </si>
  <si>
    <t>9.2.6 Removal or adjustment of access rights</t>
  </si>
  <si>
    <t>Total</t>
  </si>
  <si>
    <t>Cout MMn</t>
  </si>
  <si>
    <t>MMn(Zn)</t>
  </si>
  <si>
    <t>R Résiduel</t>
  </si>
  <si>
    <t>A</t>
  </si>
  <si>
    <t>Cout</t>
  </si>
  <si>
    <t>Z002</t>
  </si>
  <si>
    <t>B</t>
  </si>
  <si>
    <t>C</t>
  </si>
  <si>
    <t>D</t>
  </si>
  <si>
    <t>9.4.4 Use of privileged utility programs</t>
  </si>
  <si>
    <t>12.1.1 Documented operating procedures</t>
  </si>
  <si>
    <t>12.3.1 Information backup</t>
  </si>
  <si>
    <t>12.4.3 Administrator and operator logs</t>
  </si>
  <si>
    <t>5 IFNORMATION SECURITY POLICIES</t>
  </si>
  <si>
    <t>Exploitation</t>
  </si>
  <si>
    <t>7.1.1 Screening</t>
  </si>
  <si>
    <t>7.2.3 Disciplinary process</t>
  </si>
  <si>
    <t>11.1.3 Securing offices, rooms and facilities</t>
  </si>
  <si>
    <t>11.2.1 Equipment siting and protection</t>
  </si>
  <si>
    <t>11.1.2 Physical entry controls</t>
  </si>
  <si>
    <t>11.1.4 Protecting against external and environ- mental threats</t>
  </si>
  <si>
    <t>11.2.6 Security of equipment and assets off premises</t>
  </si>
  <si>
    <t>5.1 Management direction for information security</t>
  </si>
  <si>
    <t> </t>
  </si>
  <si>
    <t>12.1.4 Separation of development, testing and operational environments</t>
  </si>
  <si>
    <t>6.1.2 Segregation of duties</t>
  </si>
  <si>
    <t>16.1.7 Collection of evidence</t>
  </si>
  <si>
    <t>18.1.3 Protection of records</t>
  </si>
  <si>
    <t>Z003</t>
  </si>
  <si>
    <t>18.1.4 Privacy and protection of personally identifiable information</t>
  </si>
  <si>
    <t>5.1.1 Policies for information security</t>
  </si>
  <si>
    <t>ISO27002:2013</t>
  </si>
  <si>
    <t>13.2.4 Confidentiality or non- disclosure agreements</t>
  </si>
  <si>
    <t>5.1.2 Review of the policies for information security</t>
  </si>
  <si>
    <t>14.1.2 Securing application services on public networks</t>
  </si>
  <si>
    <t>6 ORGANIZATION OF INFORMATION SECURITY</t>
  </si>
  <si>
    <t>12.1.3 Capacity management</t>
  </si>
  <si>
    <t>6.1 Internal organization</t>
  </si>
  <si>
    <t>14.2.9 System acceptance testing</t>
  </si>
  <si>
    <t>6.1.1 Information security roles and responsibilities</t>
  </si>
  <si>
    <t>17.2.1 Availability of information processing facilities</t>
  </si>
  <si>
    <t>6.1.3 Contact with authorities</t>
  </si>
  <si>
    <t>9.1.2 Access to networks and network services</t>
  </si>
  <si>
    <t>11.2.3 Cabling security</t>
  </si>
  <si>
    <t>6.1.4 Contact with special interest groups</t>
  </si>
  <si>
    <t>12.6.1 Management of technical vulnerabilities</t>
  </si>
  <si>
    <t>13.1.2 Security of network services</t>
  </si>
  <si>
    <t>6.1.5 Information security in project management</t>
  </si>
  <si>
    <t>6.2 Mobile devices and teleworking</t>
  </si>
  <si>
    <t>6.2.1 Mobile device policy</t>
  </si>
  <si>
    <t>6.2.2 Teleworking</t>
  </si>
  <si>
    <t>7 Human Resource Security</t>
  </si>
  <si>
    <t>7.1 Prior to employment</t>
  </si>
  <si>
    <t>7.1.2 Terms and conditions of employment</t>
  </si>
  <si>
    <t>7.2 During employment</t>
  </si>
  <si>
    <t>7.2.1 - Management responsibilities</t>
  </si>
  <si>
    <t>7.2.2 - Information security awareness, education and training</t>
  </si>
  <si>
    <t>7.3 Termination and change of employment</t>
  </si>
  <si>
    <t>Z004</t>
  </si>
  <si>
    <t>7.3.1 Termination or change of employment responsibilities</t>
  </si>
  <si>
    <t>8 Asset management</t>
  </si>
  <si>
    <t>8.1 Responsibility for assets</t>
  </si>
  <si>
    <t>8.1.1 Inventory of assets</t>
  </si>
  <si>
    <t>8.1.2 Ownership of assets</t>
  </si>
  <si>
    <t>8.1.3 Acceptable use of assets</t>
  </si>
  <si>
    <t>8.1.4 Return of assets</t>
  </si>
  <si>
    <t>8.2 Information classification</t>
  </si>
  <si>
    <t>8.2.1 Classification of information</t>
  </si>
  <si>
    <t>Z005</t>
  </si>
  <si>
    <t>8.2.2 Labeling of information</t>
  </si>
  <si>
    <t>8.2.3 Handling of assets (New)</t>
  </si>
  <si>
    <t>8.3 Media handling</t>
  </si>
  <si>
    <t>8.3.1 Management of removable media</t>
  </si>
  <si>
    <t>8.3.2 Disposal of media</t>
  </si>
  <si>
    <t>8.3.3 Physical media transfer</t>
  </si>
  <si>
    <t>9 ACCESS CONTROL</t>
  </si>
  <si>
    <t>Z006</t>
  </si>
  <si>
    <t>Z007</t>
  </si>
  <si>
    <t>Z008</t>
  </si>
  <si>
    <t>9.1 Business requirements of access control</t>
  </si>
  <si>
    <t>Z009</t>
  </si>
  <si>
    <t>Z010</t>
  </si>
  <si>
    <t>9.1.1 Access control policy</t>
  </si>
  <si>
    <t>9.2 User access management</t>
  </si>
  <si>
    <t>9.2.3 Management of privileged access rights</t>
  </si>
  <si>
    <t>9.2.4 Management of secret authentication information of users</t>
  </si>
  <si>
    <t>Appétence:</t>
  </si>
  <si>
    <t>9.3 User responsibilities</t>
  </si>
  <si>
    <t>9.3.1 Use of secret authentication information</t>
  </si>
  <si>
    <t>9.4 System and application access control</t>
  </si>
  <si>
    <t>9.4.1 Information access restriction</t>
  </si>
  <si>
    <t>9.4.2 Secure logon procedures</t>
  </si>
  <si>
    <t>9.4.3 Password management system</t>
  </si>
  <si>
    <t>9.4.5 Access control to program source code</t>
  </si>
  <si>
    <t>10 Cryptography</t>
  </si>
  <si>
    <t xml:space="preserve">Facteur: </t>
  </si>
  <si>
    <t>10.1.1 Policy on the use of cryptographic controls</t>
  </si>
  <si>
    <t>10.1.2 Key management</t>
  </si>
  <si>
    <t>11 PHYSICAL AND ENVIRONMENTAL SECURITY</t>
  </si>
  <si>
    <t>11.1 Secure areas</t>
  </si>
  <si>
    <t>11.1.1 Physical security perimeter</t>
  </si>
  <si>
    <t>11.1.5 Working in secure areas</t>
  </si>
  <si>
    <t>11.1.6 Delivery and loading areas</t>
  </si>
  <si>
    <t>11.2 Equipment</t>
  </si>
  <si>
    <t>11.2.2 Supporting utilities</t>
  </si>
  <si>
    <t>11.2.4 Equipment maintenance</t>
  </si>
  <si>
    <t>11.2.5 Removal of assets</t>
  </si>
  <si>
    <t>11.2.7 Secure disposal or re- use of equipment</t>
  </si>
  <si>
    <t>11.2.8 Unattended user equipment</t>
  </si>
  <si>
    <t>11.2.9 Clear desk and clear screen policy</t>
  </si>
  <si>
    <t>12 Operations security</t>
  </si>
  <si>
    <t>12.1 Operational procedures and responsibilities</t>
  </si>
  <si>
    <t>12.1.2 Change management</t>
  </si>
  <si>
    <t>12.2 Protection from malware</t>
  </si>
  <si>
    <t>12.2.1 Controls against mal-Ware</t>
  </si>
  <si>
    <t>12.3 Backup</t>
  </si>
  <si>
    <t>12.4 Logging and monitoring</t>
  </si>
  <si>
    <t>12.4.1 Event logging</t>
  </si>
  <si>
    <t>12.4.2 Protection of log information</t>
  </si>
  <si>
    <t>12.5 Control of operational software</t>
  </si>
  <si>
    <t>12.5.1 Installation of software on operational systems</t>
  </si>
  <si>
    <t>12.6 Technical vulnerability management</t>
  </si>
  <si>
    <t>12.6.2 Restrictions on software installation</t>
  </si>
  <si>
    <t>12.7 Information systems audit considerations</t>
  </si>
  <si>
    <t>12.7.1 Information systems audit controls</t>
  </si>
  <si>
    <t>13 Communications security</t>
  </si>
  <si>
    <t>13.1 Network security management</t>
  </si>
  <si>
    <t>13.1.1 Network controls</t>
  </si>
  <si>
    <t>13.1.3 Segregation in networks</t>
  </si>
  <si>
    <t>13.2 Information transfer</t>
  </si>
  <si>
    <t>13.2.1 Information transfer policies and procedures</t>
  </si>
  <si>
    <t>13.2.2 Agreements on information transfer</t>
  </si>
  <si>
    <t>13.2.3 Electronic messaging</t>
  </si>
  <si>
    <t>14 System acquisition, development and maintenance</t>
  </si>
  <si>
    <t>14.1 Security requirements of information systems</t>
  </si>
  <si>
    <t>14.1.1 Information security requirements analysis and specification</t>
  </si>
  <si>
    <t>14.1.3 Protecting application services transactions</t>
  </si>
  <si>
    <t>12.4.1 Control of operational software</t>
  </si>
  <si>
    <t>14.2 Security in development and support processes</t>
  </si>
  <si>
    <t>14.2.1 Secure development policy</t>
  </si>
  <si>
    <t>14.2.2 System change control procedures</t>
  </si>
  <si>
    <t>14.2.3 Technical review of applications after operating platform changes</t>
  </si>
  <si>
    <t>14.2.4 Restrictions on changes to software packages</t>
  </si>
  <si>
    <t>14.2.5 Secure system engineering principles</t>
  </si>
  <si>
    <t>14.2.6 Secure development environment</t>
  </si>
  <si>
    <t>14.2.7 Outsourced development</t>
  </si>
  <si>
    <t>14.2.8 System security testing</t>
  </si>
  <si>
    <t>14.3 Test data</t>
  </si>
  <si>
    <t>14.3.1 Protection of test data</t>
  </si>
  <si>
    <t>15 Supplier relationships</t>
  </si>
  <si>
    <t>15.1 Information security in supplier relationships</t>
  </si>
  <si>
    <t>15.1.1 Information security policy for supplier relationships</t>
  </si>
  <si>
    <t>15.1.2 Addressing security within supplier agreements</t>
  </si>
  <si>
    <t>15.1.3 Information and communication technology supply chain</t>
  </si>
  <si>
    <t>15.2 Supplier service delivery management</t>
  </si>
  <si>
    <t>15.2.1 Monitoring and review of supplier services</t>
  </si>
  <si>
    <t>15.2.2 Managing changes to supplier services</t>
  </si>
  <si>
    <t>16 INFORMATION SECURITY INCIDENT MANAGEMENT</t>
  </si>
  <si>
    <t>16.1 Management of information security incidents and improvements</t>
  </si>
  <si>
    <t>16.1.1 Responsibilities and Procedures</t>
  </si>
  <si>
    <t>16.1.2 Reporting information security events</t>
  </si>
  <si>
    <t>16.1.3 Reporting information security weaknesses</t>
  </si>
  <si>
    <t>16.1.4 Assessment of and decision on information security events (new)</t>
  </si>
  <si>
    <t>16.1.5 Response to information security incidents (new)</t>
  </si>
  <si>
    <t>16.1.6 Learning from information security incidents</t>
  </si>
  <si>
    <t>17 Information security aspects of business continuity management</t>
  </si>
  <si>
    <t>17.1 Information security continuity</t>
  </si>
  <si>
    <t>17.1.1 Planning information security continuity</t>
  </si>
  <si>
    <t>17.1.2 Implementing information security continuity</t>
  </si>
  <si>
    <t>17.1.3 Verify, review and evaluate information security continuity</t>
  </si>
  <si>
    <t>17.2 Redundancies</t>
  </si>
  <si>
    <t>18 Compliance</t>
  </si>
  <si>
    <t>18.1 Compliance with legal and contractual requirements</t>
  </si>
  <si>
    <t>18.1.1 Identification of applicable legislation and contractual requirements</t>
  </si>
  <si>
    <t>18.1.2 Intellectual property Rights</t>
  </si>
  <si>
    <t>18.1.5 Regulation of cryptographic controls</t>
  </si>
  <si>
    <t>18.2 Information security reviews</t>
  </si>
  <si>
    <t>18.2.1 Independent review of information security</t>
  </si>
  <si>
    <t>18.2.2 Compliance with security policies and standards</t>
  </si>
  <si>
    <t>18.2.3 Technical compliance review</t>
  </si>
  <si>
    <t>Risque:</t>
  </si>
  <si>
    <t>Mitigation:</t>
  </si>
  <si>
    <t>Risque residuel:</t>
  </si>
  <si>
    <t>Absence de rigueur dans la gestion des projets d'affaires</t>
  </si>
  <si>
    <t>Corruption d'une base de données par un fournisseur externe</t>
  </si>
  <si>
    <t>Intrusion de malwares sur les serveurs critiques</t>
  </si>
  <si>
    <t>Accès non autorisé à la salle de serveurs</t>
  </si>
  <si>
    <t>Panne de courant</t>
  </si>
  <si>
    <t>Insensibilité des employés à la sécurité de l'information</t>
  </si>
  <si>
    <t>Mauvaise impartition de service chez un fournisseur</t>
  </si>
  <si>
    <t>Fuite d'information confidentielle</t>
  </si>
  <si>
    <t>Scénario Z001-Absence de rigueur dans la gestion des projets d'affaires:</t>
  </si>
  <si>
    <t>Scénario Z002-Corruption d'une base de données par un fournisseur externe:</t>
  </si>
  <si>
    <t>Scénario Z003-Fuite d'information confidentielle:</t>
  </si>
  <si>
    <t>Scénario Z004-Intrusion de malwares sur les serveurs critiques:</t>
  </si>
  <si>
    <t>Applications sont devenues obsolètes</t>
  </si>
  <si>
    <t>Scénario Z005-Applications sont devenues obsolètes:</t>
  </si>
  <si>
    <t>Scénario Z006-Dégradation de service dû à une mauvaise conception de système:</t>
  </si>
  <si>
    <t>Scénario Z007-Accès non autorisé à la salle de serveurs:</t>
  </si>
  <si>
    <t>Scénario Z008-Panne de courant:</t>
  </si>
  <si>
    <t>Dégradation de service dûe à une mauvaise conception de système</t>
  </si>
  <si>
    <t>Scénario Z009-Insensibilité des employés à la sécurité de l'information:</t>
  </si>
  <si>
    <t>Scénario Z010-Mauvaise impartition de service chez un fournisseur:</t>
  </si>
  <si>
    <t>16.1.5 Response to information security incidents</t>
  </si>
  <si>
    <t>MG1</t>
  </si>
  <si>
    <t>AD1</t>
  </si>
  <si>
    <t>GV1</t>
  </si>
  <si>
    <t>profits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</si>
  <si>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</si>
  <si>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</si>
  <si>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</si>
  <si>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</si>
  <si>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</si>
  <si>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</si>
  <si>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</si>
  <si>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</si>
  <si>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</si>
  <si>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</si>
  <si>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Rmax</t>
  </si>
  <si>
    <t>Simulation</t>
  </si>
  <si>
    <t xml:space="preserve">Total: </t>
  </si>
  <si>
    <t>Moyenne :</t>
  </si>
  <si>
    <t>Rmax Résiduel</t>
  </si>
  <si>
    <t>Coût :</t>
  </si>
  <si>
    <t>Scénario 1</t>
  </si>
  <si>
    <t>Scénario 2</t>
  </si>
  <si>
    <t>Scénario 3</t>
  </si>
  <si>
    <t>Scénario 4</t>
  </si>
  <si>
    <t>Scénario 5</t>
  </si>
  <si>
    <t>Scénario 6</t>
  </si>
  <si>
    <t>Scénario 7</t>
  </si>
  <si>
    <t>Scénario 8</t>
  </si>
  <si>
    <t>Scénario 9</t>
  </si>
  <si>
    <t>Scénario 10</t>
  </si>
  <si>
    <t>Tolérance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</si>
</sst>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* #,##0.00_)\ &quot;$&quot;_ ;_ * \(#,##0.00\)\ &quot;$&quot;_ ;_ * &quot;-&quot;??_)\ &quot;$&quot;_ ;_ @_ "/>
    <numFmt numFmtId="164" formatCode="0.0"/>
    <numFmt numFmtId="165" formatCode="#,##0.0"/>
    <numFmt numFmtId="168" formatCode="0.00000"/>
    <numFmt numFmtId="170" formatCode="0.000"/>
    <numFmt numFmtId="171" formatCode="#,##0.000_);\(#,##0.000\)"/>
  </numFmts>
  <fonts count="18" x14ac:knownFonts="1">
    <font>
      <sz val="1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b/>
      <sz val="12"/>
      <color rgb="FF000000"/>
      <name val="Calibri"/>
      <family val="2"/>
    </font>
    <font>
      <b/>
      <sz val="10"/>
      <color rgb="FF000000"/>
      <name val="Verdana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6E3B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9900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6" tint="-0.249977111117893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BD4B4"/>
      </patternFill>
    </fill>
    <fill>
      <patternFill patternType="solid">
        <fgColor theme="0"/>
        <bgColor rgb="FFD99594"/>
      </patternFill>
    </fill>
    <fill>
      <patternFill patternType="solid">
        <fgColor theme="6" tint="0.39997558519241921"/>
        <bgColor rgb="FF6D9EEB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6E3BC"/>
      </patternFill>
    </fill>
    <fill>
      <patternFill patternType="solid">
        <fgColor theme="6" tint="0.79998168889431442"/>
        <bgColor rgb="FFFF9900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39997558519241921"/>
        <bgColor auto="1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1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0" fillId="2" borderId="0" xfId="0" applyFill="1"/>
    <xf numFmtId="0" fontId="0" fillId="9" borderId="2" xfId="0" applyFill="1" applyBorder="1"/>
    <xf numFmtId="0" fontId="0" fillId="9" borderId="5" xfId="0" applyFill="1" applyBorder="1"/>
    <xf numFmtId="0" fontId="0" fillId="9" borderId="7" xfId="0" applyFill="1" applyBorder="1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1" fillId="17" borderId="13" xfId="0" applyFont="1" applyFill="1" applyBorder="1" applyAlignment="1">
      <alignment horizontal="center" vertical="center" wrapText="1"/>
    </xf>
    <xf numFmtId="0" fontId="1" fillId="17" borderId="15" xfId="0" applyFont="1" applyFill="1" applyBorder="1" applyAlignment="1">
      <alignment horizontal="center" vertical="center" wrapText="1"/>
    </xf>
    <xf numFmtId="0" fontId="3" fillId="17" borderId="10" xfId="0" applyFont="1" applyFill="1" applyBorder="1" applyAlignment="1">
      <alignment horizontal="center" wrapText="1"/>
    </xf>
    <xf numFmtId="0" fontId="3" fillId="17" borderId="8" xfId="0" applyFont="1" applyFill="1" applyBorder="1" applyAlignment="1">
      <alignment horizontal="center" vertical="center" wrapText="1"/>
    </xf>
    <xf numFmtId="0" fontId="3" fillId="17" borderId="12" xfId="0" applyFont="1" applyFill="1" applyBorder="1" applyAlignment="1">
      <alignment horizontal="center" vertical="center" wrapText="1"/>
    </xf>
    <xf numFmtId="0" fontId="3" fillId="17" borderId="9" xfId="0" applyFont="1" applyFill="1" applyBorder="1" applyAlignment="1">
      <alignment horizontal="center" vertical="center" wrapText="1"/>
    </xf>
    <xf numFmtId="0" fontId="3" fillId="17" borderId="15" xfId="0" applyFont="1" applyFill="1" applyBorder="1" applyAlignment="1">
      <alignment horizontal="center" vertical="center" wrapText="1"/>
    </xf>
    <xf numFmtId="0" fontId="3" fillId="17" borderId="15" xfId="0" applyFont="1" applyFill="1" applyBorder="1" applyAlignment="1">
      <alignment wrapText="1"/>
    </xf>
    <xf numFmtId="0" fontId="10" fillId="2" borderId="10" xfId="0" applyFont="1" applyFill="1" applyBorder="1" applyAlignment="1"/>
    <xf numFmtId="0" fontId="10" fillId="14" borderId="10" xfId="0" applyFont="1" applyFill="1" applyBorder="1" applyAlignment="1"/>
    <xf numFmtId="164" fontId="10" fillId="3" borderId="10" xfId="0" applyNumberFormat="1" applyFont="1" applyFill="1" applyBorder="1" applyAlignment="1"/>
    <xf numFmtId="165" fontId="10" fillId="2" borderId="10" xfId="0" applyNumberFormat="1" applyFont="1" applyFill="1" applyBorder="1" applyAlignment="1"/>
    <xf numFmtId="0" fontId="10" fillId="4" borderId="10" xfId="0" applyFont="1" applyFill="1" applyBorder="1" applyAlignment="1"/>
    <xf numFmtId="0" fontId="10" fillId="15" borderId="10" xfId="0" applyFont="1" applyFill="1" applyBorder="1" applyAlignment="1"/>
    <xf numFmtId="164" fontId="10" fillId="5" borderId="10" xfId="0" applyNumberFormat="1" applyFont="1" applyFill="1" applyBorder="1" applyAlignment="1"/>
    <xf numFmtId="165" fontId="10" fillId="4" borderId="10" xfId="0" applyNumberFormat="1" applyFont="1" applyFill="1" applyBorder="1" applyAlignment="1"/>
    <xf numFmtId="0" fontId="10" fillId="6" borderId="10" xfId="0" applyFont="1" applyFill="1" applyBorder="1" applyAlignment="1"/>
    <xf numFmtId="0" fontId="10" fillId="16" borderId="10" xfId="0" applyFont="1" applyFill="1" applyBorder="1" applyAlignment="1"/>
    <xf numFmtId="164" fontId="10" fillId="6" borderId="10" xfId="0" applyNumberFormat="1" applyFont="1" applyFill="1" applyBorder="1" applyAlignment="1"/>
    <xf numFmtId="0" fontId="12" fillId="7" borderId="4" xfId="0" applyFont="1" applyFill="1" applyBorder="1" applyAlignment="1"/>
    <xf numFmtId="0" fontId="10" fillId="7" borderId="6" xfId="0" applyFont="1" applyFill="1" applyBorder="1" applyAlignment="1"/>
    <xf numFmtId="0" fontId="10" fillId="7" borderId="8" xfId="0" applyFont="1" applyFill="1" applyBorder="1" applyAlignment="1"/>
    <xf numFmtId="164" fontId="10" fillId="7" borderId="8" xfId="0" applyNumberFormat="1" applyFont="1" applyFill="1" applyBorder="1" applyAlignment="1"/>
    <xf numFmtId="165" fontId="10" fillId="7" borderId="8" xfId="0" applyNumberFormat="1" applyFont="1" applyFill="1" applyBorder="1" applyAlignment="1"/>
    <xf numFmtId="0" fontId="10" fillId="7" borderId="9" xfId="0" applyFont="1" applyFill="1" applyBorder="1" applyAlignment="1"/>
    <xf numFmtId="0" fontId="10" fillId="2" borderId="1" xfId="0" applyFont="1" applyFill="1" applyBorder="1" applyAlignment="1"/>
    <xf numFmtId="0" fontId="12" fillId="2" borderId="1" xfId="0" applyFont="1" applyFill="1" applyBorder="1" applyAlignment="1">
      <alignment horizontal="right"/>
    </xf>
    <xf numFmtId="165" fontId="10" fillId="2" borderId="1" xfId="0" applyNumberFormat="1" applyFont="1" applyFill="1" applyBorder="1" applyAlignment="1"/>
    <xf numFmtId="165" fontId="10" fillId="2" borderId="11" xfId="0" applyNumberFormat="1" applyFont="1" applyFill="1" applyBorder="1" applyAlignment="1"/>
    <xf numFmtId="0" fontId="10" fillId="8" borderId="14" xfId="0" applyFont="1" applyFill="1" applyBorder="1" applyAlignment="1"/>
    <xf numFmtId="0" fontId="10" fillId="14" borderId="12" xfId="0" applyFont="1" applyFill="1" applyBorder="1" applyAlignment="1"/>
    <xf numFmtId="165" fontId="10" fillId="14" borderId="10" xfId="0" applyNumberFormat="1" applyFont="1" applyFill="1" applyBorder="1" applyAlignment="1"/>
    <xf numFmtId="164" fontId="10" fillId="2" borderId="10" xfId="0" applyNumberFormat="1" applyFont="1" applyFill="1" applyBorder="1" applyAlignment="1"/>
    <xf numFmtId="0" fontId="10" fillId="2" borderId="12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165" fontId="10" fillId="4" borderId="11" xfId="0" applyNumberFormat="1" applyFont="1" applyFill="1" applyBorder="1" applyAlignment="1"/>
    <xf numFmtId="0" fontId="10" fillId="15" borderId="12" xfId="0" applyFont="1" applyFill="1" applyBorder="1" applyAlignment="1"/>
    <xf numFmtId="165" fontId="10" fillId="15" borderId="10" xfId="0" applyNumberFormat="1" applyFont="1" applyFill="1" applyBorder="1" applyAlignment="1"/>
    <xf numFmtId="164" fontId="10" fillId="4" borderId="10" xfId="0" applyNumberFormat="1" applyFont="1" applyFill="1" applyBorder="1" applyAlignment="1"/>
    <xf numFmtId="0" fontId="10" fillId="4" borderId="12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164" fontId="10" fillId="10" borderId="10" xfId="0" applyNumberFormat="1" applyFont="1" applyFill="1" applyBorder="1" applyAlignment="1"/>
    <xf numFmtId="0" fontId="10" fillId="8" borderId="15" xfId="0" applyFont="1" applyFill="1" applyBorder="1" applyAlignment="1"/>
    <xf numFmtId="0" fontId="12" fillId="13" borderId="8" xfId="0" applyFont="1" applyFill="1" applyBorder="1" applyAlignment="1">
      <alignment horizontal="center"/>
    </xf>
    <xf numFmtId="164" fontId="10" fillId="2" borderId="1" xfId="0" applyNumberFormat="1" applyFont="1" applyFill="1" applyBorder="1" applyAlignment="1"/>
    <xf numFmtId="164" fontId="10" fillId="2" borderId="3" xfId="0" applyNumberFormat="1" applyFont="1" applyFill="1" applyBorder="1" applyAlignment="1"/>
    <xf numFmtId="0" fontId="12" fillId="2" borderId="3" xfId="0" applyFont="1" applyFill="1" applyBorder="1" applyAlignment="1">
      <alignment horizontal="right"/>
    </xf>
    <xf numFmtId="0" fontId="10" fillId="5" borderId="4" xfId="0" applyFont="1" applyFill="1" applyBorder="1" applyAlignment="1"/>
    <xf numFmtId="164" fontId="10" fillId="11" borderId="12" xfId="0" applyNumberFormat="1" applyFont="1" applyFill="1" applyBorder="1" applyAlignment="1">
      <alignment horizontal="center"/>
    </xf>
    <xf numFmtId="164" fontId="10" fillId="11" borderId="10" xfId="0" applyNumberFormat="1" applyFont="1" applyFill="1" applyBorder="1" applyAlignment="1">
      <alignment horizontal="center"/>
    </xf>
    <xf numFmtId="0" fontId="10" fillId="5" borderId="6" xfId="0" applyFont="1" applyFill="1" applyBorder="1" applyAlignment="1"/>
    <xf numFmtId="164" fontId="10" fillId="5" borderId="6" xfId="0" applyNumberFormat="1" applyFont="1" applyFill="1" applyBorder="1" applyAlignment="1">
      <alignment horizontal="center"/>
    </xf>
    <xf numFmtId="164" fontId="10" fillId="5" borderId="14" xfId="0" applyNumberFormat="1" applyFont="1" applyFill="1" applyBorder="1" applyAlignment="1">
      <alignment horizontal="center"/>
    </xf>
    <xf numFmtId="164" fontId="10" fillId="12" borderId="17" xfId="0" applyNumberFormat="1" applyFont="1" applyFill="1" applyBorder="1" applyAlignment="1">
      <alignment horizontal="center"/>
    </xf>
    <xf numFmtId="164" fontId="10" fillId="12" borderId="16" xfId="0" applyNumberFormat="1" applyFont="1" applyFill="1" applyBorder="1" applyAlignment="1">
      <alignment horizontal="center"/>
    </xf>
    <xf numFmtId="0" fontId="10" fillId="5" borderId="1" xfId="0" applyFont="1" applyFill="1" applyBorder="1" applyAlignment="1"/>
    <xf numFmtId="9" fontId="12" fillId="2" borderId="15" xfId="0" applyNumberFormat="1" applyFont="1" applyFill="1" applyBorder="1" applyAlignment="1">
      <alignment horizontal="center"/>
    </xf>
    <xf numFmtId="9" fontId="12" fillId="2" borderId="9" xfId="0" applyNumberFormat="1" applyFont="1" applyFill="1" applyBorder="1" applyAlignment="1">
      <alignment horizontal="center"/>
    </xf>
    <xf numFmtId="0" fontId="11" fillId="9" borderId="4" xfId="0" applyFont="1" applyFill="1" applyBorder="1"/>
    <xf numFmtId="0" fontId="11" fillId="9" borderId="6" xfId="0" applyFont="1" applyFill="1" applyBorder="1"/>
    <xf numFmtId="0" fontId="11" fillId="9" borderId="9" xfId="0" applyFont="1" applyFill="1" applyBorder="1"/>
    <xf numFmtId="0" fontId="11" fillId="2" borderId="0" xfId="0" applyFont="1" applyFill="1"/>
    <xf numFmtId="0" fontId="12" fillId="9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164" fontId="12" fillId="7" borderId="3" xfId="0" applyNumberFormat="1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164" fontId="12" fillId="7" borderId="10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4" fillId="0" borderId="24" xfId="0" applyFont="1" applyFill="1" applyBorder="1" applyAlignment="1"/>
    <xf numFmtId="0" fontId="2" fillId="0" borderId="1" xfId="0" applyFont="1" applyFill="1" applyBorder="1" applyAlignment="1"/>
    <xf numFmtId="2" fontId="2" fillId="0" borderId="1" xfId="0" applyNumberFormat="1" applyFont="1" applyFill="1" applyBorder="1" applyAlignment="1"/>
    <xf numFmtId="0" fontId="2" fillId="0" borderId="25" xfId="0" applyFont="1" applyFill="1" applyBorder="1" applyAlignment="1"/>
    <xf numFmtId="0" fontId="2" fillId="0" borderId="24" xfId="0" applyFont="1" applyFill="1" applyBorder="1" applyAlignment="1"/>
    <xf numFmtId="0" fontId="6" fillId="0" borderId="1" xfId="0" applyFont="1" applyFill="1" applyBorder="1" applyAlignment="1"/>
    <xf numFmtId="0" fontId="4" fillId="18" borderId="21" xfId="0" applyFont="1" applyFill="1" applyBorder="1" applyAlignment="1">
      <alignment horizontal="center"/>
    </xf>
    <xf numFmtId="0" fontId="4" fillId="18" borderId="22" xfId="0" applyFont="1" applyFill="1" applyBorder="1" applyAlignment="1">
      <alignment horizontal="center" vertical="center"/>
    </xf>
    <xf numFmtId="0" fontId="2" fillId="18" borderId="22" xfId="0" applyFont="1" applyFill="1" applyBorder="1" applyAlignment="1"/>
    <xf numFmtId="2" fontId="2" fillId="18" borderId="22" xfId="0" applyNumberFormat="1" applyFont="1" applyFill="1" applyBorder="1" applyAlignment="1">
      <alignment horizontal="center" vertical="center"/>
    </xf>
    <xf numFmtId="0" fontId="4" fillId="18" borderId="23" xfId="0" applyFont="1" applyFill="1" applyBorder="1" applyAlignment="1">
      <alignment horizontal="center" vertical="center"/>
    </xf>
    <xf numFmtId="0" fontId="4" fillId="18" borderId="18" xfId="0" applyFont="1" applyFill="1" applyBorder="1" applyAlignment="1"/>
    <xf numFmtId="0" fontId="2" fillId="18" borderId="19" xfId="0" applyFont="1" applyFill="1" applyBorder="1" applyAlignment="1"/>
    <xf numFmtId="0" fontId="4" fillId="18" borderId="19" xfId="0" applyFont="1" applyFill="1" applyBorder="1" applyAlignment="1">
      <alignment horizontal="center" vertical="center"/>
    </xf>
    <xf numFmtId="2" fontId="4" fillId="18" borderId="19" xfId="0" applyNumberFormat="1" applyFont="1" applyFill="1" applyBorder="1" applyAlignment="1">
      <alignment horizontal="center" vertical="center"/>
    </xf>
    <xf numFmtId="0" fontId="5" fillId="18" borderId="19" xfId="0" applyFont="1" applyFill="1" applyBorder="1" applyAlignment="1">
      <alignment horizontal="center" vertical="center"/>
    </xf>
    <xf numFmtId="0" fontId="5" fillId="18" borderId="20" xfId="0" applyFont="1" applyFill="1" applyBorder="1" applyAlignment="1">
      <alignment horizontal="center" vertical="center"/>
    </xf>
    <xf numFmtId="2" fontId="2" fillId="18" borderId="19" xfId="0" applyNumberFormat="1" applyFont="1" applyFill="1" applyBorder="1" applyAlignment="1"/>
    <xf numFmtId="0" fontId="2" fillId="18" borderId="20" xfId="0" applyFont="1" applyFill="1" applyBorder="1" applyAlignment="1"/>
    <xf numFmtId="0" fontId="2" fillId="18" borderId="18" xfId="0" applyFont="1" applyFill="1" applyBorder="1" applyAlignment="1"/>
    <xf numFmtId="0" fontId="0" fillId="2" borderId="10" xfId="0" applyFont="1" applyFill="1" applyBorder="1" applyAlignment="1">
      <alignment wrapText="1"/>
    </xf>
    <xf numFmtId="0" fontId="0" fillId="2" borderId="10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wrapText="1"/>
    </xf>
    <xf numFmtId="0" fontId="14" fillId="4" borderId="10" xfId="0" applyFont="1" applyFill="1" applyBorder="1" applyAlignment="1"/>
    <xf numFmtId="0" fontId="14" fillId="2" borderId="10" xfId="0" applyFont="1" applyFill="1" applyBorder="1" applyAlignment="1"/>
    <xf numFmtId="0" fontId="14" fillId="6" borderId="10" xfId="0" applyFont="1" applyFill="1" applyBorder="1" applyAlignment="1"/>
    <xf numFmtId="0" fontId="0" fillId="19" borderId="0" xfId="0" applyFill="1"/>
    <xf numFmtId="0" fontId="15" fillId="19" borderId="0" xfId="0" applyFont="1" applyFill="1"/>
    <xf numFmtId="0" fontId="16" fillId="0" borderId="0" xfId="0" applyFont="1"/>
    <xf numFmtId="44" fontId="0" fillId="0" borderId="0" xfId="111" applyFont="1"/>
    <xf numFmtId="9" fontId="0" fillId="0" borderId="0" xfId="112" applyFont="1"/>
    <xf numFmtId="0" fontId="1" fillId="0" borderId="0" xfId="0" applyFont="1"/>
    <xf numFmtId="0" fontId="1" fillId="17" borderId="13" xfId="0" applyFont="1" applyFill="1" applyBorder="1" applyAlignment="1">
      <alignment horizontal="center" vertical="center" wrapText="1"/>
    </xf>
    <xf numFmtId="0" fontId="1" fillId="17" borderId="1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wrapText="1"/>
    </xf>
    <xf numFmtId="0" fontId="3" fillId="19" borderId="0" xfId="0" applyFont="1" applyFill="1"/>
    <xf numFmtId="39" fontId="0" fillId="0" borderId="0" xfId="0" applyNumberFormat="1"/>
    <xf numFmtId="10" fontId="0" fillId="0" borderId="0" xfId="112" applyNumberFormat="1" applyFont="1"/>
    <xf numFmtId="164" fontId="10" fillId="3" borderId="11" xfId="0" applyNumberFormat="1" applyFont="1" applyFill="1" applyBorder="1" applyAlignment="1"/>
    <xf numFmtId="164" fontId="10" fillId="7" borderId="1" xfId="0" applyNumberFormat="1" applyFont="1" applyFill="1" applyBorder="1" applyAlignment="1"/>
    <xf numFmtId="0" fontId="12" fillId="7" borderId="1" xfId="0" applyFont="1" applyFill="1" applyBorder="1" applyAlignment="1">
      <alignment horizontal="right"/>
    </xf>
    <xf numFmtId="168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" fillId="19" borderId="0" xfId="0" applyFont="1" applyFill="1"/>
    <xf numFmtId="0" fontId="17" fillId="19" borderId="0" xfId="0" applyFont="1" applyFill="1"/>
  </cellXfs>
  <cellStyles count="1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Monétaire" xfId="111" builtinId="4"/>
    <cellStyle name="Normal" xfId="0" builtinId="0"/>
    <cellStyle name="Pourcentage" xfId="11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des estimés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C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Distribution des estimés</a:t>
          </a:r>
        </a:p>
      </cx:txPr>
    </cx:title>
    <cx:plotArea>
      <cx:plotAreaRegion>
        <cx:series layoutId="clusteredColumn" uniqueId="{D0101302-FBD6-C24F-9FCD-05C0A21F4D1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16</xdr:row>
      <xdr:rowOff>0</xdr:rowOff>
    </xdr:from>
    <xdr:to>
      <xdr:col>16</xdr:col>
      <xdr:colOff>1</xdr:colOff>
      <xdr:row>37</xdr:row>
      <xdr:rowOff>101600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1601" y="2895600"/>
          <a:ext cx="12458700" cy="330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Aussi, il est important de mentionner que chacune des étapes présentées ci-haut contiennent des listes d’activités qui nous guideront tout au long de la réalisation de notre analyse de risque.</a:t>
          </a:r>
        </a:p>
        <a:p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Le risque fut calculé avec les KRI suivants :</a:t>
          </a:r>
        </a:p>
        <a:p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Appétence au risque de l’organisation: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Ar(organisation)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Scénario de risque: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Zn(A,ψ,δ)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Élément à risque: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 En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Probabilité de réalisation de l’aléa 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Pb(A)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Présence de la vulnérabilité: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Pb(ψ)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Probabilité d’exploitation de la vulnérabilité par l’aléa: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Pb(ψ,A)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Dommage estimé: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δe(ψ,A)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Dommage maximal: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δm(ψ,A)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Niveau de résilience: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θ(ψ,A)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Utilité espérée: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μ(E)</a:t>
          </a:r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, une valeur entre 0,01 et 0,99 (qualitatif) ou un nombre réel (approche scientifique et données probantes)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Mesures mitigation: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MMn(Zn)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Réduction dommages causés par l’exploitation de la vulnérabilité par l’aléa avec la mesure de mitigation en place: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δr(ψ,A,MMn)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Réduction de la probabilité d’exploitation de la vulnérabilité par l’aléa avec la mesure de mitigation en place: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Pb(ψ,A,MMn)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fr-FR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114300</xdr:rowOff>
    </xdr:from>
    <xdr:to>
      <xdr:col>5</xdr:col>
      <xdr:colOff>25400</xdr:colOff>
      <xdr:row>18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D75EC293-0BC1-3540-A0B3-AC3E554EB6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200" y="1308100"/>
              <a:ext cx="3962400" cy="185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17</xdr:row>
      <xdr:rowOff>0</xdr:rowOff>
    </xdr:from>
    <xdr:to>
      <xdr:col>22</xdr:col>
      <xdr:colOff>1057275</xdr:colOff>
      <xdr:row>39</xdr:row>
      <xdr:rowOff>139700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01601" y="3124200"/>
          <a:ext cx="10607674" cy="349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Aussi, il est important de mentionner que chacune des étapes présentées ci-haut contiennent des listes d’activités qui nous guideront tout au long de la réalisation de notre analyse de risque.</a:t>
          </a:r>
        </a:p>
        <a:p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Le risque fut calculé avec les KRI suivants :</a:t>
          </a:r>
        </a:p>
        <a:p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Appétence au risque de l’organisation: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Ar(organisation)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Scénario de risque: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Zn(A,ψ,δ)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Élément à risque: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 En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Probabilité de réalisation de l’aléa 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Pb(A)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Présence de la vulnérabilité: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Pb(ψ)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Probabilité d’exploitation de la vulnérabilité par l’aléa: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Pb(ψ,A)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Dommage estimé: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δe(ψ,A)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Dommage maximal: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δm(ψ,A)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Niveau de résilience: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θ(ψ,A)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Utilité espérée: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μ(E)</a:t>
          </a:r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, une valeur entre 0,01 et 0,99 (qualitatif) ou un nombre réel (approche scientifique et données probantes)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Mesures mitigation: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MMn(Zn)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Réduction dommages causés par l’exploitation de la vulnérabilité par l’aléa avec la mesure de mitigation en place: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δr(ψ,A,MMn)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/>
          <a:r>
            <a:rPr lang="fr-CA" sz="1200">
              <a:solidFill>
                <a:schemeClr val="dk1"/>
              </a:solidFill>
              <a:latin typeface="+mn-lt"/>
              <a:ea typeface="+mn-ea"/>
              <a:cs typeface="+mn-cs"/>
            </a:rPr>
            <a:t>Réduction de la probabilité d’exploitation de la vulnérabilité par l’aléa avec la mesure de mitigation en place: </a:t>
          </a:r>
          <a:r>
            <a:rPr lang="fr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Pb(ψ,A,MMn)</a:t>
          </a:r>
          <a:endParaRPr lang="fr-FR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5"/>
  <sheetViews>
    <sheetView workbookViewId="0">
      <selection activeCell="F14" sqref="F14"/>
    </sheetView>
  </sheetViews>
  <sheetFormatPr baseColWidth="10" defaultColWidth="14.5" defaultRowHeight="12.75" customHeight="1" x14ac:dyDescent="0.15"/>
  <cols>
    <col min="1" max="1" width="1.33203125" style="1" customWidth="1"/>
    <col min="2" max="2" width="2.5" style="1" customWidth="1"/>
    <col min="3" max="3" width="10.1640625" style="1" customWidth="1"/>
    <col min="4" max="4" width="17.6640625" style="1" customWidth="1"/>
    <col min="5" max="5" width="46.6640625" style="1" customWidth="1"/>
    <col min="6" max="6" width="7" style="1" customWidth="1"/>
    <col min="7" max="7" width="7.33203125" style="1" customWidth="1"/>
    <col min="8" max="8" width="9.1640625" style="1" customWidth="1"/>
    <col min="9" max="9" width="9" style="1" customWidth="1"/>
    <col min="10" max="10" width="9.6640625" style="1" customWidth="1"/>
    <col min="11" max="11" width="7.83203125" style="1" customWidth="1"/>
    <col min="12" max="12" width="5.5" style="1" customWidth="1"/>
    <col min="13" max="13" width="10" style="1" customWidth="1"/>
    <col min="14" max="14" width="8.5" style="1" customWidth="1"/>
    <col min="15" max="15" width="9.83203125" style="1" customWidth="1"/>
    <col min="16" max="16" width="1.83203125" style="1" customWidth="1"/>
    <col min="17" max="16384" width="14.5" style="1"/>
  </cols>
  <sheetData>
    <row r="1" spans="2:16" ht="6" customHeight="1" x14ac:dyDescent="0.15"/>
    <row r="2" spans="2:16" ht="15" customHeight="1" x14ac:dyDescent="0.2">
      <c r="B2" s="2"/>
      <c r="C2" s="76" t="s">
        <v>0</v>
      </c>
      <c r="D2" s="76" t="s">
        <v>1</v>
      </c>
      <c r="E2" s="76" t="s">
        <v>2</v>
      </c>
      <c r="F2" s="76" t="s">
        <v>3</v>
      </c>
      <c r="G2" s="76" t="s">
        <v>4</v>
      </c>
      <c r="H2" s="76" t="s">
        <v>5</v>
      </c>
      <c r="I2" s="76" t="s">
        <v>6</v>
      </c>
      <c r="J2" s="76" t="s">
        <v>7</v>
      </c>
      <c r="K2" s="76" t="s">
        <v>8</v>
      </c>
      <c r="L2" s="76" t="s">
        <v>9</v>
      </c>
      <c r="M2" s="77" t="s">
        <v>10</v>
      </c>
      <c r="N2" s="76" t="s">
        <v>12</v>
      </c>
      <c r="O2" s="76" t="s">
        <v>14</v>
      </c>
      <c r="P2" s="28"/>
    </row>
    <row r="3" spans="2:16" ht="15" customHeight="1" x14ac:dyDescent="0.2">
      <c r="B3" s="3"/>
      <c r="C3" s="17" t="s">
        <v>26</v>
      </c>
      <c r="D3" s="17" t="s">
        <v>234</v>
      </c>
      <c r="E3" s="107" t="s">
        <v>213</v>
      </c>
      <c r="F3" s="18">
        <v>0.2</v>
      </c>
      <c r="G3" s="18">
        <v>1</v>
      </c>
      <c r="H3" s="18">
        <v>0.3</v>
      </c>
      <c r="I3" s="18">
        <v>0.4</v>
      </c>
      <c r="J3" s="18">
        <v>0.8</v>
      </c>
      <c r="K3" s="18">
        <v>0.5</v>
      </c>
      <c r="L3" s="18">
        <v>0.5</v>
      </c>
      <c r="M3" s="19">
        <f t="shared" ref="M3:M12" si="0">F3*G3*H3*I3*L3/K3*$F$15</f>
        <v>24</v>
      </c>
      <c r="N3" s="20">
        <f t="shared" ref="N3:N12" si="1">F3*G3*H3*J3*L3/K3*$F$15</f>
        <v>48</v>
      </c>
      <c r="O3" s="37">
        <f t="shared" ref="O3:O12" si="2">F3*G3*H3*$F$14*L3/K3*$F$15</f>
        <v>24</v>
      </c>
      <c r="P3" s="29"/>
    </row>
    <row r="4" spans="2:16" ht="15" customHeight="1" x14ac:dyDescent="0.2">
      <c r="B4" s="3"/>
      <c r="C4" s="21" t="s">
        <v>35</v>
      </c>
      <c r="D4" s="17" t="s">
        <v>234</v>
      </c>
      <c r="E4" s="107" t="s">
        <v>214</v>
      </c>
      <c r="F4" s="22">
        <v>0.1</v>
      </c>
      <c r="G4" s="22">
        <v>1</v>
      </c>
      <c r="H4" s="22">
        <v>0.2</v>
      </c>
      <c r="I4" s="22">
        <v>0.3</v>
      </c>
      <c r="J4" s="22">
        <v>0.4</v>
      </c>
      <c r="K4" s="22">
        <v>0.4</v>
      </c>
      <c r="L4" s="22">
        <v>0.4</v>
      </c>
      <c r="M4" s="23">
        <f t="shared" si="0"/>
        <v>6.0000000000000009</v>
      </c>
      <c r="N4" s="24">
        <f t="shared" si="1"/>
        <v>8.0000000000000018</v>
      </c>
      <c r="O4" s="44">
        <f t="shared" si="2"/>
        <v>8.0000000000000018</v>
      </c>
      <c r="P4" s="29"/>
    </row>
    <row r="5" spans="2:16" ht="15" customHeight="1" x14ac:dyDescent="0.2">
      <c r="B5" s="3"/>
      <c r="C5" s="25" t="s">
        <v>58</v>
      </c>
      <c r="D5" s="17" t="s">
        <v>234</v>
      </c>
      <c r="E5" s="108" t="s">
        <v>220</v>
      </c>
      <c r="F5" s="26">
        <v>0.2</v>
      </c>
      <c r="G5" s="26">
        <v>1</v>
      </c>
      <c r="H5" s="26">
        <v>0.3</v>
      </c>
      <c r="I5" s="26">
        <v>0.7</v>
      </c>
      <c r="J5" s="26">
        <v>0.9</v>
      </c>
      <c r="K5" s="26">
        <v>0.3</v>
      </c>
      <c r="L5" s="26">
        <v>0.3</v>
      </c>
      <c r="M5" s="19">
        <f t="shared" si="0"/>
        <v>41.999999999999993</v>
      </c>
      <c r="N5" s="20">
        <f t="shared" si="1"/>
        <v>54</v>
      </c>
      <c r="O5" s="37">
        <f t="shared" si="2"/>
        <v>24</v>
      </c>
      <c r="P5" s="29"/>
    </row>
    <row r="6" spans="2:16" ht="15" customHeight="1" x14ac:dyDescent="0.2">
      <c r="B6" s="3"/>
      <c r="C6" s="21" t="s">
        <v>88</v>
      </c>
      <c r="D6" s="17" t="s">
        <v>235</v>
      </c>
      <c r="E6" s="107" t="s">
        <v>215</v>
      </c>
      <c r="F6" s="22">
        <v>0.5</v>
      </c>
      <c r="G6" s="22">
        <v>1</v>
      </c>
      <c r="H6" s="22">
        <v>0.5</v>
      </c>
      <c r="I6" s="22">
        <v>0.5</v>
      </c>
      <c r="J6" s="22">
        <v>0.6</v>
      </c>
      <c r="K6" s="22">
        <v>0.3</v>
      </c>
      <c r="L6" s="22">
        <v>0.3</v>
      </c>
      <c r="M6" s="23">
        <f t="shared" si="0"/>
        <v>125</v>
      </c>
      <c r="N6" s="24">
        <f t="shared" si="1"/>
        <v>150</v>
      </c>
      <c r="O6" s="44">
        <f t="shared" si="2"/>
        <v>100</v>
      </c>
      <c r="P6" s="29"/>
    </row>
    <row r="7" spans="2:16" ht="15" customHeight="1" x14ac:dyDescent="0.2">
      <c r="B7" s="3"/>
      <c r="C7" s="17" t="s">
        <v>98</v>
      </c>
      <c r="D7" s="17" t="s">
        <v>235</v>
      </c>
      <c r="E7" s="107" t="s">
        <v>225</v>
      </c>
      <c r="F7" s="18">
        <v>0.1</v>
      </c>
      <c r="G7" s="18">
        <v>1</v>
      </c>
      <c r="H7" s="18">
        <v>0.2</v>
      </c>
      <c r="I7" s="18">
        <v>0.1</v>
      </c>
      <c r="J7" s="18">
        <v>0.2</v>
      </c>
      <c r="K7" s="18">
        <v>0.2</v>
      </c>
      <c r="L7" s="18">
        <v>0.2</v>
      </c>
      <c r="M7" s="50">
        <f t="shared" si="0"/>
        <v>2.0000000000000004</v>
      </c>
      <c r="N7" s="20">
        <f t="shared" si="1"/>
        <v>4.0000000000000009</v>
      </c>
      <c r="O7" s="37">
        <f t="shared" si="2"/>
        <v>8.0000000000000018</v>
      </c>
      <c r="P7" s="29"/>
    </row>
    <row r="8" spans="2:16" ht="15" customHeight="1" x14ac:dyDescent="0.2">
      <c r="B8" s="3"/>
      <c r="C8" s="21" t="s">
        <v>106</v>
      </c>
      <c r="D8" s="17" t="s">
        <v>235</v>
      </c>
      <c r="E8" s="106" t="s">
        <v>230</v>
      </c>
      <c r="F8" s="22">
        <v>0.1</v>
      </c>
      <c r="G8" s="22">
        <v>1</v>
      </c>
      <c r="H8" s="22">
        <v>0.2</v>
      </c>
      <c r="I8" s="22">
        <v>0.1</v>
      </c>
      <c r="J8" s="22">
        <v>0.2</v>
      </c>
      <c r="K8" s="22">
        <v>0.2</v>
      </c>
      <c r="L8" s="22">
        <v>0.2</v>
      </c>
      <c r="M8" s="19">
        <f t="shared" si="0"/>
        <v>2.0000000000000004</v>
      </c>
      <c r="N8" s="24">
        <f t="shared" si="1"/>
        <v>4.0000000000000009</v>
      </c>
      <c r="O8" s="44">
        <f t="shared" si="2"/>
        <v>8.0000000000000018</v>
      </c>
      <c r="P8" s="29"/>
    </row>
    <row r="9" spans="2:16" ht="15" customHeight="1" x14ac:dyDescent="0.2">
      <c r="B9" s="3"/>
      <c r="C9" s="17" t="s">
        <v>107</v>
      </c>
      <c r="D9" s="17" t="s">
        <v>236</v>
      </c>
      <c r="E9" s="107" t="s">
        <v>216</v>
      </c>
      <c r="F9" s="18">
        <v>0.2</v>
      </c>
      <c r="G9" s="18">
        <v>1</v>
      </c>
      <c r="H9" s="18">
        <v>0.2</v>
      </c>
      <c r="I9" s="18">
        <v>0.3</v>
      </c>
      <c r="J9" s="18">
        <v>0.5</v>
      </c>
      <c r="K9" s="18">
        <v>0.5</v>
      </c>
      <c r="L9" s="18">
        <v>0.4</v>
      </c>
      <c r="M9" s="23">
        <f t="shared" si="0"/>
        <v>9.6000000000000032</v>
      </c>
      <c r="N9" s="20">
        <f t="shared" si="1"/>
        <v>16.000000000000004</v>
      </c>
      <c r="O9" s="37">
        <f t="shared" si="2"/>
        <v>12.800000000000004</v>
      </c>
      <c r="P9" s="29"/>
    </row>
    <row r="10" spans="2:16" ht="15" customHeight="1" x14ac:dyDescent="0.2">
      <c r="B10" s="3"/>
      <c r="C10" s="21" t="s">
        <v>108</v>
      </c>
      <c r="D10" s="17" t="s">
        <v>236</v>
      </c>
      <c r="E10" s="106" t="s">
        <v>217</v>
      </c>
      <c r="F10" s="22">
        <v>0.3</v>
      </c>
      <c r="G10" s="22">
        <v>1</v>
      </c>
      <c r="H10" s="22">
        <v>0.1</v>
      </c>
      <c r="I10" s="22">
        <v>0.7</v>
      </c>
      <c r="J10" s="22">
        <v>0.9</v>
      </c>
      <c r="K10" s="22">
        <v>0.3</v>
      </c>
      <c r="L10" s="22">
        <v>0.3</v>
      </c>
      <c r="M10" s="50">
        <f t="shared" si="0"/>
        <v>20.999999999999996</v>
      </c>
      <c r="N10" s="24">
        <f t="shared" si="1"/>
        <v>27</v>
      </c>
      <c r="O10" s="44">
        <f t="shared" si="2"/>
        <v>12</v>
      </c>
      <c r="P10" s="29"/>
    </row>
    <row r="11" spans="2:16" ht="15" customHeight="1" x14ac:dyDescent="0.2">
      <c r="B11" s="3"/>
      <c r="C11" s="25" t="s">
        <v>110</v>
      </c>
      <c r="D11" s="17" t="s">
        <v>236</v>
      </c>
      <c r="E11" s="108" t="s">
        <v>218</v>
      </c>
      <c r="F11" s="26">
        <v>0.3</v>
      </c>
      <c r="G11" s="26">
        <v>1</v>
      </c>
      <c r="H11" s="26">
        <v>0.3</v>
      </c>
      <c r="I11" s="26">
        <v>0.2</v>
      </c>
      <c r="J11" s="26">
        <v>0.4</v>
      </c>
      <c r="K11" s="26">
        <v>0.4</v>
      </c>
      <c r="L11" s="26">
        <v>0.3</v>
      </c>
      <c r="M11" s="19">
        <f t="shared" si="0"/>
        <v>13.499999999999998</v>
      </c>
      <c r="N11" s="20">
        <f t="shared" si="1"/>
        <v>26.999999999999996</v>
      </c>
      <c r="O11" s="37">
        <f t="shared" si="2"/>
        <v>26.999999999999996</v>
      </c>
      <c r="P11" s="29"/>
    </row>
    <row r="12" spans="2:16" ht="15" customHeight="1" x14ac:dyDescent="0.2">
      <c r="B12" s="3"/>
      <c r="C12" s="21" t="s">
        <v>111</v>
      </c>
      <c r="D12" s="17" t="s">
        <v>236</v>
      </c>
      <c r="E12" s="106" t="s">
        <v>219</v>
      </c>
      <c r="F12" s="22">
        <v>0.5</v>
      </c>
      <c r="G12" s="22">
        <v>1</v>
      </c>
      <c r="H12" s="22">
        <v>0.5</v>
      </c>
      <c r="I12" s="22">
        <v>0.4</v>
      </c>
      <c r="J12" s="22">
        <v>0.6</v>
      </c>
      <c r="K12" s="22">
        <v>0.4</v>
      </c>
      <c r="L12" s="22">
        <v>0.4</v>
      </c>
      <c r="M12" s="19">
        <f t="shared" si="0"/>
        <v>100.00000000000001</v>
      </c>
      <c r="N12" s="24">
        <f t="shared" si="1"/>
        <v>150</v>
      </c>
      <c r="O12" s="44">
        <f t="shared" si="2"/>
        <v>100.00000000000001</v>
      </c>
      <c r="P12" s="29"/>
    </row>
    <row r="13" spans="2:16" ht="15" customHeight="1" x14ac:dyDescent="0.2">
      <c r="B13" s="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1"/>
      <c r="N13" s="32"/>
      <c r="O13" s="30"/>
      <c r="P13" s="33"/>
    </row>
    <row r="14" spans="2:16" ht="15" customHeight="1" x14ac:dyDescent="0.2">
      <c r="C14" s="34"/>
      <c r="D14" s="34"/>
      <c r="E14" s="35" t="s">
        <v>116</v>
      </c>
      <c r="F14" s="34">
        <v>0.4</v>
      </c>
      <c r="G14" s="34"/>
      <c r="H14" s="34"/>
      <c r="I14" s="34"/>
      <c r="J14" s="34"/>
      <c r="K14" s="34"/>
      <c r="L14" s="34"/>
      <c r="M14" s="53">
        <f t="shared" ref="M14:O14" si="3">SUM(M3:M12)</f>
        <v>345.1</v>
      </c>
      <c r="N14" s="53">
        <f t="shared" si="3"/>
        <v>488</v>
      </c>
      <c r="O14" s="53">
        <f t="shared" si="3"/>
        <v>323.8</v>
      </c>
      <c r="P14" s="34"/>
    </row>
    <row r="15" spans="2:16" ht="15" customHeight="1" x14ac:dyDescent="0.2">
      <c r="C15" s="34"/>
      <c r="D15" s="34"/>
      <c r="E15" s="35" t="s">
        <v>125</v>
      </c>
      <c r="F15" s="34">
        <v>1000</v>
      </c>
      <c r="G15" s="34"/>
      <c r="H15" s="34"/>
      <c r="I15" s="34"/>
      <c r="J15" s="34"/>
      <c r="K15" s="34"/>
      <c r="L15" s="34"/>
      <c r="M15" s="53"/>
      <c r="N15" s="53">
        <f>AVERAGE(N3:N12)</f>
        <v>48.8</v>
      </c>
      <c r="O15" s="34"/>
      <c r="P15" s="34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3CD6-250F-6A40-8062-957EB74E5612}">
  <dimension ref="A1:AA5010"/>
  <sheetViews>
    <sheetView workbookViewId="0">
      <selection activeCell="I36" sqref="I36"/>
    </sheetView>
  </sheetViews>
  <sheetFormatPr baseColWidth="10" defaultRowHeight="13" x14ac:dyDescent="0.15"/>
  <sheetData>
    <row r="1" spans="1:27" ht="16" x14ac:dyDescent="0.2">
      <c r="A1" s="109"/>
      <c r="B1" s="109"/>
      <c r="C1" s="109"/>
      <c r="D1" s="109"/>
      <c r="E1" s="109"/>
      <c r="F1" s="109"/>
      <c r="G1" s="109"/>
      <c r="H1" s="128" t="s">
        <v>254</v>
      </c>
      <c r="I1" s="128"/>
      <c r="J1" s="128" t="s">
        <v>255</v>
      </c>
      <c r="K1" s="128"/>
      <c r="L1" s="128" t="s">
        <v>256</v>
      </c>
      <c r="M1" s="128"/>
      <c r="N1" s="128" t="s">
        <v>257</v>
      </c>
      <c r="O1" s="128"/>
      <c r="P1" s="128" t="s">
        <v>258</v>
      </c>
      <c r="Q1" s="128"/>
      <c r="R1" s="128" t="s">
        <v>259</v>
      </c>
      <c r="S1" s="128"/>
      <c r="T1" s="128" t="s">
        <v>260</v>
      </c>
      <c r="U1" s="128"/>
      <c r="V1" s="128" t="s">
        <v>261</v>
      </c>
      <c r="W1" s="128"/>
      <c r="X1" s="128" t="s">
        <v>262</v>
      </c>
      <c r="Y1" s="128"/>
      <c r="Z1" s="128" t="s">
        <v>263</v>
      </c>
      <c r="AA1" s="109"/>
    </row>
    <row r="2" spans="1:27" x14ac:dyDescent="0.15">
      <c r="A2" s="109"/>
      <c r="B2" s="111"/>
      <c r="F2" s="109"/>
      <c r="H2" s="126">
        <f ca="1">AVERAGE(H11:H10011)</f>
        <v>47.978628262264998</v>
      </c>
      <c r="J2" s="126">
        <f ca="1">AVERAGE(J11:J10011)</f>
        <v>8.0213353168581243</v>
      </c>
      <c r="L2" s="126">
        <f ca="1">AVERAGE(L11:L10011)</f>
        <v>54.156394850935449</v>
      </c>
      <c r="N2" s="126">
        <f ca="1">AVERAGE(N11:N10011)</f>
        <v>149.81595512898554</v>
      </c>
      <c r="P2" s="126">
        <f ca="1">AVERAGE(P11:P10011)</f>
        <v>3.9695854249900755</v>
      </c>
      <c r="R2" s="126">
        <f ca="1">AVERAGE(R11:R10011)</f>
        <v>3.9445646179759568</v>
      </c>
      <c r="T2" s="126">
        <f ca="1">AVERAGE(T11:T10011)</f>
        <v>16.421547625486447</v>
      </c>
      <c r="V2" s="126">
        <f ca="1">AVERAGE(V11:V10011)</f>
        <v>27.188082551838214</v>
      </c>
      <c r="X2" s="126">
        <f ca="1">AVERAGE(X11:X10011)</f>
        <v>26.885940672278046</v>
      </c>
      <c r="Z2" s="126">
        <f ca="1">AVERAGE(Z11:Z10011)</f>
        <v>147.1484662910118</v>
      </c>
      <c r="AA2" s="109"/>
    </row>
    <row r="3" spans="1:27" x14ac:dyDescent="0.15">
      <c r="A3" s="109"/>
      <c r="B3" s="111"/>
      <c r="F3" s="109"/>
      <c r="H3" s="124">
        <f ca="1">STDEV(H11:H10011)</f>
        <v>19.118567544963483</v>
      </c>
      <c r="J3" s="124">
        <f ca="1">STDEV(J11:J10011)</f>
        <v>3.1896953746207011</v>
      </c>
      <c r="L3" s="124">
        <f ca="1">STDEV(L11:L10011)</f>
        <v>21.592153781037368</v>
      </c>
      <c r="N3" s="124">
        <f ca="1">STDEV(N11:N10011)</f>
        <v>60.16878014150884</v>
      </c>
      <c r="P3" s="124">
        <f ca="1">STDEV(P11:P10011)</f>
        <v>1.6257799396624715</v>
      </c>
      <c r="R3" s="124">
        <f ca="1">STDEV(R11:R10011)</f>
        <v>1.690155052179575</v>
      </c>
      <c r="T3" s="124">
        <f ca="1">STDEV(T11:T10011)</f>
        <v>6.3870297572810584</v>
      </c>
      <c r="V3" s="124">
        <f ca="1">STDEV(V11:V10011)</f>
        <v>10.561269469103728</v>
      </c>
      <c r="X3" s="124">
        <f ca="1">STDEV(X11:X10011)</f>
        <v>11.093507046229448</v>
      </c>
      <c r="Z3" s="124">
        <f ca="1">STDEV(Z11:Z10011)</f>
        <v>59.881267647943226</v>
      </c>
      <c r="AA3" s="109"/>
    </row>
    <row r="4" spans="1:27" x14ac:dyDescent="0.15">
      <c r="A4" s="109"/>
      <c r="B4" s="111"/>
      <c r="F4" s="109"/>
      <c r="H4" s="119">
        <f ca="1">MIN(H11:H10011)</f>
        <v>-25.435736717464138</v>
      </c>
      <c r="J4" s="119">
        <f ca="1">MIN(J11:J10011)</f>
        <v>-2.6769881687319987</v>
      </c>
      <c r="L4" s="119">
        <f ca="1">MIN(L11:L10011)</f>
        <v>-29.422496857589849</v>
      </c>
      <c r="N4" s="119">
        <f ca="1">MIN(N11:N10011)</f>
        <v>-92.995700214975471</v>
      </c>
      <c r="P4" s="119">
        <f ca="1">MIN(P11:P10011)</f>
        <v>-0.95817284809997538</v>
      </c>
      <c r="R4" s="119">
        <f ca="1">MIN(R11:R10011)</f>
        <v>-2.8221377707741127</v>
      </c>
      <c r="T4" s="119">
        <f ca="1">MIN(T11:T10011)</f>
        <v>-5.98825331769822</v>
      </c>
      <c r="V4" s="119">
        <f ca="1">MIN(V11:V10011)</f>
        <v>-6.076110669005466</v>
      </c>
      <c r="X4" s="119">
        <f ca="1">MIN(X11:X10011)</f>
        <v>-15.261947033678968</v>
      </c>
      <c r="Z4" s="119">
        <f ca="1">MIN(Z11:Z10011)</f>
        <v>-45.884057426506814</v>
      </c>
      <c r="AA4" s="109"/>
    </row>
    <row r="5" spans="1:27" x14ac:dyDescent="0.15">
      <c r="A5" s="109"/>
      <c r="B5" s="111"/>
      <c r="F5" s="109"/>
      <c r="H5" s="119">
        <f ca="1">MAX(H11:H10011)</f>
        <v>120.38444850312185</v>
      </c>
      <c r="J5" s="119">
        <f ca="1">MAX(J11:J10011)</f>
        <v>19.506891835770666</v>
      </c>
      <c r="L5" s="119">
        <f ca="1">MAX(L11:L10011)</f>
        <v>137.19674054174772</v>
      </c>
      <c r="N5" s="119">
        <f ca="1">MAX(N11:N10011)</f>
        <v>382.73944162837859</v>
      </c>
      <c r="P5" s="119">
        <f ca="1">MAX(P11:P10011)</f>
        <v>9.8604685997735455</v>
      </c>
      <c r="R5" s="119">
        <f ca="1">MAX(R11:R10011)</f>
        <v>8.692464102319498</v>
      </c>
      <c r="T5" s="119">
        <f ca="1">MAX(T11:T10011)</f>
        <v>35.58132679457556</v>
      </c>
      <c r="V5" s="119">
        <f ca="1">MAX(V11:V10011)</f>
        <v>58.775751274561799</v>
      </c>
      <c r="X5" s="119">
        <f ca="1">MAX(X11:X10011)</f>
        <v>59.596141348953992</v>
      </c>
      <c r="Z5" s="119">
        <f ca="1">MAX(Z11:Z10011)</f>
        <v>354.38636205029638</v>
      </c>
      <c r="AA5" s="109"/>
    </row>
    <row r="6" spans="1:27" x14ac:dyDescent="0.15">
      <c r="A6" s="109"/>
      <c r="B6" s="114"/>
      <c r="F6" s="109"/>
      <c r="H6">
        <f ca="1">COUNT(H11:H10011)</f>
        <v>5000</v>
      </c>
      <c r="J6">
        <f ca="1">COUNT(J11:J10011)</f>
        <v>5000</v>
      </c>
      <c r="L6">
        <f ca="1">COUNT(L11:L10011)</f>
        <v>5000</v>
      </c>
      <c r="N6">
        <f ca="1">COUNT(N11:N10011)</f>
        <v>5000</v>
      </c>
      <c r="P6">
        <f ca="1">COUNT(P11:P10011)</f>
        <v>1000</v>
      </c>
      <c r="R6">
        <f ca="1">COUNT(R11:R10011)</f>
        <v>1000</v>
      </c>
      <c r="T6">
        <f ca="1">COUNT(T11:T10011)</f>
        <v>1000</v>
      </c>
      <c r="V6">
        <f ca="1">COUNT(V11:V10011)</f>
        <v>1000</v>
      </c>
      <c r="X6">
        <f ca="1">COUNT(X11:X10011)</f>
        <v>1000</v>
      </c>
      <c r="Z6">
        <f ca="1">COUNT(Z11:Z10011)</f>
        <v>1000</v>
      </c>
      <c r="AA6" s="109"/>
    </row>
    <row r="7" spans="1:27" x14ac:dyDescent="0.15">
      <c r="A7" s="109"/>
      <c r="B7" s="111"/>
      <c r="C7" s="113"/>
      <c r="F7" s="109"/>
      <c r="H7" s="120">
        <f ca="1">(COUNTIF(H11:H10011,"&lt;0"))/H6</f>
        <v>6.1999999999999998E-3</v>
      </c>
      <c r="J7" s="120">
        <f ca="1">(COUNTIF(J11:J10011,"&lt;0"))/J6</f>
        <v>5.5999999999999999E-3</v>
      </c>
      <c r="L7" s="120">
        <f ca="1">(COUNTIF(L11:L10011,"&lt;0"))/L6</f>
        <v>4.4000000000000003E-3</v>
      </c>
      <c r="N7" s="120">
        <f ca="1">(COUNTIF(N11:N10011,"&lt;0"))/N6</f>
        <v>6.1999999999999998E-3</v>
      </c>
      <c r="P7" s="120">
        <f ca="1">(COUNTIF(P11:P10011,"&lt;0"))/P6</f>
        <v>4.0000000000000001E-3</v>
      </c>
      <c r="R7" s="120">
        <f ca="1">(COUNTIF(R11:R10011,"&lt;0"))/R6</f>
        <v>1.2E-2</v>
      </c>
      <c r="T7" s="120">
        <f ca="1">(COUNTIF(T11:T10011,"&lt;0"))/T6</f>
        <v>3.0000000000000001E-3</v>
      </c>
      <c r="V7" s="120">
        <f ca="1">(COUNTIF(V11:V10011,"&lt;0"))/V6</f>
        <v>6.0000000000000001E-3</v>
      </c>
      <c r="X7" s="120">
        <f ca="1">(COUNTIF(X11:X10011,"&lt;0"))/X6</f>
        <v>1.2999999999999999E-2</v>
      </c>
      <c r="Z7" s="120">
        <f ca="1">(COUNTIF(Z11:Z10011,"&lt;0"))/Z6</f>
        <v>5.0000000000000001E-3</v>
      </c>
      <c r="AA7" s="109"/>
    </row>
    <row r="8" spans="1:27" x14ac:dyDescent="0.15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</row>
    <row r="9" spans="1:27" ht="12" customHeight="1" x14ac:dyDescent="0.15">
      <c r="A9" s="109"/>
      <c r="B9" s="111"/>
      <c r="C9" s="111"/>
      <c r="D9" s="111"/>
      <c r="E9" s="111"/>
      <c r="F9" s="109"/>
      <c r="AA9" s="109"/>
    </row>
    <row r="10" spans="1:27" x14ac:dyDescent="0.15">
      <c r="A10" s="109"/>
      <c r="B10" s="111"/>
      <c r="C10" s="111"/>
      <c r="D10" s="111"/>
      <c r="E10" s="111"/>
      <c r="F10" s="109"/>
      <c r="G10" s="118" t="s">
        <v>238</v>
      </c>
      <c r="H10" s="110" t="s">
        <v>237</v>
      </c>
      <c r="I10" s="118" t="s">
        <v>239</v>
      </c>
      <c r="J10" s="110" t="s">
        <v>237</v>
      </c>
      <c r="K10" s="118" t="s">
        <v>240</v>
      </c>
      <c r="L10" s="110" t="s">
        <v>237</v>
      </c>
      <c r="M10" s="118" t="s">
        <v>241</v>
      </c>
      <c r="N10" s="110" t="s">
        <v>237</v>
      </c>
      <c r="O10" s="118" t="s">
        <v>242</v>
      </c>
      <c r="P10" s="110" t="s">
        <v>237</v>
      </c>
      <c r="Q10" s="118" t="s">
        <v>243</v>
      </c>
      <c r="R10" s="110" t="s">
        <v>237</v>
      </c>
      <c r="S10" s="118" t="s">
        <v>244</v>
      </c>
      <c r="T10" s="110" t="s">
        <v>237</v>
      </c>
      <c r="U10" s="118" t="s">
        <v>245</v>
      </c>
      <c r="V10" s="110" t="s">
        <v>237</v>
      </c>
      <c r="W10" s="118" t="s">
        <v>246</v>
      </c>
      <c r="X10" s="110" t="s">
        <v>237</v>
      </c>
      <c r="Y10" s="118" t="s">
        <v>247</v>
      </c>
      <c r="Z10" s="110" t="s">
        <v>237</v>
      </c>
      <c r="AA10" s="109"/>
    </row>
    <row r="11" spans="1:27" x14ac:dyDescent="0.15">
      <c r="A11" s="109"/>
      <c r="B11" s="111"/>
      <c r="C11" s="111"/>
      <c r="D11" s="111"/>
      <c r="E11" s="111"/>
      <c r="F11" s="109"/>
      <c r="G11">
        <v>1</v>
      </c>
      <c r="H11" s="112">
        <f ca="1">E21</f>
        <v>48.130819006786048</v>
      </c>
      <c r="I11">
        <v>1</v>
      </c>
      <c r="J11" s="112">
        <f ca="1">E22</f>
        <v>11.451241291093046</v>
      </c>
      <c r="K11">
        <v>1</v>
      </c>
      <c r="L11" s="112">
        <f ca="1">E23</f>
        <v>83.423851340712815</v>
      </c>
      <c r="M11">
        <v>1</v>
      </c>
      <c r="N11" s="112">
        <f ca="1">E24</f>
        <v>206.50487016424492</v>
      </c>
      <c r="O11">
        <v>1</v>
      </c>
      <c r="P11" s="112">
        <f ca="1">E25</f>
        <v>2.7839687807831881</v>
      </c>
      <c r="Q11">
        <v>1</v>
      </c>
      <c r="R11" s="112">
        <f ca="1">E26</f>
        <v>-0.22660351869294804</v>
      </c>
      <c r="S11">
        <v>1</v>
      </c>
      <c r="T11" s="112">
        <f ca="1">E27</f>
        <v>-5.98825331769822</v>
      </c>
      <c r="U11">
        <v>1</v>
      </c>
      <c r="V11" s="112">
        <f ca="1">E28</f>
        <v>22.793303008552954</v>
      </c>
      <c r="W11">
        <v>1</v>
      </c>
      <c r="X11" s="112">
        <f ca="1">E29</f>
        <v>34.389667973273355</v>
      </c>
      <c r="Y11">
        <v>1</v>
      </c>
      <c r="Z11" s="112">
        <f ca="1">E30</f>
        <v>103.39904389473622</v>
      </c>
      <c r="AA11" s="109"/>
    </row>
    <row r="12" spans="1:27" x14ac:dyDescent="0.15">
      <c r="A12" s="109"/>
      <c r="B12" s="111"/>
      <c r="C12" s="111"/>
      <c r="D12" s="111"/>
      <c r="E12" s="111"/>
      <c r="F12" s="109"/>
      <c r="G12">
        <v>2</v>
      </c>
      <c r="H12">
        <f t="dataTable" ref="H12:H5010" dt2D="0" dtr="0" r1="E32" ca="1"/>
        <v>64.659725261431078</v>
      </c>
      <c r="I12">
        <v>2</v>
      </c>
      <c r="J12">
        <f t="dataTable" ref="J12:J5010" dt2D="0" dtr="0" r1="E33" ca="1"/>
        <v>12.051580057476905</v>
      </c>
      <c r="K12">
        <v>2</v>
      </c>
      <c r="L12">
        <f t="dataTable" ref="L12:L5010" dt2D="0" dtr="0" r1="E34" ca="1"/>
        <v>53.928987749716065</v>
      </c>
      <c r="M12">
        <v>2</v>
      </c>
      <c r="N12">
        <f t="dataTable" ref="N12:N5010" dt2D="0" dtr="0" r1="E36" ca="1"/>
        <v>129.8241317010382</v>
      </c>
      <c r="O12">
        <v>2</v>
      </c>
      <c r="P12">
        <f t="dataTable" ref="P12:P1010" dt2D="0" dtr="0" r1="F32" ca="1"/>
        <v>4.8022932025702962</v>
      </c>
      <c r="Q12">
        <v>2</v>
      </c>
      <c r="R12">
        <f t="dataTable" ref="R12:R1010" dt2D="0" dtr="0" r1="F33" ca="1"/>
        <v>5.2609182347194405</v>
      </c>
      <c r="S12">
        <v>2</v>
      </c>
      <c r="T12">
        <f t="dataTable" ref="T12:T1010" dt2D="0" dtr="0" r1="F36" ca="1"/>
        <v>12.279622624300728</v>
      </c>
      <c r="U12">
        <v>2</v>
      </c>
      <c r="V12">
        <f t="dataTable" ref="V12:V1010" dt2D="0" dtr="0" r1="D33" ca="1"/>
        <v>12.231717893699138</v>
      </c>
      <c r="W12">
        <v>2</v>
      </c>
      <c r="X12">
        <f t="dataTable" ref="X12:X1010" dt2D="0" dtr="0" r1="C35" ca="1"/>
        <v>36.692085758706853</v>
      </c>
      <c r="Y12">
        <v>2</v>
      </c>
      <c r="Z12">
        <f t="dataTable" ref="Z12:Z1010" dt2D="0" dtr="0" r1="B32" ca="1"/>
        <v>143.26451554712585</v>
      </c>
    </row>
    <row r="13" spans="1:27" x14ac:dyDescent="0.15">
      <c r="A13" s="109"/>
      <c r="B13" s="111"/>
      <c r="C13" s="111"/>
      <c r="D13" s="111"/>
      <c r="E13" s="111"/>
      <c r="F13" s="109"/>
      <c r="G13">
        <v>3</v>
      </c>
      <c r="H13">
        <v>58.379609711410609</v>
      </c>
      <c r="I13">
        <v>3</v>
      </c>
      <c r="J13">
        <v>4.1555986014200768</v>
      </c>
      <c r="K13">
        <v>3</v>
      </c>
      <c r="L13">
        <v>55.122834261161671</v>
      </c>
      <c r="M13">
        <v>3</v>
      </c>
      <c r="N13">
        <v>168.48825911740161</v>
      </c>
      <c r="O13">
        <v>3</v>
      </c>
      <c r="P13">
        <v>2.7344302256120159</v>
      </c>
      <c r="Q13">
        <v>3</v>
      </c>
      <c r="R13">
        <v>2.4584737289992651</v>
      </c>
      <c r="S13">
        <v>3</v>
      </c>
      <c r="T13">
        <v>24.902339515587869</v>
      </c>
      <c r="U13">
        <v>3</v>
      </c>
      <c r="V13">
        <v>22.471561570571868</v>
      </c>
      <c r="W13">
        <v>3</v>
      </c>
      <c r="X13">
        <v>39.057656176555128</v>
      </c>
      <c r="Y13">
        <v>3</v>
      </c>
      <c r="Z13">
        <v>227.54778869609135</v>
      </c>
    </row>
    <row r="14" spans="1:27" x14ac:dyDescent="0.15">
      <c r="A14" s="109"/>
      <c r="B14" s="111"/>
      <c r="C14" s="111"/>
      <c r="D14" s="111"/>
      <c r="E14" s="111"/>
      <c r="F14" s="109"/>
      <c r="G14">
        <v>4</v>
      </c>
      <c r="H14">
        <v>28.432137693216362</v>
      </c>
      <c r="I14">
        <v>4</v>
      </c>
      <c r="J14">
        <v>8.0352635063616535</v>
      </c>
      <c r="K14">
        <v>4</v>
      </c>
      <c r="L14">
        <v>46.631386554376498</v>
      </c>
      <c r="M14">
        <v>4</v>
      </c>
      <c r="N14">
        <v>39.139488968883953</v>
      </c>
      <c r="O14">
        <v>4</v>
      </c>
      <c r="P14">
        <v>3.3434087708262239</v>
      </c>
      <c r="Q14">
        <v>4</v>
      </c>
      <c r="R14">
        <v>2.725893819918304</v>
      </c>
      <c r="S14">
        <v>4</v>
      </c>
      <c r="T14">
        <v>5.4896259573109027</v>
      </c>
      <c r="U14">
        <v>4</v>
      </c>
      <c r="V14">
        <v>4.6986193888435608</v>
      </c>
      <c r="W14">
        <v>4</v>
      </c>
      <c r="X14">
        <v>29.386557621378628</v>
      </c>
      <c r="Y14">
        <v>4</v>
      </c>
      <c r="Z14">
        <v>222.63020653193928</v>
      </c>
    </row>
    <row r="15" spans="1:27" x14ac:dyDescent="0.15">
      <c r="A15" s="109"/>
      <c r="B15" s="111"/>
      <c r="C15" s="111"/>
      <c r="D15" s="111"/>
      <c r="E15" s="111"/>
      <c r="F15" s="109"/>
      <c r="G15">
        <v>5</v>
      </c>
      <c r="H15">
        <v>59.267636902664471</v>
      </c>
      <c r="I15">
        <v>5</v>
      </c>
      <c r="J15">
        <v>11.839373726218255</v>
      </c>
      <c r="K15">
        <v>5</v>
      </c>
      <c r="L15">
        <v>78.219575307555061</v>
      </c>
      <c r="M15">
        <v>5</v>
      </c>
      <c r="N15">
        <v>150.2523356788403</v>
      </c>
      <c r="O15">
        <v>5</v>
      </c>
      <c r="P15">
        <v>1.9853260190974735</v>
      </c>
      <c r="Q15">
        <v>5</v>
      </c>
      <c r="R15">
        <v>5.1717282272892939</v>
      </c>
      <c r="S15">
        <v>5</v>
      </c>
      <c r="T15">
        <v>26.312566972436358</v>
      </c>
      <c r="U15">
        <v>5</v>
      </c>
      <c r="V15">
        <v>23.560261913352996</v>
      </c>
      <c r="W15">
        <v>5</v>
      </c>
      <c r="X15">
        <v>20.559596907741714</v>
      </c>
      <c r="Y15">
        <v>5</v>
      </c>
      <c r="Z15">
        <v>213.18391423986</v>
      </c>
    </row>
    <row r="16" spans="1:27" x14ac:dyDescent="0.15">
      <c r="A16" s="109"/>
      <c r="B16" s="111"/>
      <c r="C16" s="111"/>
      <c r="D16" s="111"/>
      <c r="E16" s="111"/>
      <c r="F16" s="109"/>
      <c r="G16">
        <v>6</v>
      </c>
      <c r="H16">
        <v>27.369825882255626</v>
      </c>
      <c r="I16">
        <v>6</v>
      </c>
      <c r="J16">
        <v>7.8977515097320552</v>
      </c>
      <c r="K16">
        <v>6</v>
      </c>
      <c r="L16">
        <v>61.442529545396539</v>
      </c>
      <c r="M16">
        <v>6</v>
      </c>
      <c r="N16">
        <v>174.68384827509684</v>
      </c>
      <c r="O16">
        <v>6</v>
      </c>
      <c r="P16">
        <v>4.2463549168528356</v>
      </c>
      <c r="Q16">
        <v>6</v>
      </c>
      <c r="R16">
        <v>6.9675531977963523</v>
      </c>
      <c r="S16">
        <v>6</v>
      </c>
      <c r="T16">
        <v>7.5921142571124296</v>
      </c>
      <c r="U16">
        <v>6</v>
      </c>
      <c r="V16">
        <v>16.368313947024809</v>
      </c>
      <c r="W16">
        <v>6</v>
      </c>
      <c r="X16">
        <v>25.911803310774868</v>
      </c>
      <c r="Y16">
        <v>6</v>
      </c>
      <c r="Z16">
        <v>143.45186605058041</v>
      </c>
    </row>
    <row r="17" spans="1:26" x14ac:dyDescent="0.15">
      <c r="A17" s="109"/>
      <c r="B17" s="111"/>
      <c r="C17" s="111"/>
      <c r="D17" s="111"/>
      <c r="E17" s="111"/>
      <c r="F17" s="109"/>
      <c r="G17">
        <v>7</v>
      </c>
      <c r="H17">
        <v>15.53681737769702</v>
      </c>
      <c r="I17">
        <v>7</v>
      </c>
      <c r="J17">
        <v>11.299955259260633</v>
      </c>
      <c r="K17">
        <v>7</v>
      </c>
      <c r="L17">
        <v>49.03842709525756</v>
      </c>
      <c r="M17">
        <v>7</v>
      </c>
      <c r="N17">
        <v>169.38394213879667</v>
      </c>
      <c r="O17">
        <v>7</v>
      </c>
      <c r="P17">
        <v>3.6877905456338715</v>
      </c>
      <c r="Q17">
        <v>7</v>
      </c>
      <c r="R17">
        <v>5.6857738076750968</v>
      </c>
      <c r="S17">
        <v>7</v>
      </c>
      <c r="T17">
        <v>22.104436219935561</v>
      </c>
      <c r="U17">
        <v>7</v>
      </c>
      <c r="V17">
        <v>44.196485196832</v>
      </c>
      <c r="W17">
        <v>7</v>
      </c>
      <c r="X17">
        <v>36.239655375287626</v>
      </c>
      <c r="Y17">
        <v>7</v>
      </c>
      <c r="Z17">
        <v>157.8399370405626</v>
      </c>
    </row>
    <row r="18" spans="1:26" x14ac:dyDescent="0.15">
      <c r="A18" s="109"/>
      <c r="B18" s="111"/>
      <c r="F18" s="109"/>
      <c r="G18">
        <v>8</v>
      </c>
      <c r="H18">
        <v>39.060748642086011</v>
      </c>
      <c r="I18">
        <v>8</v>
      </c>
      <c r="J18">
        <v>3.5454897812259363</v>
      </c>
      <c r="K18">
        <v>8</v>
      </c>
      <c r="L18">
        <v>55.432706563835993</v>
      </c>
      <c r="M18">
        <v>8</v>
      </c>
      <c r="N18">
        <v>60.206200956923112</v>
      </c>
      <c r="O18">
        <v>8</v>
      </c>
      <c r="P18">
        <v>1.9263330007673338</v>
      </c>
      <c r="Q18">
        <v>8</v>
      </c>
      <c r="R18">
        <v>2.5239482531051149</v>
      </c>
      <c r="S18">
        <v>8</v>
      </c>
      <c r="T18">
        <v>19.221253723664404</v>
      </c>
      <c r="U18">
        <v>8</v>
      </c>
      <c r="V18">
        <v>33.428162617165789</v>
      </c>
      <c r="W18">
        <v>8</v>
      </c>
      <c r="X18">
        <v>28.35128662709862</v>
      </c>
      <c r="Y18">
        <v>8</v>
      </c>
      <c r="Z18">
        <v>15.044025669839186</v>
      </c>
    </row>
    <row r="19" spans="1:26" x14ac:dyDescent="0.15">
      <c r="A19" s="109"/>
      <c r="B19" s="111"/>
      <c r="F19" s="109"/>
      <c r="G19">
        <v>9</v>
      </c>
      <c r="H19">
        <v>50.166777487233674</v>
      </c>
      <c r="I19">
        <v>9</v>
      </c>
      <c r="J19">
        <v>9.1962207184124178</v>
      </c>
      <c r="K19">
        <v>9</v>
      </c>
      <c r="L19">
        <v>54.946841203461098</v>
      </c>
      <c r="M19">
        <v>9</v>
      </c>
      <c r="N19">
        <v>71.118529749924889</v>
      </c>
      <c r="O19">
        <v>9</v>
      </c>
      <c r="P19">
        <v>3.2971693220608613</v>
      </c>
      <c r="Q19">
        <v>9</v>
      </c>
      <c r="R19">
        <v>4.6473223530070511</v>
      </c>
      <c r="S19">
        <v>9</v>
      </c>
      <c r="T19">
        <v>11.853332934427629</v>
      </c>
      <c r="U19">
        <v>9</v>
      </c>
      <c r="V19">
        <v>36.73006195879335</v>
      </c>
      <c r="W19">
        <v>9</v>
      </c>
      <c r="X19">
        <v>12.165271586054972</v>
      </c>
      <c r="Y19">
        <v>9</v>
      </c>
      <c r="Z19">
        <v>69.231548627544782</v>
      </c>
    </row>
    <row r="20" spans="1:26" x14ac:dyDescent="0.15">
      <c r="A20" s="109"/>
      <c r="B20" s="127" t="s">
        <v>0</v>
      </c>
      <c r="C20" s="109" t="s">
        <v>248</v>
      </c>
      <c r="D20" s="127" t="s">
        <v>264</v>
      </c>
      <c r="E20" s="109" t="s">
        <v>249</v>
      </c>
      <c r="F20" s="109"/>
      <c r="G20">
        <v>10</v>
      </c>
      <c r="H20">
        <v>28.366363745017608</v>
      </c>
      <c r="I20">
        <v>10</v>
      </c>
      <c r="J20">
        <v>8.0680300858158045</v>
      </c>
      <c r="K20">
        <v>10</v>
      </c>
      <c r="L20">
        <v>92.315426246897147</v>
      </c>
      <c r="M20">
        <v>10</v>
      </c>
      <c r="N20">
        <v>207.92617946754513</v>
      </c>
      <c r="O20">
        <v>10</v>
      </c>
      <c r="P20">
        <v>4.761983853440273</v>
      </c>
      <c r="Q20">
        <v>10</v>
      </c>
      <c r="R20">
        <v>6.0377442079793564</v>
      </c>
      <c r="S20">
        <v>10</v>
      </c>
      <c r="T20">
        <v>16.930974173921783</v>
      </c>
      <c r="U20">
        <v>10</v>
      </c>
      <c r="V20">
        <v>12.983428522046864</v>
      </c>
      <c r="W20">
        <v>10</v>
      </c>
      <c r="X20">
        <v>26.960540601688908</v>
      </c>
      <c r="Y20">
        <v>10</v>
      </c>
      <c r="Z20">
        <v>89.716193166428141</v>
      </c>
    </row>
    <row r="21" spans="1:26" x14ac:dyDescent="0.15">
      <c r="A21" s="109"/>
      <c r="B21" s="111" t="str">
        <f>'Scénarios de Risque choisis'!C3</f>
        <v>Z001</v>
      </c>
      <c r="C21">
        <f>'Scénarios de Risque choisis'!N3</f>
        <v>48</v>
      </c>
      <c r="D21">
        <f>('Risques et Mitigation'!F14)*C21</f>
        <v>19.200000000000003</v>
      </c>
      <c r="E21" s="125">
        <f ca="1">NORMINV(RAND(), C21, D21)</f>
        <v>48.130819006786048</v>
      </c>
      <c r="F21" s="109"/>
      <c r="G21">
        <v>11</v>
      </c>
      <c r="H21">
        <v>43.301872011593275</v>
      </c>
      <c r="I21">
        <v>11</v>
      </c>
      <c r="J21">
        <v>4.6908398456256934</v>
      </c>
      <c r="K21">
        <v>11</v>
      </c>
      <c r="L21">
        <v>52.751924150229605</v>
      </c>
      <c r="M21">
        <v>11</v>
      </c>
      <c r="N21">
        <v>136.08619012023675</v>
      </c>
      <c r="O21">
        <v>11</v>
      </c>
      <c r="P21">
        <v>3.1600881672270305</v>
      </c>
      <c r="Q21">
        <v>11</v>
      </c>
      <c r="R21">
        <v>3.3297624222413744</v>
      </c>
      <c r="S21">
        <v>11</v>
      </c>
      <c r="T21">
        <v>19.929259854374127</v>
      </c>
      <c r="U21">
        <v>11</v>
      </c>
      <c r="V21">
        <v>55.338594655756751</v>
      </c>
      <c r="W21">
        <v>11</v>
      </c>
      <c r="X21">
        <v>35.779198154605396</v>
      </c>
      <c r="Y21">
        <v>11</v>
      </c>
      <c r="Z21">
        <v>94.6114729951708</v>
      </c>
    </row>
    <row r="22" spans="1:26" x14ac:dyDescent="0.15">
      <c r="A22" s="109"/>
      <c r="B22" s="111" t="str">
        <f>'Scénarios de Risque choisis'!C4</f>
        <v>Z002</v>
      </c>
      <c r="C22">
        <f>'Scénarios de Risque choisis'!N4</f>
        <v>8.0000000000000018</v>
      </c>
      <c r="D22">
        <f>'Risques et Mitigation'!F14*C22</f>
        <v>3.2000000000000011</v>
      </c>
      <c r="E22" s="125">
        <f t="shared" ref="E22:E30" ca="1" si="0">NORMINV(RAND(), C22, D22)</f>
        <v>11.451241291093046</v>
      </c>
      <c r="F22" s="109"/>
      <c r="G22">
        <v>12</v>
      </c>
      <c r="H22">
        <v>66.616527621309174</v>
      </c>
      <c r="I22">
        <v>12</v>
      </c>
      <c r="J22">
        <v>7.6524365936807932</v>
      </c>
      <c r="K22">
        <v>12</v>
      </c>
      <c r="L22">
        <v>79.637082736574087</v>
      </c>
      <c r="M22">
        <v>12</v>
      </c>
      <c r="N22">
        <v>128.62191579413235</v>
      </c>
      <c r="O22">
        <v>12</v>
      </c>
      <c r="P22">
        <v>3.2550481727625327</v>
      </c>
      <c r="Q22">
        <v>12</v>
      </c>
      <c r="R22">
        <v>4.1198240971354343</v>
      </c>
      <c r="S22">
        <v>12</v>
      </c>
      <c r="T22">
        <v>25.372121449042659</v>
      </c>
      <c r="U22">
        <v>12</v>
      </c>
      <c r="V22">
        <v>25.472343023689636</v>
      </c>
      <c r="W22">
        <v>12</v>
      </c>
      <c r="X22">
        <v>24.969556448003353</v>
      </c>
      <c r="Y22">
        <v>12</v>
      </c>
      <c r="Z22">
        <v>184.39733670645728</v>
      </c>
    </row>
    <row r="23" spans="1:26" x14ac:dyDescent="0.15">
      <c r="A23" s="109"/>
      <c r="B23" s="111" t="str">
        <f>'Scénarios de Risque choisis'!C5</f>
        <v>Z003</v>
      </c>
      <c r="C23">
        <f>'Scénarios de Risque choisis'!N5</f>
        <v>54</v>
      </c>
      <c r="D23">
        <f>'Risques et Mitigation'!F14*C23</f>
        <v>21.6</v>
      </c>
      <c r="E23" s="125">
        <f t="shared" ca="1" si="0"/>
        <v>83.423851340712815</v>
      </c>
      <c r="F23" s="109"/>
      <c r="G23">
        <v>13</v>
      </c>
      <c r="H23">
        <v>2.5512942344401353</v>
      </c>
      <c r="I23">
        <v>13</v>
      </c>
      <c r="J23">
        <v>3.8921650889533286</v>
      </c>
      <c r="K23">
        <v>13</v>
      </c>
      <c r="L23">
        <v>39.355162994255316</v>
      </c>
      <c r="M23">
        <v>13</v>
      </c>
      <c r="N23">
        <v>193.704133693335</v>
      </c>
      <c r="O23">
        <v>13</v>
      </c>
      <c r="P23">
        <v>0.54724821076450603</v>
      </c>
      <c r="Q23">
        <v>13</v>
      </c>
      <c r="R23">
        <v>0.74824445641297777</v>
      </c>
      <c r="S23">
        <v>13</v>
      </c>
      <c r="T23">
        <v>14.633034742473312</v>
      </c>
      <c r="U23">
        <v>13</v>
      </c>
      <c r="V23">
        <v>36.752672588648814</v>
      </c>
      <c r="W23">
        <v>13</v>
      </c>
      <c r="X23">
        <v>32.698093727483581</v>
      </c>
      <c r="Y23">
        <v>13</v>
      </c>
      <c r="Z23">
        <v>174.89802542315826</v>
      </c>
    </row>
    <row r="24" spans="1:26" x14ac:dyDescent="0.15">
      <c r="A24" s="109"/>
      <c r="B24" s="111" t="str">
        <f>'Scénarios de Risque choisis'!C6</f>
        <v>Z004</v>
      </c>
      <c r="C24">
        <f>'Scénarios de Risque choisis'!N6</f>
        <v>150</v>
      </c>
      <c r="D24">
        <f>'Risques et Mitigation'!F14*C24</f>
        <v>60</v>
      </c>
      <c r="E24" s="125">
        <f t="shared" ca="1" si="0"/>
        <v>206.50487016424492</v>
      </c>
      <c r="F24" s="109"/>
      <c r="G24">
        <v>14</v>
      </c>
      <c r="H24">
        <v>33.248454411682879</v>
      </c>
      <c r="I24">
        <v>14</v>
      </c>
      <c r="J24">
        <v>8.6812495097957729</v>
      </c>
      <c r="K24">
        <v>14</v>
      </c>
      <c r="L24">
        <v>48.145269586897165</v>
      </c>
      <c r="M24">
        <v>14</v>
      </c>
      <c r="N24">
        <v>152.44282687088531</v>
      </c>
      <c r="O24">
        <v>14</v>
      </c>
      <c r="P24">
        <v>1.9016877297598871</v>
      </c>
      <c r="Q24">
        <v>14</v>
      </c>
      <c r="R24">
        <v>2.869015852641569</v>
      </c>
      <c r="S24">
        <v>14</v>
      </c>
      <c r="T24">
        <v>24.694941502123342</v>
      </c>
      <c r="U24">
        <v>14</v>
      </c>
      <c r="V24">
        <v>40.652514444764364</v>
      </c>
      <c r="W24">
        <v>14</v>
      </c>
      <c r="X24">
        <v>35.357364001380134</v>
      </c>
      <c r="Y24">
        <v>14</v>
      </c>
      <c r="Z24">
        <v>137.66367308158522</v>
      </c>
    </row>
    <row r="25" spans="1:26" x14ac:dyDescent="0.15">
      <c r="A25" s="109"/>
      <c r="B25" s="111" t="str">
        <f>'Scénarios de Risque choisis'!C7</f>
        <v>Z005</v>
      </c>
      <c r="C25">
        <f>'Scénarios de Risque choisis'!N7</f>
        <v>4.0000000000000009</v>
      </c>
      <c r="D25">
        <f>'Risques et Mitigation'!F14*C25</f>
        <v>1.6000000000000005</v>
      </c>
      <c r="E25" s="125">
        <f t="shared" ca="1" si="0"/>
        <v>2.7839687807831881</v>
      </c>
      <c r="F25" s="109"/>
      <c r="G25">
        <v>15</v>
      </c>
      <c r="H25">
        <v>16.712102488473395</v>
      </c>
      <c r="I25">
        <v>15</v>
      </c>
      <c r="J25">
        <v>3.6251338849357975</v>
      </c>
      <c r="K25">
        <v>15</v>
      </c>
      <c r="L25">
        <v>68.763135060871363</v>
      </c>
      <c r="M25">
        <v>15</v>
      </c>
      <c r="N25">
        <v>59.076572923644022</v>
      </c>
      <c r="O25">
        <v>15</v>
      </c>
      <c r="P25">
        <v>5.1803834912738314</v>
      </c>
      <c r="Q25">
        <v>15</v>
      </c>
      <c r="R25">
        <v>3.5673471520779785</v>
      </c>
      <c r="S25">
        <v>15</v>
      </c>
      <c r="T25">
        <v>23.624330286434166</v>
      </c>
      <c r="U25">
        <v>15</v>
      </c>
      <c r="V25">
        <v>14.378496439069405</v>
      </c>
      <c r="W25">
        <v>15</v>
      </c>
      <c r="X25">
        <v>31.973692945019287</v>
      </c>
      <c r="Y25">
        <v>15</v>
      </c>
      <c r="Z25">
        <v>85.944360112606248</v>
      </c>
    </row>
    <row r="26" spans="1:26" x14ac:dyDescent="0.15">
      <c r="A26" s="109"/>
      <c r="B26" s="111" t="str">
        <f>'Scénarios de Risque choisis'!C8</f>
        <v>Z006</v>
      </c>
      <c r="C26">
        <f>'Scénarios de Risque choisis'!N8</f>
        <v>4.0000000000000009</v>
      </c>
      <c r="D26">
        <f>'Risques et Mitigation'!F14*C26</f>
        <v>1.6000000000000005</v>
      </c>
      <c r="E26" s="125">
        <f t="shared" ca="1" si="0"/>
        <v>-0.22660351869294804</v>
      </c>
      <c r="F26" s="109"/>
      <c r="G26">
        <v>16</v>
      </c>
      <c r="H26">
        <v>81.60869760807671</v>
      </c>
      <c r="I26">
        <v>16</v>
      </c>
      <c r="J26">
        <v>5.0449431530591724</v>
      </c>
      <c r="K26">
        <v>16</v>
      </c>
      <c r="L26">
        <v>89.470546194913169</v>
      </c>
      <c r="M26">
        <v>16</v>
      </c>
      <c r="N26">
        <v>32.768953880655573</v>
      </c>
      <c r="O26">
        <v>16</v>
      </c>
      <c r="P26">
        <v>5.6099780779954722</v>
      </c>
      <c r="Q26">
        <v>16</v>
      </c>
      <c r="R26">
        <v>4.7356224561084321</v>
      </c>
      <c r="S26">
        <v>16</v>
      </c>
      <c r="T26">
        <v>19.283435806385686</v>
      </c>
      <c r="U26">
        <v>16</v>
      </c>
      <c r="V26">
        <v>21.822206952157927</v>
      </c>
      <c r="W26">
        <v>16</v>
      </c>
      <c r="X26">
        <v>20.034943724455182</v>
      </c>
      <c r="Y26">
        <v>16</v>
      </c>
      <c r="Z26">
        <v>229.06556242999321</v>
      </c>
    </row>
    <row r="27" spans="1:26" x14ac:dyDescent="0.15">
      <c r="A27" s="109"/>
      <c r="B27" s="111" t="str">
        <f>'Scénarios de Risque choisis'!C9</f>
        <v>Z007</v>
      </c>
      <c r="C27">
        <f>'Scénarios de Risque choisis'!N9</f>
        <v>16.000000000000004</v>
      </c>
      <c r="D27">
        <f>'Risques et Mitigation'!F14*C27</f>
        <v>6.4000000000000021</v>
      </c>
      <c r="E27" s="125">
        <f t="shared" ca="1" si="0"/>
        <v>-5.98825331769822</v>
      </c>
      <c r="F27" s="109"/>
      <c r="G27">
        <v>17</v>
      </c>
      <c r="H27">
        <v>26.195336798913974</v>
      </c>
      <c r="I27">
        <v>17</v>
      </c>
      <c r="J27">
        <v>3.8071561920545163</v>
      </c>
      <c r="K27">
        <v>17</v>
      </c>
      <c r="L27">
        <v>56.754391938390079</v>
      </c>
      <c r="M27">
        <v>17</v>
      </c>
      <c r="N27">
        <v>77.480222808667605</v>
      </c>
      <c r="O27">
        <v>17</v>
      </c>
      <c r="P27">
        <v>2.9976705777663923</v>
      </c>
      <c r="Q27">
        <v>17</v>
      </c>
      <c r="R27">
        <v>2.316030295662908</v>
      </c>
      <c r="S27">
        <v>17</v>
      </c>
      <c r="T27">
        <v>24.481964331234948</v>
      </c>
      <c r="U27">
        <v>17</v>
      </c>
      <c r="V27">
        <v>42.175056671512387</v>
      </c>
      <c r="W27">
        <v>17</v>
      </c>
      <c r="X27">
        <v>51.993724530038065</v>
      </c>
      <c r="Y27">
        <v>17</v>
      </c>
      <c r="Z27">
        <v>156.01448525290235</v>
      </c>
    </row>
    <row r="28" spans="1:26" x14ac:dyDescent="0.15">
      <c r="A28" s="109"/>
      <c r="B28" s="111" t="str">
        <f>'Scénarios de Risque choisis'!C10</f>
        <v>Z008</v>
      </c>
      <c r="C28">
        <f>'Scénarios de Risque choisis'!N10</f>
        <v>27</v>
      </c>
      <c r="D28">
        <f>'Risques et Mitigation'!F14*C28</f>
        <v>10.8</v>
      </c>
      <c r="E28" s="125">
        <f t="shared" ca="1" si="0"/>
        <v>22.793303008552954</v>
      </c>
      <c r="F28" s="109"/>
      <c r="G28">
        <v>18</v>
      </c>
      <c r="H28">
        <v>38.903574463685914</v>
      </c>
      <c r="I28">
        <v>18</v>
      </c>
      <c r="J28">
        <v>7.4369164395290799</v>
      </c>
      <c r="K28">
        <v>18</v>
      </c>
      <c r="L28">
        <v>70.901769153373621</v>
      </c>
      <c r="M28">
        <v>18</v>
      </c>
      <c r="N28">
        <v>272.29274917105295</v>
      </c>
      <c r="O28">
        <v>18</v>
      </c>
      <c r="P28">
        <v>5.2703347257009892</v>
      </c>
      <c r="Q28">
        <v>18</v>
      </c>
      <c r="R28">
        <v>2.6114663696435061</v>
      </c>
      <c r="S28">
        <v>18</v>
      </c>
      <c r="T28">
        <v>9.0260769355236121</v>
      </c>
      <c r="U28">
        <v>18</v>
      </c>
      <c r="V28">
        <v>26.022592263893795</v>
      </c>
      <c r="W28">
        <v>18</v>
      </c>
      <c r="X28">
        <v>32.020689236742506</v>
      </c>
      <c r="Y28">
        <v>18</v>
      </c>
      <c r="Z28">
        <v>209.3312619914426</v>
      </c>
    </row>
    <row r="29" spans="1:26" x14ac:dyDescent="0.15">
      <c r="A29" s="109"/>
      <c r="B29" s="111" t="str">
        <f>'Scénarios de Risque choisis'!C11</f>
        <v>Z009</v>
      </c>
      <c r="C29">
        <f>'Scénarios de Risque choisis'!N11</f>
        <v>26.999999999999996</v>
      </c>
      <c r="D29">
        <f>'Risques et Mitigation'!F14*C29</f>
        <v>10.799999999999999</v>
      </c>
      <c r="E29" s="125">
        <f t="shared" ca="1" si="0"/>
        <v>34.389667973273355</v>
      </c>
      <c r="F29" s="109"/>
      <c r="G29">
        <v>19</v>
      </c>
      <c r="H29">
        <v>35.944724845973404</v>
      </c>
      <c r="I29">
        <v>19</v>
      </c>
      <c r="J29">
        <v>12.744208058855939</v>
      </c>
      <c r="K29">
        <v>19</v>
      </c>
      <c r="L29">
        <v>58.38368219766874</v>
      </c>
      <c r="M29">
        <v>19</v>
      </c>
      <c r="N29">
        <v>196.05095453272469</v>
      </c>
      <c r="O29">
        <v>19</v>
      </c>
      <c r="P29">
        <v>6.4688136922220636</v>
      </c>
      <c r="Q29">
        <v>19</v>
      </c>
      <c r="R29">
        <v>4.7539690469216813</v>
      </c>
      <c r="S29">
        <v>19</v>
      </c>
      <c r="T29">
        <v>8.6877553949189164</v>
      </c>
      <c r="U29">
        <v>19</v>
      </c>
      <c r="V29">
        <v>27.392912959583239</v>
      </c>
      <c r="W29">
        <v>19</v>
      </c>
      <c r="X29">
        <v>20.652018697154986</v>
      </c>
      <c r="Y29">
        <v>19</v>
      </c>
      <c r="Z29">
        <v>83.583312385172064</v>
      </c>
    </row>
    <row r="30" spans="1:26" x14ac:dyDescent="0.15">
      <c r="A30" s="109"/>
      <c r="B30" s="111" t="str">
        <f>'Scénarios de Risque choisis'!C12</f>
        <v>Z010</v>
      </c>
      <c r="C30">
        <f>'Scénarios de Risque choisis'!N12</f>
        <v>150</v>
      </c>
      <c r="D30">
        <f>'Risques et Mitigation'!F14*C30</f>
        <v>60</v>
      </c>
      <c r="E30" s="125">
        <f t="shared" ca="1" si="0"/>
        <v>103.39904389473622</v>
      </c>
      <c r="F30" s="109"/>
      <c r="G30">
        <v>20</v>
      </c>
      <c r="H30">
        <v>59.315520728688128</v>
      </c>
      <c r="I30">
        <v>20</v>
      </c>
      <c r="J30">
        <v>5.2813747319246449</v>
      </c>
      <c r="K30">
        <v>20</v>
      </c>
      <c r="L30">
        <v>53.655068020949741</v>
      </c>
      <c r="M30">
        <v>20</v>
      </c>
      <c r="N30">
        <v>170.28747691778813</v>
      </c>
      <c r="O30">
        <v>20</v>
      </c>
      <c r="P30">
        <v>6.2210820536345661</v>
      </c>
      <c r="Q30">
        <v>20</v>
      </c>
      <c r="R30">
        <v>3.3423313708041547</v>
      </c>
      <c r="S30">
        <v>20</v>
      </c>
      <c r="T30">
        <v>20.860719496456909</v>
      </c>
      <c r="U30">
        <v>20</v>
      </c>
      <c r="V30">
        <v>35.414088345783355</v>
      </c>
      <c r="W30">
        <v>20</v>
      </c>
      <c r="X30">
        <v>22.109729201947168</v>
      </c>
      <c r="Y30">
        <v>20</v>
      </c>
      <c r="Z30">
        <v>149.11185363142152</v>
      </c>
    </row>
    <row r="31" spans="1:26" x14ac:dyDescent="0.15">
      <c r="A31" s="109"/>
      <c r="B31" s="109"/>
      <c r="C31" s="109"/>
      <c r="D31" s="109"/>
      <c r="E31" s="109"/>
      <c r="F31" s="109"/>
      <c r="G31">
        <v>21</v>
      </c>
      <c r="H31">
        <v>54.814515207157989</v>
      </c>
      <c r="I31">
        <v>21</v>
      </c>
      <c r="J31">
        <v>2.9769324994628095</v>
      </c>
      <c r="K31">
        <v>21</v>
      </c>
      <c r="L31">
        <v>30.943974420836415</v>
      </c>
      <c r="M31">
        <v>21</v>
      </c>
      <c r="N31">
        <v>192.04472582255403</v>
      </c>
      <c r="O31">
        <v>21</v>
      </c>
      <c r="P31">
        <v>4.7191026001331355</v>
      </c>
      <c r="Q31">
        <v>21</v>
      </c>
      <c r="R31">
        <v>0.57705236575740804</v>
      </c>
      <c r="S31">
        <v>21</v>
      </c>
      <c r="T31">
        <v>12.577418201582852</v>
      </c>
      <c r="U31">
        <v>21</v>
      </c>
      <c r="V31">
        <v>42.065059708086871</v>
      </c>
      <c r="W31">
        <v>21</v>
      </c>
      <c r="X31">
        <v>17.912090416223005</v>
      </c>
      <c r="Y31">
        <v>21</v>
      </c>
      <c r="Z31">
        <v>56.330987954748593</v>
      </c>
    </row>
    <row r="32" spans="1:26" x14ac:dyDescent="0.15">
      <c r="G32">
        <v>22</v>
      </c>
      <c r="H32">
        <v>57.557234723034966</v>
      </c>
      <c r="I32">
        <v>22</v>
      </c>
      <c r="J32">
        <v>2.7832306696348015</v>
      </c>
      <c r="K32">
        <v>22</v>
      </c>
      <c r="L32">
        <v>25.463956697702631</v>
      </c>
      <c r="M32">
        <v>22</v>
      </c>
      <c r="N32">
        <v>201.75998892819831</v>
      </c>
      <c r="O32">
        <v>22</v>
      </c>
      <c r="P32">
        <v>7.3668203267939312</v>
      </c>
      <c r="Q32">
        <v>22</v>
      </c>
      <c r="R32">
        <v>5.0107671376728806</v>
      </c>
      <c r="S32">
        <v>22</v>
      </c>
      <c r="T32">
        <v>14.971407896904976</v>
      </c>
      <c r="U32">
        <v>22</v>
      </c>
      <c r="V32">
        <v>3.0090791314150067</v>
      </c>
      <c r="W32">
        <v>22</v>
      </c>
      <c r="X32">
        <v>46.915980686941651</v>
      </c>
      <c r="Y32">
        <v>22</v>
      </c>
      <c r="Z32">
        <v>202.70296457772292</v>
      </c>
    </row>
    <row r="33" spans="7:26" x14ac:dyDescent="0.15">
      <c r="G33">
        <v>23</v>
      </c>
      <c r="H33">
        <v>41.064552596595639</v>
      </c>
      <c r="I33">
        <v>23</v>
      </c>
      <c r="J33">
        <v>5.7227517674233965</v>
      </c>
      <c r="K33">
        <v>23</v>
      </c>
      <c r="L33">
        <v>41.800469281261925</v>
      </c>
      <c r="M33">
        <v>23</v>
      </c>
      <c r="N33">
        <v>174.97736581673956</v>
      </c>
      <c r="O33">
        <v>23</v>
      </c>
      <c r="P33">
        <v>4.8904080298098878</v>
      </c>
      <c r="Q33">
        <v>23</v>
      </c>
      <c r="R33">
        <v>4.2916032155125272</v>
      </c>
      <c r="S33">
        <v>23</v>
      </c>
      <c r="T33">
        <v>11.53782640529845</v>
      </c>
      <c r="U33">
        <v>23</v>
      </c>
      <c r="V33">
        <v>25.213192394382286</v>
      </c>
      <c r="W33">
        <v>23</v>
      </c>
      <c r="X33">
        <v>23.808471319257766</v>
      </c>
      <c r="Y33">
        <v>23</v>
      </c>
      <c r="Z33">
        <v>87.722967966512726</v>
      </c>
    </row>
    <row r="34" spans="7:26" x14ac:dyDescent="0.15">
      <c r="G34">
        <v>24</v>
      </c>
      <c r="H34">
        <v>59.582874740081174</v>
      </c>
      <c r="I34">
        <v>24</v>
      </c>
      <c r="J34">
        <v>2.250076909768512</v>
      </c>
      <c r="K34">
        <v>24</v>
      </c>
      <c r="L34">
        <v>44.064031175153509</v>
      </c>
      <c r="M34">
        <v>24</v>
      </c>
      <c r="N34">
        <v>153.09144090872681</v>
      </c>
      <c r="O34">
        <v>24</v>
      </c>
      <c r="P34">
        <v>3.1712502896162307</v>
      </c>
      <c r="Q34">
        <v>24</v>
      </c>
      <c r="R34">
        <v>5.0054549119053471</v>
      </c>
      <c r="S34">
        <v>24</v>
      </c>
      <c r="T34">
        <v>16.979032280331431</v>
      </c>
      <c r="U34">
        <v>24</v>
      </c>
      <c r="V34">
        <v>30.343567642998561</v>
      </c>
      <c r="W34">
        <v>24</v>
      </c>
      <c r="X34">
        <v>29.345630277328656</v>
      </c>
      <c r="Y34">
        <v>24</v>
      </c>
      <c r="Z34">
        <v>200.30978015756432</v>
      </c>
    </row>
    <row r="35" spans="7:26" x14ac:dyDescent="0.15">
      <c r="G35">
        <v>25</v>
      </c>
      <c r="H35">
        <v>14.562103066113863</v>
      </c>
      <c r="I35">
        <v>25</v>
      </c>
      <c r="J35">
        <v>7.2669310223425816</v>
      </c>
      <c r="K35">
        <v>25</v>
      </c>
      <c r="L35">
        <v>68.259941333945932</v>
      </c>
      <c r="M35">
        <v>25</v>
      </c>
      <c r="N35">
        <v>94.755588198592221</v>
      </c>
      <c r="O35">
        <v>25</v>
      </c>
      <c r="P35">
        <v>4.1821741892472923</v>
      </c>
      <c r="Q35">
        <v>25</v>
      </c>
      <c r="R35">
        <v>5.2982096885541798</v>
      </c>
      <c r="S35">
        <v>25</v>
      </c>
      <c r="T35">
        <v>27.583539062757779</v>
      </c>
      <c r="U35">
        <v>25</v>
      </c>
      <c r="V35">
        <v>15.946996127181018</v>
      </c>
      <c r="W35">
        <v>25</v>
      </c>
      <c r="X35">
        <v>27.027225206209526</v>
      </c>
      <c r="Y35">
        <v>25</v>
      </c>
      <c r="Z35">
        <v>247.12586431183223</v>
      </c>
    </row>
    <row r="36" spans="7:26" x14ac:dyDescent="0.15">
      <c r="G36">
        <v>26</v>
      </c>
      <c r="H36">
        <v>50.542420427341469</v>
      </c>
      <c r="I36">
        <v>26</v>
      </c>
      <c r="J36">
        <v>1.6163451570535212</v>
      </c>
      <c r="K36">
        <v>26</v>
      </c>
      <c r="L36">
        <v>73.540906057098226</v>
      </c>
      <c r="M36">
        <v>26</v>
      </c>
      <c r="N36">
        <v>143.92403422866718</v>
      </c>
      <c r="O36">
        <v>26</v>
      </c>
      <c r="P36">
        <v>4.8997957431007357</v>
      </c>
      <c r="Q36">
        <v>26</v>
      </c>
      <c r="R36">
        <v>4.7997595340671229</v>
      </c>
      <c r="S36">
        <v>26</v>
      </c>
      <c r="T36">
        <v>27.717328564919903</v>
      </c>
      <c r="U36">
        <v>26</v>
      </c>
      <c r="V36">
        <v>38.300711167221408</v>
      </c>
      <c r="W36">
        <v>26</v>
      </c>
      <c r="X36">
        <v>22.215860522349093</v>
      </c>
      <c r="Y36">
        <v>26</v>
      </c>
      <c r="Z36">
        <v>242.43373462053538</v>
      </c>
    </row>
    <row r="37" spans="7:26" x14ac:dyDescent="0.15">
      <c r="G37">
        <v>27</v>
      </c>
      <c r="H37">
        <v>57.137408140784075</v>
      </c>
      <c r="I37">
        <v>27</v>
      </c>
      <c r="J37">
        <v>6.7496293669732879</v>
      </c>
      <c r="K37">
        <v>27</v>
      </c>
      <c r="L37">
        <v>60.55632384186503</v>
      </c>
      <c r="M37">
        <v>27</v>
      </c>
      <c r="N37">
        <v>122.5756710189372</v>
      </c>
      <c r="O37">
        <v>27</v>
      </c>
      <c r="P37">
        <v>4.8765672725112355</v>
      </c>
      <c r="Q37">
        <v>27</v>
      </c>
      <c r="R37">
        <v>3.0178479809338437</v>
      </c>
      <c r="S37">
        <v>27</v>
      </c>
      <c r="T37">
        <v>20.646306837827176</v>
      </c>
      <c r="U37">
        <v>27</v>
      </c>
      <c r="V37">
        <v>38.734505315564903</v>
      </c>
      <c r="W37">
        <v>27</v>
      </c>
      <c r="X37">
        <v>27.883921435271638</v>
      </c>
      <c r="Y37">
        <v>27</v>
      </c>
      <c r="Z37">
        <v>218.6613891144674</v>
      </c>
    </row>
    <row r="38" spans="7:26" x14ac:dyDescent="0.15">
      <c r="G38">
        <v>28</v>
      </c>
      <c r="H38">
        <v>37.725730240927561</v>
      </c>
      <c r="I38">
        <v>28</v>
      </c>
      <c r="J38">
        <v>7.2234729039664103</v>
      </c>
      <c r="K38">
        <v>28</v>
      </c>
      <c r="L38">
        <v>52.897505933167245</v>
      </c>
      <c r="M38">
        <v>28</v>
      </c>
      <c r="N38">
        <v>198.79317303407205</v>
      </c>
      <c r="O38">
        <v>28</v>
      </c>
      <c r="P38">
        <v>3.46177196231928</v>
      </c>
      <c r="Q38">
        <v>28</v>
      </c>
      <c r="R38">
        <v>2.2247017518393597</v>
      </c>
      <c r="S38">
        <v>28</v>
      </c>
      <c r="T38">
        <v>9.0131401279476471</v>
      </c>
      <c r="U38">
        <v>28</v>
      </c>
      <c r="V38">
        <v>29.352986036959685</v>
      </c>
      <c r="W38">
        <v>28</v>
      </c>
      <c r="X38">
        <v>28.516936443196617</v>
      </c>
      <c r="Y38">
        <v>28</v>
      </c>
      <c r="Z38">
        <v>216.59864481482003</v>
      </c>
    </row>
    <row r="39" spans="7:26" x14ac:dyDescent="0.15">
      <c r="G39">
        <v>29</v>
      </c>
      <c r="H39">
        <v>28.693944136172881</v>
      </c>
      <c r="I39">
        <v>29</v>
      </c>
      <c r="J39">
        <v>8.0484504355249378</v>
      </c>
      <c r="K39">
        <v>29</v>
      </c>
      <c r="L39">
        <v>32.38976887718259</v>
      </c>
      <c r="M39">
        <v>29</v>
      </c>
      <c r="N39">
        <v>222.18726055616651</v>
      </c>
      <c r="O39">
        <v>29</v>
      </c>
      <c r="P39">
        <v>6.7466851847753233</v>
      </c>
      <c r="Q39">
        <v>29</v>
      </c>
      <c r="R39">
        <v>-0.75039968174289307</v>
      </c>
      <c r="S39">
        <v>29</v>
      </c>
      <c r="T39">
        <v>16.636897059185671</v>
      </c>
      <c r="U39">
        <v>29</v>
      </c>
      <c r="V39">
        <v>39.333159441357736</v>
      </c>
      <c r="W39">
        <v>29</v>
      </c>
      <c r="X39">
        <v>3.930110757004794</v>
      </c>
      <c r="Y39">
        <v>29</v>
      </c>
      <c r="Z39">
        <v>95.513676731440512</v>
      </c>
    </row>
    <row r="40" spans="7:26" x14ac:dyDescent="0.15">
      <c r="G40">
        <v>30</v>
      </c>
      <c r="H40">
        <v>74.597673119799111</v>
      </c>
      <c r="I40">
        <v>30</v>
      </c>
      <c r="J40">
        <v>7.4306108980562362</v>
      </c>
      <c r="K40">
        <v>30</v>
      </c>
      <c r="L40">
        <v>62.037606208703522</v>
      </c>
      <c r="M40">
        <v>30</v>
      </c>
      <c r="N40">
        <v>117.53154656179068</v>
      </c>
      <c r="O40">
        <v>30</v>
      </c>
      <c r="P40">
        <v>4.7007621009797438</v>
      </c>
      <c r="Q40">
        <v>30</v>
      </c>
      <c r="R40">
        <v>4.0456488608573071</v>
      </c>
      <c r="S40">
        <v>30</v>
      </c>
      <c r="T40">
        <v>19.984804137289416</v>
      </c>
      <c r="U40">
        <v>30</v>
      </c>
      <c r="V40">
        <v>24.288230370827872</v>
      </c>
      <c r="W40">
        <v>30</v>
      </c>
      <c r="X40">
        <v>37.570530885412431</v>
      </c>
      <c r="Y40">
        <v>30</v>
      </c>
      <c r="Z40">
        <v>193.45755686828824</v>
      </c>
    </row>
    <row r="41" spans="7:26" x14ac:dyDescent="0.15">
      <c r="G41">
        <v>31</v>
      </c>
      <c r="H41">
        <v>52.201185775950471</v>
      </c>
      <c r="I41">
        <v>31</v>
      </c>
      <c r="J41">
        <v>14.280355373750956</v>
      </c>
      <c r="K41">
        <v>31</v>
      </c>
      <c r="L41">
        <v>29.937908499684983</v>
      </c>
      <c r="M41">
        <v>31</v>
      </c>
      <c r="N41">
        <v>175.73779381116651</v>
      </c>
      <c r="O41">
        <v>31</v>
      </c>
      <c r="P41">
        <v>2.632352077865002</v>
      </c>
      <c r="Q41">
        <v>31</v>
      </c>
      <c r="R41">
        <v>7.403326998790833</v>
      </c>
      <c r="S41">
        <v>31</v>
      </c>
      <c r="T41">
        <v>9.5296064054750751</v>
      </c>
      <c r="U41">
        <v>31</v>
      </c>
      <c r="V41">
        <v>25.300936622221325</v>
      </c>
      <c r="W41">
        <v>31</v>
      </c>
      <c r="X41">
        <v>36.935606061552406</v>
      </c>
      <c r="Y41">
        <v>31</v>
      </c>
      <c r="Z41">
        <v>133.34599422859034</v>
      </c>
    </row>
    <row r="42" spans="7:26" x14ac:dyDescent="0.15">
      <c r="G42">
        <v>32</v>
      </c>
      <c r="H42">
        <v>35.436651816627887</v>
      </c>
      <c r="I42">
        <v>32</v>
      </c>
      <c r="J42">
        <v>4.5832806126793262</v>
      </c>
      <c r="K42">
        <v>32</v>
      </c>
      <c r="L42">
        <v>32.680633252772175</v>
      </c>
      <c r="M42">
        <v>32</v>
      </c>
      <c r="N42">
        <v>182.42898530887624</v>
      </c>
      <c r="O42">
        <v>32</v>
      </c>
      <c r="P42">
        <v>4.9882303316689454</v>
      </c>
      <c r="Q42">
        <v>32</v>
      </c>
      <c r="R42">
        <v>7.7959733639872697</v>
      </c>
      <c r="S42">
        <v>32</v>
      </c>
      <c r="T42">
        <v>24.860604671752384</v>
      </c>
      <c r="U42">
        <v>32</v>
      </c>
      <c r="V42">
        <v>34.251280593378468</v>
      </c>
      <c r="W42">
        <v>32</v>
      </c>
      <c r="X42">
        <v>23.895756357070379</v>
      </c>
      <c r="Y42">
        <v>32</v>
      </c>
      <c r="Z42">
        <v>92.515607068516772</v>
      </c>
    </row>
    <row r="43" spans="7:26" x14ac:dyDescent="0.15">
      <c r="G43">
        <v>33</v>
      </c>
      <c r="H43">
        <v>36.15693628361516</v>
      </c>
      <c r="I43">
        <v>33</v>
      </c>
      <c r="J43">
        <v>7.8732573742924554</v>
      </c>
      <c r="K43">
        <v>33</v>
      </c>
      <c r="L43">
        <v>62.612720858025085</v>
      </c>
      <c r="M43">
        <v>33</v>
      </c>
      <c r="N43">
        <v>131.26121150228082</v>
      </c>
      <c r="O43">
        <v>33</v>
      </c>
      <c r="P43">
        <v>5.0957711013813007</v>
      </c>
      <c r="Q43">
        <v>33</v>
      </c>
      <c r="R43">
        <v>4.4578304208130133</v>
      </c>
      <c r="S43">
        <v>33</v>
      </c>
      <c r="T43">
        <v>7.1118497377306991</v>
      </c>
      <c r="U43">
        <v>33</v>
      </c>
      <c r="V43">
        <v>32.625387703102881</v>
      </c>
      <c r="W43">
        <v>33</v>
      </c>
      <c r="X43">
        <v>22.187186934214978</v>
      </c>
      <c r="Y43">
        <v>33</v>
      </c>
      <c r="Z43">
        <v>145.80320836008431</v>
      </c>
    </row>
    <row r="44" spans="7:26" x14ac:dyDescent="0.15">
      <c r="G44">
        <v>34</v>
      </c>
      <c r="H44">
        <v>39.429032023427219</v>
      </c>
      <c r="I44">
        <v>34</v>
      </c>
      <c r="J44">
        <v>6.0973584956709965</v>
      </c>
      <c r="K44">
        <v>34</v>
      </c>
      <c r="L44">
        <v>14.996266168497151</v>
      </c>
      <c r="M44">
        <v>34</v>
      </c>
      <c r="N44">
        <v>258.39323079898998</v>
      </c>
      <c r="O44">
        <v>34</v>
      </c>
      <c r="P44">
        <v>1.9870921174484613</v>
      </c>
      <c r="Q44">
        <v>34</v>
      </c>
      <c r="R44">
        <v>4.6624831249453349</v>
      </c>
      <c r="S44">
        <v>34</v>
      </c>
      <c r="T44">
        <v>10.534709242380181</v>
      </c>
      <c r="U44">
        <v>34</v>
      </c>
      <c r="V44">
        <v>31.441692180990888</v>
      </c>
      <c r="W44">
        <v>34</v>
      </c>
      <c r="X44">
        <v>17.892653426083328</v>
      </c>
      <c r="Y44">
        <v>34</v>
      </c>
      <c r="Z44">
        <v>161.41095011705505</v>
      </c>
    </row>
    <row r="45" spans="7:26" x14ac:dyDescent="0.15">
      <c r="G45">
        <v>35</v>
      </c>
      <c r="H45">
        <v>38.388850095962944</v>
      </c>
      <c r="I45">
        <v>35</v>
      </c>
      <c r="J45">
        <v>7.1575013415395237</v>
      </c>
      <c r="K45">
        <v>35</v>
      </c>
      <c r="L45">
        <v>82.957546734602801</v>
      </c>
      <c r="M45">
        <v>35</v>
      </c>
      <c r="N45">
        <v>182.82541681846624</v>
      </c>
      <c r="O45">
        <v>35</v>
      </c>
      <c r="P45">
        <v>2.7893509334656641</v>
      </c>
      <c r="Q45">
        <v>35</v>
      </c>
      <c r="R45">
        <v>2.3236291965342666</v>
      </c>
      <c r="S45">
        <v>35</v>
      </c>
      <c r="T45">
        <v>14.602785853697092</v>
      </c>
      <c r="U45">
        <v>35</v>
      </c>
      <c r="V45">
        <v>30.423571082214984</v>
      </c>
      <c r="W45">
        <v>35</v>
      </c>
      <c r="X45">
        <v>19.412426523307129</v>
      </c>
      <c r="Y45">
        <v>35</v>
      </c>
      <c r="Z45">
        <v>175.6730849837187</v>
      </c>
    </row>
    <row r="46" spans="7:26" x14ac:dyDescent="0.15">
      <c r="G46">
        <v>36</v>
      </c>
      <c r="H46">
        <v>71.479199045160343</v>
      </c>
      <c r="I46">
        <v>36</v>
      </c>
      <c r="J46">
        <v>8.9027056688397952</v>
      </c>
      <c r="K46">
        <v>36</v>
      </c>
      <c r="L46">
        <v>64.10935985828084</v>
      </c>
      <c r="M46">
        <v>36</v>
      </c>
      <c r="N46">
        <v>150.83363369733206</v>
      </c>
      <c r="O46">
        <v>36</v>
      </c>
      <c r="P46">
        <v>3.7820079044561701</v>
      </c>
      <c r="Q46">
        <v>36</v>
      </c>
      <c r="R46">
        <v>4.7426869816778403</v>
      </c>
      <c r="S46">
        <v>36</v>
      </c>
      <c r="T46">
        <v>10.491026043541886</v>
      </c>
      <c r="U46">
        <v>36</v>
      </c>
      <c r="V46">
        <v>19.860869358084543</v>
      </c>
      <c r="W46">
        <v>36</v>
      </c>
      <c r="X46">
        <v>32.110257607768034</v>
      </c>
      <c r="Y46">
        <v>36</v>
      </c>
      <c r="Z46">
        <v>154.06655909233334</v>
      </c>
    </row>
    <row r="47" spans="7:26" x14ac:dyDescent="0.15">
      <c r="G47">
        <v>37</v>
      </c>
      <c r="H47">
        <v>48.329422627016307</v>
      </c>
      <c r="I47">
        <v>37</v>
      </c>
      <c r="J47">
        <v>8.9548866981635733</v>
      </c>
      <c r="K47">
        <v>37</v>
      </c>
      <c r="L47">
        <v>61.192582213667613</v>
      </c>
      <c r="M47">
        <v>37</v>
      </c>
      <c r="N47">
        <v>98.098446535107328</v>
      </c>
      <c r="O47">
        <v>37</v>
      </c>
      <c r="P47">
        <v>5.1735037443469851</v>
      </c>
      <c r="Q47">
        <v>37</v>
      </c>
      <c r="R47">
        <v>6.9941199258674107</v>
      </c>
      <c r="S47">
        <v>37</v>
      </c>
      <c r="T47">
        <v>9.4213007070104915</v>
      </c>
      <c r="U47">
        <v>37</v>
      </c>
      <c r="V47">
        <v>0.2386140579247531</v>
      </c>
      <c r="W47">
        <v>37</v>
      </c>
      <c r="X47">
        <v>24.490844144720416</v>
      </c>
      <c r="Y47">
        <v>37</v>
      </c>
      <c r="Z47">
        <v>152.96069485011316</v>
      </c>
    </row>
    <row r="48" spans="7:26" x14ac:dyDescent="0.15">
      <c r="G48">
        <v>38</v>
      </c>
      <c r="H48">
        <v>47.485324475556062</v>
      </c>
      <c r="I48">
        <v>38</v>
      </c>
      <c r="J48">
        <v>1.891493294651668</v>
      </c>
      <c r="K48">
        <v>38</v>
      </c>
      <c r="L48">
        <v>29.553993937814738</v>
      </c>
      <c r="M48">
        <v>38</v>
      </c>
      <c r="N48">
        <v>134.15083694788211</v>
      </c>
      <c r="O48">
        <v>38</v>
      </c>
      <c r="P48">
        <v>5.2718418910635654</v>
      </c>
      <c r="Q48">
        <v>38</v>
      </c>
      <c r="R48">
        <v>2.4966056972958413</v>
      </c>
      <c r="S48">
        <v>38</v>
      </c>
      <c r="T48">
        <v>10.48320462039818</v>
      </c>
      <c r="U48">
        <v>38</v>
      </c>
      <c r="V48">
        <v>28.593154344373815</v>
      </c>
      <c r="W48">
        <v>38</v>
      </c>
      <c r="X48">
        <v>21.52424728372533</v>
      </c>
      <c r="Y48">
        <v>38</v>
      </c>
      <c r="Z48">
        <v>73.689293718320855</v>
      </c>
    </row>
    <row r="49" spans="7:26" x14ac:dyDescent="0.15">
      <c r="G49">
        <v>39</v>
      </c>
      <c r="H49">
        <v>40.699865795680616</v>
      </c>
      <c r="I49">
        <v>39</v>
      </c>
      <c r="J49">
        <v>10.35828508461854</v>
      </c>
      <c r="K49">
        <v>39</v>
      </c>
      <c r="L49">
        <v>43.73768951274203</v>
      </c>
      <c r="M49">
        <v>39</v>
      </c>
      <c r="N49">
        <v>130.51361898875976</v>
      </c>
      <c r="O49">
        <v>39</v>
      </c>
      <c r="P49">
        <v>5.6918901080648192</v>
      </c>
      <c r="Q49">
        <v>39</v>
      </c>
      <c r="R49">
        <v>3.9072721894553855</v>
      </c>
      <c r="S49">
        <v>39</v>
      </c>
      <c r="T49">
        <v>14.022546737717549</v>
      </c>
      <c r="U49">
        <v>39</v>
      </c>
      <c r="V49">
        <v>20.826267382516367</v>
      </c>
      <c r="W49">
        <v>39</v>
      </c>
      <c r="X49">
        <v>30.409186688935534</v>
      </c>
      <c r="Y49">
        <v>39</v>
      </c>
      <c r="Z49">
        <v>177.29002889991833</v>
      </c>
    </row>
    <row r="50" spans="7:26" x14ac:dyDescent="0.15">
      <c r="G50">
        <v>40</v>
      </c>
      <c r="H50">
        <v>64.105712420270436</v>
      </c>
      <c r="I50">
        <v>40</v>
      </c>
      <c r="J50">
        <v>11.047025649740734</v>
      </c>
      <c r="K50">
        <v>40</v>
      </c>
      <c r="L50">
        <v>44.558834659919398</v>
      </c>
      <c r="M50">
        <v>40</v>
      </c>
      <c r="N50">
        <v>8.5026061405400242</v>
      </c>
      <c r="O50">
        <v>40</v>
      </c>
      <c r="P50">
        <v>4.4858748502688828</v>
      </c>
      <c r="Q50">
        <v>40</v>
      </c>
      <c r="R50">
        <v>3.8964853231234491</v>
      </c>
      <c r="S50">
        <v>40</v>
      </c>
      <c r="T50">
        <v>12.892605155649409</v>
      </c>
      <c r="U50">
        <v>40</v>
      </c>
      <c r="V50">
        <v>14.115401078191395</v>
      </c>
      <c r="W50">
        <v>40</v>
      </c>
      <c r="X50">
        <v>30.058424910161374</v>
      </c>
      <c r="Y50">
        <v>40</v>
      </c>
      <c r="Z50">
        <v>219.57867690220408</v>
      </c>
    </row>
    <row r="51" spans="7:26" x14ac:dyDescent="0.15">
      <c r="G51">
        <v>41</v>
      </c>
      <c r="H51">
        <v>39.629941687825088</v>
      </c>
      <c r="I51">
        <v>41</v>
      </c>
      <c r="J51">
        <v>8.0750495676402565</v>
      </c>
      <c r="K51">
        <v>41</v>
      </c>
      <c r="L51">
        <v>38.967062615180652</v>
      </c>
      <c r="M51">
        <v>41</v>
      </c>
      <c r="N51">
        <v>301.88387183434054</v>
      </c>
      <c r="O51">
        <v>41</v>
      </c>
      <c r="P51">
        <v>5.733157051137324</v>
      </c>
      <c r="Q51">
        <v>41</v>
      </c>
      <c r="R51">
        <v>1.6234680162365844</v>
      </c>
      <c r="S51">
        <v>41</v>
      </c>
      <c r="T51">
        <v>15.146484973207643</v>
      </c>
      <c r="U51">
        <v>41</v>
      </c>
      <c r="V51">
        <v>20.594972580738965</v>
      </c>
      <c r="W51">
        <v>41</v>
      </c>
      <c r="X51">
        <v>19.707240799040825</v>
      </c>
      <c r="Y51">
        <v>41</v>
      </c>
      <c r="Z51">
        <v>192.34657937749597</v>
      </c>
    </row>
    <row r="52" spans="7:26" x14ac:dyDescent="0.15">
      <c r="G52">
        <v>42</v>
      </c>
      <c r="H52">
        <v>39.473028127880674</v>
      </c>
      <c r="I52">
        <v>42</v>
      </c>
      <c r="J52">
        <v>6.4657199768539479</v>
      </c>
      <c r="K52">
        <v>42</v>
      </c>
      <c r="L52">
        <v>45.058508497011275</v>
      </c>
      <c r="M52">
        <v>42</v>
      </c>
      <c r="N52">
        <v>119.32199901800459</v>
      </c>
      <c r="O52">
        <v>42</v>
      </c>
      <c r="P52">
        <v>6.077442309769058</v>
      </c>
      <c r="Q52">
        <v>42</v>
      </c>
      <c r="R52">
        <v>3.1166907391368515</v>
      </c>
      <c r="S52">
        <v>42</v>
      </c>
      <c r="T52">
        <v>18.196168693378159</v>
      </c>
      <c r="U52">
        <v>42</v>
      </c>
      <c r="V52">
        <v>12.839333020193566</v>
      </c>
      <c r="W52">
        <v>42</v>
      </c>
      <c r="X52">
        <v>29.259976918350855</v>
      </c>
      <c r="Y52">
        <v>42</v>
      </c>
      <c r="Z52">
        <v>115.37971863240155</v>
      </c>
    </row>
    <row r="53" spans="7:26" x14ac:dyDescent="0.15">
      <c r="G53">
        <v>43</v>
      </c>
      <c r="H53">
        <v>44.88227968825732</v>
      </c>
      <c r="I53">
        <v>43</v>
      </c>
      <c r="J53">
        <v>10.766993271701322</v>
      </c>
      <c r="K53">
        <v>43</v>
      </c>
      <c r="L53">
        <v>44.705526027377552</v>
      </c>
      <c r="M53">
        <v>43</v>
      </c>
      <c r="N53">
        <v>120.55497336811072</v>
      </c>
      <c r="O53">
        <v>43</v>
      </c>
      <c r="P53">
        <v>3.7742367681832976</v>
      </c>
      <c r="Q53">
        <v>43</v>
      </c>
      <c r="R53">
        <v>3.166433038604453</v>
      </c>
      <c r="S53">
        <v>43</v>
      </c>
      <c r="T53">
        <v>28.219414034207318</v>
      </c>
      <c r="U53">
        <v>43</v>
      </c>
      <c r="V53">
        <v>13.093585802800318</v>
      </c>
      <c r="W53">
        <v>43</v>
      </c>
      <c r="X53">
        <v>39.385216324119313</v>
      </c>
      <c r="Y53">
        <v>43</v>
      </c>
      <c r="Z53">
        <v>58.803254647245637</v>
      </c>
    </row>
    <row r="54" spans="7:26" x14ac:dyDescent="0.15">
      <c r="G54">
        <v>44</v>
      </c>
      <c r="H54">
        <v>58.942557258664543</v>
      </c>
      <c r="I54">
        <v>44</v>
      </c>
      <c r="J54">
        <v>2.444916995048521</v>
      </c>
      <c r="K54">
        <v>44</v>
      </c>
      <c r="L54">
        <v>26.689087272310463</v>
      </c>
      <c r="M54">
        <v>44</v>
      </c>
      <c r="N54">
        <v>131.6590574353215</v>
      </c>
      <c r="O54">
        <v>44</v>
      </c>
      <c r="P54">
        <v>6.6093291457819854</v>
      </c>
      <c r="Q54">
        <v>44</v>
      </c>
      <c r="R54">
        <v>4.0427977422922856</v>
      </c>
      <c r="S54">
        <v>44</v>
      </c>
      <c r="T54">
        <v>20.332558921011493</v>
      </c>
      <c r="U54">
        <v>44</v>
      </c>
      <c r="V54">
        <v>26.289686755682975</v>
      </c>
      <c r="W54">
        <v>44</v>
      </c>
      <c r="X54">
        <v>28.371853785592574</v>
      </c>
      <c r="Y54">
        <v>44</v>
      </c>
      <c r="Z54">
        <v>113.96515861973279</v>
      </c>
    </row>
    <row r="55" spans="7:26" x14ac:dyDescent="0.15">
      <c r="G55">
        <v>45</v>
      </c>
      <c r="H55">
        <v>75.421748136946746</v>
      </c>
      <c r="I55">
        <v>45</v>
      </c>
      <c r="J55">
        <v>7.0177984985316471</v>
      </c>
      <c r="K55">
        <v>45</v>
      </c>
      <c r="L55">
        <v>88.786679874958537</v>
      </c>
      <c r="M55">
        <v>45</v>
      </c>
      <c r="N55">
        <v>261.9988814227379</v>
      </c>
      <c r="O55">
        <v>45</v>
      </c>
      <c r="P55">
        <v>3.4604537355353386</v>
      </c>
      <c r="Q55">
        <v>45</v>
      </c>
      <c r="R55">
        <v>4.2634661351111856</v>
      </c>
      <c r="S55">
        <v>45</v>
      </c>
      <c r="T55">
        <v>10.210037182589415</v>
      </c>
      <c r="U55">
        <v>45</v>
      </c>
      <c r="V55">
        <v>11.054215689143698</v>
      </c>
      <c r="W55">
        <v>45</v>
      </c>
      <c r="X55">
        <v>10.870566273603455</v>
      </c>
      <c r="Y55">
        <v>45</v>
      </c>
      <c r="Z55">
        <v>138.08513046847958</v>
      </c>
    </row>
    <row r="56" spans="7:26" x14ac:dyDescent="0.15">
      <c r="G56">
        <v>46</v>
      </c>
      <c r="H56">
        <v>15.385596045664514</v>
      </c>
      <c r="I56">
        <v>46</v>
      </c>
      <c r="J56">
        <v>3.0809746072673221</v>
      </c>
      <c r="K56">
        <v>46</v>
      </c>
      <c r="L56">
        <v>63.5584094794268</v>
      </c>
      <c r="M56">
        <v>46</v>
      </c>
      <c r="N56">
        <v>105.57471576912329</v>
      </c>
      <c r="O56">
        <v>46</v>
      </c>
      <c r="P56">
        <v>3.9011597984306428</v>
      </c>
      <c r="Q56">
        <v>46</v>
      </c>
      <c r="R56">
        <v>4.8953390648786046</v>
      </c>
      <c r="S56">
        <v>46</v>
      </c>
      <c r="T56">
        <v>16.954598002842737</v>
      </c>
      <c r="U56">
        <v>46</v>
      </c>
      <c r="V56">
        <v>39.631060008025429</v>
      </c>
      <c r="W56">
        <v>46</v>
      </c>
      <c r="X56">
        <v>45.929453469677718</v>
      </c>
      <c r="Y56">
        <v>46</v>
      </c>
      <c r="Z56">
        <v>133.82907250795284</v>
      </c>
    </row>
    <row r="57" spans="7:26" x14ac:dyDescent="0.15">
      <c r="G57">
        <v>47</v>
      </c>
      <c r="H57">
        <v>41.139494648790375</v>
      </c>
      <c r="I57">
        <v>47</v>
      </c>
      <c r="J57">
        <v>8.3119155799949702</v>
      </c>
      <c r="K57">
        <v>47</v>
      </c>
      <c r="L57">
        <v>60.861387187659055</v>
      </c>
      <c r="M57">
        <v>47</v>
      </c>
      <c r="N57">
        <v>174.81735446981705</v>
      </c>
      <c r="O57">
        <v>47</v>
      </c>
      <c r="P57">
        <v>3.4126491053397685</v>
      </c>
      <c r="Q57">
        <v>47</v>
      </c>
      <c r="R57">
        <v>5.0372212861943968</v>
      </c>
      <c r="S57">
        <v>47</v>
      </c>
      <c r="T57">
        <v>13.072374681393054</v>
      </c>
      <c r="U57">
        <v>47</v>
      </c>
      <c r="V57">
        <v>26.569213344652045</v>
      </c>
      <c r="W57">
        <v>47</v>
      </c>
      <c r="X57">
        <v>24.19723706541016</v>
      </c>
      <c r="Y57">
        <v>47</v>
      </c>
      <c r="Z57">
        <v>167.06512280868168</v>
      </c>
    </row>
    <row r="58" spans="7:26" x14ac:dyDescent="0.15">
      <c r="G58">
        <v>48</v>
      </c>
      <c r="H58">
        <v>61.841843370687428</v>
      </c>
      <c r="I58">
        <v>48</v>
      </c>
      <c r="J58">
        <v>6.0476866092476689</v>
      </c>
      <c r="K58">
        <v>48</v>
      </c>
      <c r="L58">
        <v>29.063753929630444</v>
      </c>
      <c r="M58">
        <v>48</v>
      </c>
      <c r="N58">
        <v>142.12227455295599</v>
      </c>
      <c r="O58">
        <v>48</v>
      </c>
      <c r="P58">
        <v>5.3286643975045642</v>
      </c>
      <c r="Q58">
        <v>48</v>
      </c>
      <c r="R58">
        <v>3.2052937593549982</v>
      </c>
      <c r="S58">
        <v>48</v>
      </c>
      <c r="T58">
        <v>13.710907765323167</v>
      </c>
      <c r="U58">
        <v>48</v>
      </c>
      <c r="V58">
        <v>28.689142715126227</v>
      </c>
      <c r="W58">
        <v>48</v>
      </c>
      <c r="X58">
        <v>26.272241559186053</v>
      </c>
      <c r="Y58">
        <v>48</v>
      </c>
      <c r="Z58">
        <v>199.33721333584245</v>
      </c>
    </row>
    <row r="59" spans="7:26" x14ac:dyDescent="0.15">
      <c r="G59">
        <v>49</v>
      </c>
      <c r="H59">
        <v>81.315095999544099</v>
      </c>
      <c r="I59">
        <v>49</v>
      </c>
      <c r="J59">
        <v>4.0600742218815906</v>
      </c>
      <c r="K59">
        <v>49</v>
      </c>
      <c r="L59">
        <v>57.537396953713362</v>
      </c>
      <c r="M59">
        <v>49</v>
      </c>
      <c r="N59">
        <v>249.95014136241696</v>
      </c>
      <c r="O59">
        <v>49</v>
      </c>
      <c r="P59">
        <v>2.8472705799819087</v>
      </c>
      <c r="Q59">
        <v>49</v>
      </c>
      <c r="R59">
        <v>5.1599592199364093</v>
      </c>
      <c r="S59">
        <v>49</v>
      </c>
      <c r="T59">
        <v>29.488975733581579</v>
      </c>
      <c r="U59">
        <v>49</v>
      </c>
      <c r="V59">
        <v>38.815725995856361</v>
      </c>
      <c r="W59">
        <v>49</v>
      </c>
      <c r="X59">
        <v>12.578562443856562</v>
      </c>
      <c r="Y59">
        <v>49</v>
      </c>
      <c r="Z59">
        <v>116.51854418047581</v>
      </c>
    </row>
    <row r="60" spans="7:26" x14ac:dyDescent="0.15">
      <c r="G60">
        <v>50</v>
      </c>
      <c r="H60">
        <v>-2.916398855087408</v>
      </c>
      <c r="I60">
        <v>50</v>
      </c>
      <c r="J60">
        <v>7.2573149536993053</v>
      </c>
      <c r="K60">
        <v>50</v>
      </c>
      <c r="L60">
        <v>27.559676991088093</v>
      </c>
      <c r="M60">
        <v>50</v>
      </c>
      <c r="N60">
        <v>150.48845842986597</v>
      </c>
      <c r="O60">
        <v>50</v>
      </c>
      <c r="P60">
        <v>2.3151449579399968</v>
      </c>
      <c r="Q60">
        <v>50</v>
      </c>
      <c r="R60">
        <v>3.4347438567155182</v>
      </c>
      <c r="S60">
        <v>50</v>
      </c>
      <c r="T60">
        <v>10.304161740521145</v>
      </c>
      <c r="U60">
        <v>50</v>
      </c>
      <c r="V60">
        <v>26.09801358854866</v>
      </c>
      <c r="W60">
        <v>50</v>
      </c>
      <c r="X60">
        <v>24.405251070093772</v>
      </c>
      <c r="Y60">
        <v>50</v>
      </c>
      <c r="Z60">
        <v>147.39385041346964</v>
      </c>
    </row>
    <row r="61" spans="7:26" x14ac:dyDescent="0.15">
      <c r="G61">
        <v>51</v>
      </c>
      <c r="H61">
        <v>25.45783390365575</v>
      </c>
      <c r="I61">
        <v>51</v>
      </c>
      <c r="J61">
        <v>6.1193619492803588</v>
      </c>
      <c r="K61">
        <v>51</v>
      </c>
      <c r="L61">
        <v>9.0828866702820861</v>
      </c>
      <c r="M61">
        <v>51</v>
      </c>
      <c r="N61">
        <v>86.099393183579735</v>
      </c>
      <c r="O61">
        <v>51</v>
      </c>
      <c r="P61">
        <v>4.0657401582111801</v>
      </c>
      <c r="Q61">
        <v>51</v>
      </c>
      <c r="R61">
        <v>4.491046190963309</v>
      </c>
      <c r="S61">
        <v>51</v>
      </c>
      <c r="T61">
        <v>11.933439273764851</v>
      </c>
      <c r="U61">
        <v>51</v>
      </c>
      <c r="V61">
        <v>36.922942488519354</v>
      </c>
      <c r="W61">
        <v>51</v>
      </c>
      <c r="X61">
        <v>9.8352302509291079</v>
      </c>
      <c r="Y61">
        <v>51</v>
      </c>
      <c r="Z61">
        <v>231.45447241709684</v>
      </c>
    </row>
    <row r="62" spans="7:26" x14ac:dyDescent="0.15">
      <c r="G62">
        <v>52</v>
      </c>
      <c r="H62">
        <v>58.911060925079731</v>
      </c>
      <c r="I62">
        <v>52</v>
      </c>
      <c r="J62">
        <v>8.8141895501622116</v>
      </c>
      <c r="K62">
        <v>52</v>
      </c>
      <c r="L62">
        <v>26.922930071443481</v>
      </c>
      <c r="M62">
        <v>52</v>
      </c>
      <c r="N62">
        <v>52.959405756327087</v>
      </c>
      <c r="O62">
        <v>52</v>
      </c>
      <c r="P62">
        <v>2.8167341210793979</v>
      </c>
      <c r="Q62">
        <v>52</v>
      </c>
      <c r="R62">
        <v>1.1437664552399451</v>
      </c>
      <c r="S62">
        <v>52</v>
      </c>
      <c r="T62">
        <v>15.008527679988898</v>
      </c>
      <c r="U62">
        <v>52</v>
      </c>
      <c r="V62">
        <v>43.939833350821431</v>
      </c>
      <c r="W62">
        <v>52</v>
      </c>
      <c r="X62">
        <v>26.993440230999902</v>
      </c>
      <c r="Y62">
        <v>52</v>
      </c>
      <c r="Z62">
        <v>103.49512312752658</v>
      </c>
    </row>
    <row r="63" spans="7:26" x14ac:dyDescent="0.15">
      <c r="G63">
        <v>53</v>
      </c>
      <c r="H63">
        <v>29.699121990573627</v>
      </c>
      <c r="I63">
        <v>53</v>
      </c>
      <c r="J63">
        <v>8.7539143882728183</v>
      </c>
      <c r="K63">
        <v>53</v>
      </c>
      <c r="L63">
        <v>56.808502323121786</v>
      </c>
      <c r="M63">
        <v>53</v>
      </c>
      <c r="N63">
        <v>207.92634513711539</v>
      </c>
      <c r="O63">
        <v>53</v>
      </c>
      <c r="P63">
        <v>3.1477210827943551</v>
      </c>
      <c r="Q63">
        <v>53</v>
      </c>
      <c r="R63">
        <v>2.5602992392987485</v>
      </c>
      <c r="S63">
        <v>53</v>
      </c>
      <c r="T63">
        <v>20.448870745503008</v>
      </c>
      <c r="U63">
        <v>53</v>
      </c>
      <c r="V63">
        <v>21.098923387037352</v>
      </c>
      <c r="W63">
        <v>53</v>
      </c>
      <c r="X63">
        <v>38.701811551385859</v>
      </c>
      <c r="Y63">
        <v>53</v>
      </c>
      <c r="Z63">
        <v>248.66944530474058</v>
      </c>
    </row>
    <row r="64" spans="7:26" x14ac:dyDescent="0.15">
      <c r="G64">
        <v>54</v>
      </c>
      <c r="H64">
        <v>26.438324692622196</v>
      </c>
      <c r="I64">
        <v>54</v>
      </c>
      <c r="J64">
        <v>1.2968634115446047</v>
      </c>
      <c r="K64">
        <v>54</v>
      </c>
      <c r="L64">
        <v>23.79044607231118</v>
      </c>
      <c r="M64">
        <v>54</v>
      </c>
      <c r="N64">
        <v>103.73735187682365</v>
      </c>
      <c r="O64">
        <v>54</v>
      </c>
      <c r="P64">
        <v>4.5091513189113286</v>
      </c>
      <c r="Q64">
        <v>54</v>
      </c>
      <c r="R64">
        <v>5.9784196679030508</v>
      </c>
      <c r="S64">
        <v>54</v>
      </c>
      <c r="T64">
        <v>14.287487132697148</v>
      </c>
      <c r="U64">
        <v>54</v>
      </c>
      <c r="V64">
        <v>16.124250509824392</v>
      </c>
      <c r="W64">
        <v>54</v>
      </c>
      <c r="X64">
        <v>20.594202365078871</v>
      </c>
      <c r="Y64">
        <v>54</v>
      </c>
      <c r="Z64">
        <v>181.38963177931515</v>
      </c>
    </row>
    <row r="65" spans="7:26" x14ac:dyDescent="0.15">
      <c r="G65">
        <v>55</v>
      </c>
      <c r="H65">
        <v>56.749619108975764</v>
      </c>
      <c r="I65">
        <v>55</v>
      </c>
      <c r="J65">
        <v>6.6214550276182349</v>
      </c>
      <c r="K65">
        <v>55</v>
      </c>
      <c r="L65">
        <v>31.579032614917097</v>
      </c>
      <c r="M65">
        <v>55</v>
      </c>
      <c r="N65">
        <v>98.304179311543933</v>
      </c>
      <c r="O65">
        <v>55</v>
      </c>
      <c r="P65">
        <v>5.1817696837482643</v>
      </c>
      <c r="Q65">
        <v>55</v>
      </c>
      <c r="R65">
        <v>4.7932846331294225</v>
      </c>
      <c r="S65">
        <v>55</v>
      </c>
      <c r="T65">
        <v>15.725292674572032</v>
      </c>
      <c r="U65">
        <v>55</v>
      </c>
      <c r="V65">
        <v>28.89056677865306</v>
      </c>
      <c r="W65">
        <v>55</v>
      </c>
      <c r="X65">
        <v>26.949517446171988</v>
      </c>
      <c r="Y65">
        <v>55</v>
      </c>
      <c r="Z65">
        <v>201.77142075790093</v>
      </c>
    </row>
    <row r="66" spans="7:26" x14ac:dyDescent="0.15">
      <c r="G66">
        <v>56</v>
      </c>
      <c r="H66">
        <v>50.156517824193998</v>
      </c>
      <c r="I66">
        <v>56</v>
      </c>
      <c r="J66">
        <v>9.7352610322580233</v>
      </c>
      <c r="K66">
        <v>56</v>
      </c>
      <c r="L66">
        <v>50.992233986805857</v>
      </c>
      <c r="M66">
        <v>56</v>
      </c>
      <c r="N66">
        <v>186.0428410922317</v>
      </c>
      <c r="O66">
        <v>56</v>
      </c>
      <c r="P66">
        <v>1.8507322931125376</v>
      </c>
      <c r="Q66">
        <v>56</v>
      </c>
      <c r="R66">
        <v>1.5295386001448716</v>
      </c>
      <c r="S66">
        <v>56</v>
      </c>
      <c r="T66">
        <v>10.524453218595749</v>
      </c>
      <c r="U66">
        <v>56</v>
      </c>
      <c r="V66">
        <v>3.0173232070125167</v>
      </c>
      <c r="W66">
        <v>56</v>
      </c>
      <c r="X66">
        <v>36.955005608814133</v>
      </c>
      <c r="Y66">
        <v>56</v>
      </c>
      <c r="Z66">
        <v>117.99246928179136</v>
      </c>
    </row>
    <row r="67" spans="7:26" x14ac:dyDescent="0.15">
      <c r="G67">
        <v>57</v>
      </c>
      <c r="H67">
        <v>65.334504832104457</v>
      </c>
      <c r="I67">
        <v>57</v>
      </c>
      <c r="J67">
        <v>8.5428519174604975</v>
      </c>
      <c r="K67">
        <v>57</v>
      </c>
      <c r="L67">
        <v>10.058327226290587</v>
      </c>
      <c r="M67">
        <v>57</v>
      </c>
      <c r="N67">
        <v>71.467088574720322</v>
      </c>
      <c r="O67">
        <v>57</v>
      </c>
      <c r="P67">
        <v>5.5522602900429039</v>
      </c>
      <c r="Q67">
        <v>57</v>
      </c>
      <c r="R67">
        <v>5.0503561926804919</v>
      </c>
      <c r="S67">
        <v>57</v>
      </c>
      <c r="T67">
        <v>14.373971302337633</v>
      </c>
      <c r="U67">
        <v>57</v>
      </c>
      <c r="V67">
        <v>43.592958137567805</v>
      </c>
      <c r="W67">
        <v>57</v>
      </c>
      <c r="X67">
        <v>34.790856341962417</v>
      </c>
      <c r="Y67">
        <v>57</v>
      </c>
      <c r="Z67">
        <v>197.81289627017657</v>
      </c>
    </row>
    <row r="68" spans="7:26" x14ac:dyDescent="0.15">
      <c r="G68">
        <v>58</v>
      </c>
      <c r="H68">
        <v>43.983924986222029</v>
      </c>
      <c r="I68">
        <v>58</v>
      </c>
      <c r="J68">
        <v>10.056270392434445</v>
      </c>
      <c r="K68">
        <v>58</v>
      </c>
      <c r="L68">
        <v>53.688558592611173</v>
      </c>
      <c r="M68">
        <v>58</v>
      </c>
      <c r="N68">
        <v>161.88820931547022</v>
      </c>
      <c r="O68">
        <v>58</v>
      </c>
      <c r="P68">
        <v>5.8215234136923657</v>
      </c>
      <c r="Q68">
        <v>58</v>
      </c>
      <c r="R68">
        <v>3.5600641768187482</v>
      </c>
      <c r="S68">
        <v>58</v>
      </c>
      <c r="T68">
        <v>8.8166890225307135</v>
      </c>
      <c r="U68">
        <v>58</v>
      </c>
      <c r="V68">
        <v>36.060026053873052</v>
      </c>
      <c r="W68">
        <v>58</v>
      </c>
      <c r="X68">
        <v>24.508187556730924</v>
      </c>
      <c r="Y68">
        <v>58</v>
      </c>
      <c r="Z68">
        <v>212.0417659258556</v>
      </c>
    </row>
    <row r="69" spans="7:26" x14ac:dyDescent="0.15">
      <c r="G69">
        <v>59</v>
      </c>
      <c r="H69">
        <v>17.228564700579341</v>
      </c>
      <c r="I69">
        <v>59</v>
      </c>
      <c r="J69">
        <v>10.858893791991669</v>
      </c>
      <c r="K69">
        <v>59</v>
      </c>
      <c r="L69">
        <v>57.544142963985792</v>
      </c>
      <c r="M69">
        <v>59</v>
      </c>
      <c r="N69">
        <v>152.55979666458177</v>
      </c>
      <c r="O69">
        <v>59</v>
      </c>
      <c r="P69">
        <v>3.664380517720101</v>
      </c>
      <c r="Q69">
        <v>59</v>
      </c>
      <c r="R69">
        <v>1.3071010721440923</v>
      </c>
      <c r="S69">
        <v>59</v>
      </c>
      <c r="T69">
        <v>21.185434453375194</v>
      </c>
      <c r="U69">
        <v>59</v>
      </c>
      <c r="V69">
        <v>37.20325061569055</v>
      </c>
      <c r="W69">
        <v>59</v>
      </c>
      <c r="X69">
        <v>13.115741945893816</v>
      </c>
      <c r="Y69">
        <v>59</v>
      </c>
      <c r="Z69">
        <v>117.12314512162664</v>
      </c>
    </row>
    <row r="70" spans="7:26" x14ac:dyDescent="0.15">
      <c r="G70">
        <v>60</v>
      </c>
      <c r="H70">
        <v>68.014838840000749</v>
      </c>
      <c r="I70">
        <v>60</v>
      </c>
      <c r="J70">
        <v>9.2061477293723772</v>
      </c>
      <c r="K70">
        <v>60</v>
      </c>
      <c r="L70">
        <v>82.929303179936397</v>
      </c>
      <c r="M70">
        <v>60</v>
      </c>
      <c r="N70">
        <v>59.50597385060901</v>
      </c>
      <c r="O70">
        <v>60</v>
      </c>
      <c r="P70">
        <v>6.0557206446504015</v>
      </c>
      <c r="Q70">
        <v>60</v>
      </c>
      <c r="R70">
        <v>2.5128642744339489</v>
      </c>
      <c r="S70">
        <v>60</v>
      </c>
      <c r="T70">
        <v>10.720676139682183</v>
      </c>
      <c r="U70">
        <v>60</v>
      </c>
      <c r="V70">
        <v>27.051198929087882</v>
      </c>
      <c r="W70">
        <v>60</v>
      </c>
      <c r="X70">
        <v>28.410260819531022</v>
      </c>
      <c r="Y70">
        <v>60</v>
      </c>
      <c r="Z70">
        <v>167.45774667266434</v>
      </c>
    </row>
    <row r="71" spans="7:26" x14ac:dyDescent="0.15">
      <c r="G71">
        <v>61</v>
      </c>
      <c r="H71">
        <v>50.651466183875584</v>
      </c>
      <c r="I71">
        <v>61</v>
      </c>
      <c r="J71">
        <v>7.3450819109042627</v>
      </c>
      <c r="K71">
        <v>61</v>
      </c>
      <c r="L71">
        <v>36.971838375766069</v>
      </c>
      <c r="M71">
        <v>61</v>
      </c>
      <c r="N71">
        <v>145.88116812079255</v>
      </c>
      <c r="O71">
        <v>61</v>
      </c>
      <c r="P71">
        <v>5.1061582319539438</v>
      </c>
      <c r="Q71">
        <v>61</v>
      </c>
      <c r="R71">
        <v>4.3342066583554661</v>
      </c>
      <c r="S71">
        <v>61</v>
      </c>
      <c r="T71">
        <v>18.515392428343386</v>
      </c>
      <c r="U71">
        <v>61</v>
      </c>
      <c r="V71">
        <v>19.420812076171586</v>
      </c>
      <c r="W71">
        <v>61</v>
      </c>
      <c r="X71">
        <v>29.206976716394848</v>
      </c>
      <c r="Y71">
        <v>61</v>
      </c>
      <c r="Z71">
        <v>125.71773356331214</v>
      </c>
    </row>
    <row r="72" spans="7:26" x14ac:dyDescent="0.15">
      <c r="G72">
        <v>62</v>
      </c>
      <c r="H72">
        <v>59.215799346953645</v>
      </c>
      <c r="I72">
        <v>62</v>
      </c>
      <c r="J72">
        <v>5.3522065409221735</v>
      </c>
      <c r="K72">
        <v>62</v>
      </c>
      <c r="L72">
        <v>36.895482344199806</v>
      </c>
      <c r="M72">
        <v>62</v>
      </c>
      <c r="N72">
        <v>109.96691058091373</v>
      </c>
      <c r="O72">
        <v>62</v>
      </c>
      <c r="P72">
        <v>5.5081762368251885</v>
      </c>
      <c r="Q72">
        <v>62</v>
      </c>
      <c r="R72">
        <v>4.5543440031825684</v>
      </c>
      <c r="S72">
        <v>62</v>
      </c>
      <c r="T72">
        <v>13.505741129867221</v>
      </c>
      <c r="U72">
        <v>62</v>
      </c>
      <c r="V72">
        <v>14.930937122927224</v>
      </c>
      <c r="W72">
        <v>62</v>
      </c>
      <c r="X72">
        <v>20.99365855770742</v>
      </c>
      <c r="Y72">
        <v>62</v>
      </c>
      <c r="Z72">
        <v>149.86625362408424</v>
      </c>
    </row>
    <row r="73" spans="7:26" x14ac:dyDescent="0.15">
      <c r="G73">
        <v>63</v>
      </c>
      <c r="H73">
        <v>36.985001723946837</v>
      </c>
      <c r="I73">
        <v>63</v>
      </c>
      <c r="J73">
        <v>6.4312870675258171</v>
      </c>
      <c r="K73">
        <v>63</v>
      </c>
      <c r="L73">
        <v>67.249751203251805</v>
      </c>
      <c r="M73">
        <v>63</v>
      </c>
      <c r="N73">
        <v>85.485861706554985</v>
      </c>
      <c r="O73">
        <v>63</v>
      </c>
      <c r="P73">
        <v>6.3131812593336889</v>
      </c>
      <c r="Q73">
        <v>63</v>
      </c>
      <c r="R73">
        <v>5.1206946613400248</v>
      </c>
      <c r="S73">
        <v>63</v>
      </c>
      <c r="T73">
        <v>27.377470596646802</v>
      </c>
      <c r="U73">
        <v>63</v>
      </c>
      <c r="V73">
        <v>7.2898046453541916</v>
      </c>
      <c r="W73">
        <v>63</v>
      </c>
      <c r="X73">
        <v>18.824617003558231</v>
      </c>
      <c r="Y73">
        <v>63</v>
      </c>
      <c r="Z73">
        <v>196.22720100398706</v>
      </c>
    </row>
    <row r="74" spans="7:26" x14ac:dyDescent="0.15">
      <c r="G74">
        <v>64</v>
      </c>
      <c r="H74">
        <v>28.286782606563076</v>
      </c>
      <c r="I74">
        <v>64</v>
      </c>
      <c r="J74">
        <v>12.069096303031261</v>
      </c>
      <c r="K74">
        <v>64</v>
      </c>
      <c r="L74">
        <v>72.552486513859691</v>
      </c>
      <c r="M74">
        <v>64</v>
      </c>
      <c r="N74">
        <v>113.05157076874281</v>
      </c>
      <c r="O74">
        <v>64</v>
      </c>
      <c r="P74">
        <v>4.2638474113591425</v>
      </c>
      <c r="Q74">
        <v>64</v>
      </c>
      <c r="R74">
        <v>2.7874396390791549</v>
      </c>
      <c r="S74">
        <v>64</v>
      </c>
      <c r="T74">
        <v>26.930150153590166</v>
      </c>
      <c r="U74">
        <v>64</v>
      </c>
      <c r="V74">
        <v>21.525640714824714</v>
      </c>
      <c r="W74">
        <v>64</v>
      </c>
      <c r="X74">
        <v>18.002174496256892</v>
      </c>
      <c r="Y74">
        <v>64</v>
      </c>
      <c r="Z74">
        <v>37.252216516069637</v>
      </c>
    </row>
    <row r="75" spans="7:26" x14ac:dyDescent="0.15">
      <c r="G75">
        <v>65</v>
      </c>
      <c r="H75">
        <v>68.465974977304967</v>
      </c>
      <c r="I75">
        <v>65</v>
      </c>
      <c r="J75">
        <v>7.9975286279851465</v>
      </c>
      <c r="K75">
        <v>65</v>
      </c>
      <c r="L75">
        <v>47.333095709484134</v>
      </c>
      <c r="M75">
        <v>65</v>
      </c>
      <c r="N75">
        <v>154.02210468005865</v>
      </c>
      <c r="O75">
        <v>65</v>
      </c>
      <c r="P75">
        <v>5.3483458013679144</v>
      </c>
      <c r="Q75">
        <v>65</v>
      </c>
      <c r="R75">
        <v>2.8943576041070815</v>
      </c>
      <c r="S75">
        <v>65</v>
      </c>
      <c r="T75">
        <v>15.93301823242831</v>
      </c>
      <c r="U75">
        <v>65</v>
      </c>
      <c r="V75">
        <v>34.016646574509416</v>
      </c>
      <c r="W75">
        <v>65</v>
      </c>
      <c r="X75">
        <v>19.601513348694592</v>
      </c>
      <c r="Y75">
        <v>65</v>
      </c>
      <c r="Z75">
        <v>114.44211446799346</v>
      </c>
    </row>
    <row r="76" spans="7:26" x14ac:dyDescent="0.15">
      <c r="G76">
        <v>66</v>
      </c>
      <c r="H76">
        <v>41.029391450082642</v>
      </c>
      <c r="I76">
        <v>66</v>
      </c>
      <c r="J76">
        <v>8.5294335430484871</v>
      </c>
      <c r="K76">
        <v>66</v>
      </c>
      <c r="L76">
        <v>47.70897443798696</v>
      </c>
      <c r="M76">
        <v>66</v>
      </c>
      <c r="N76">
        <v>199.02418144865015</v>
      </c>
      <c r="O76">
        <v>66</v>
      </c>
      <c r="P76">
        <v>5.5188183470678291</v>
      </c>
      <c r="Q76">
        <v>66</v>
      </c>
      <c r="R76">
        <v>2.0864195786978659</v>
      </c>
      <c r="S76">
        <v>66</v>
      </c>
      <c r="T76">
        <v>16.182136240279636</v>
      </c>
      <c r="U76">
        <v>66</v>
      </c>
      <c r="V76">
        <v>19.381435333936388</v>
      </c>
      <c r="W76">
        <v>66</v>
      </c>
      <c r="X76">
        <v>18.988917523791095</v>
      </c>
      <c r="Y76">
        <v>66</v>
      </c>
      <c r="Z76">
        <v>202.40582928996713</v>
      </c>
    </row>
    <row r="77" spans="7:26" x14ac:dyDescent="0.15">
      <c r="G77">
        <v>67</v>
      </c>
      <c r="H77">
        <v>51.529323379434281</v>
      </c>
      <c r="I77">
        <v>67</v>
      </c>
      <c r="J77">
        <v>6.8758645787653005</v>
      </c>
      <c r="K77">
        <v>67</v>
      </c>
      <c r="L77">
        <v>47.601661990842665</v>
      </c>
      <c r="M77">
        <v>67</v>
      </c>
      <c r="N77">
        <v>91.192768677352461</v>
      </c>
      <c r="O77">
        <v>67</v>
      </c>
      <c r="P77">
        <v>0.80658367919650598</v>
      </c>
      <c r="Q77">
        <v>67</v>
      </c>
      <c r="R77">
        <v>6.0763596856580655</v>
      </c>
      <c r="S77">
        <v>67</v>
      </c>
      <c r="T77">
        <v>24.729172279745157</v>
      </c>
      <c r="U77">
        <v>67</v>
      </c>
      <c r="V77">
        <v>38.761000711595628</v>
      </c>
      <c r="W77">
        <v>67</v>
      </c>
      <c r="X77">
        <v>31.256112525971155</v>
      </c>
      <c r="Y77">
        <v>67</v>
      </c>
      <c r="Z77">
        <v>283.10374815010329</v>
      </c>
    </row>
    <row r="78" spans="7:26" x14ac:dyDescent="0.15">
      <c r="G78">
        <v>68</v>
      </c>
      <c r="H78">
        <v>55.48164889381178</v>
      </c>
      <c r="I78">
        <v>68</v>
      </c>
      <c r="J78">
        <v>4.4230261906681339</v>
      </c>
      <c r="K78">
        <v>68</v>
      </c>
      <c r="L78">
        <v>53.404780485669924</v>
      </c>
      <c r="M78">
        <v>68</v>
      </c>
      <c r="N78">
        <v>152.4812303103173</v>
      </c>
      <c r="O78">
        <v>68</v>
      </c>
      <c r="P78">
        <v>3.148033494482692</v>
      </c>
      <c r="Q78">
        <v>68</v>
      </c>
      <c r="R78">
        <v>3.0657910810705271</v>
      </c>
      <c r="S78">
        <v>68</v>
      </c>
      <c r="T78">
        <v>18.637439130914871</v>
      </c>
      <c r="U78">
        <v>68</v>
      </c>
      <c r="V78">
        <v>8.6136679859951144</v>
      </c>
      <c r="W78">
        <v>68</v>
      </c>
      <c r="X78">
        <v>13.925865339526977</v>
      </c>
      <c r="Y78">
        <v>68</v>
      </c>
      <c r="Z78">
        <v>198.62745743292649</v>
      </c>
    </row>
    <row r="79" spans="7:26" x14ac:dyDescent="0.15">
      <c r="G79">
        <v>69</v>
      </c>
      <c r="H79">
        <v>-2.4592469146143472</v>
      </c>
      <c r="I79">
        <v>69</v>
      </c>
      <c r="J79">
        <v>9.6776880134107834</v>
      </c>
      <c r="K79">
        <v>69</v>
      </c>
      <c r="L79">
        <v>72.164906415152913</v>
      </c>
      <c r="M79">
        <v>69</v>
      </c>
      <c r="N79">
        <v>52.053500112157082</v>
      </c>
      <c r="O79">
        <v>69</v>
      </c>
      <c r="P79">
        <v>7.1665955990472519</v>
      </c>
      <c r="Q79">
        <v>69</v>
      </c>
      <c r="R79">
        <v>2.1732862197006471</v>
      </c>
      <c r="S79">
        <v>69</v>
      </c>
      <c r="T79">
        <v>17.9833681407912</v>
      </c>
      <c r="U79">
        <v>69</v>
      </c>
      <c r="V79">
        <v>17.826955943565242</v>
      </c>
      <c r="W79">
        <v>69</v>
      </c>
      <c r="X79">
        <v>22.932529169892948</v>
      </c>
      <c r="Y79">
        <v>69</v>
      </c>
      <c r="Z79">
        <v>159.44541627166697</v>
      </c>
    </row>
    <row r="80" spans="7:26" x14ac:dyDescent="0.15">
      <c r="G80">
        <v>70</v>
      </c>
      <c r="H80">
        <v>48.905999892475002</v>
      </c>
      <c r="I80">
        <v>70</v>
      </c>
      <c r="J80">
        <v>6.0604084101944382</v>
      </c>
      <c r="K80">
        <v>70</v>
      </c>
      <c r="L80">
        <v>61.894359055991139</v>
      </c>
      <c r="M80">
        <v>70</v>
      </c>
      <c r="N80">
        <v>44.497726909174688</v>
      </c>
      <c r="O80">
        <v>70</v>
      </c>
      <c r="P80">
        <v>3.0661650576706014</v>
      </c>
      <c r="Q80">
        <v>70</v>
      </c>
      <c r="R80">
        <v>4.4149151583741268</v>
      </c>
      <c r="S80">
        <v>70</v>
      </c>
      <c r="T80">
        <v>16.972857665674518</v>
      </c>
      <c r="U80">
        <v>70</v>
      </c>
      <c r="V80">
        <v>27.995944943690713</v>
      </c>
      <c r="W80">
        <v>70</v>
      </c>
      <c r="X80">
        <v>26.448611790509851</v>
      </c>
      <c r="Y80">
        <v>70</v>
      </c>
      <c r="Z80">
        <v>189.91038068909597</v>
      </c>
    </row>
    <row r="81" spans="7:26" x14ac:dyDescent="0.15">
      <c r="G81">
        <v>71</v>
      </c>
      <c r="H81">
        <v>54.057675990599435</v>
      </c>
      <c r="I81">
        <v>71</v>
      </c>
      <c r="J81">
        <v>8.1328022719578001</v>
      </c>
      <c r="K81">
        <v>71</v>
      </c>
      <c r="L81">
        <v>35.778233827285646</v>
      </c>
      <c r="M81">
        <v>71</v>
      </c>
      <c r="N81">
        <v>25.685567159209441</v>
      </c>
      <c r="O81">
        <v>71</v>
      </c>
      <c r="P81">
        <v>7.2311830678302389</v>
      </c>
      <c r="Q81">
        <v>71</v>
      </c>
      <c r="R81">
        <v>3.6587792266874781</v>
      </c>
      <c r="S81">
        <v>71</v>
      </c>
      <c r="T81">
        <v>28.10648727953334</v>
      </c>
      <c r="U81">
        <v>71</v>
      </c>
      <c r="V81">
        <v>22.417443870208189</v>
      </c>
      <c r="W81">
        <v>71</v>
      </c>
      <c r="X81">
        <v>4.1105426233422655</v>
      </c>
      <c r="Y81">
        <v>71</v>
      </c>
      <c r="Z81">
        <v>151.4561851549123</v>
      </c>
    </row>
    <row r="82" spans="7:26" x14ac:dyDescent="0.15">
      <c r="G82">
        <v>72</v>
      </c>
      <c r="H82">
        <v>61.614067235648562</v>
      </c>
      <c r="I82">
        <v>72</v>
      </c>
      <c r="J82">
        <v>5.5161093419267067</v>
      </c>
      <c r="K82">
        <v>72</v>
      </c>
      <c r="L82">
        <v>28.746058886694055</v>
      </c>
      <c r="M82">
        <v>72</v>
      </c>
      <c r="N82">
        <v>97.762629986628497</v>
      </c>
      <c r="O82">
        <v>72</v>
      </c>
      <c r="P82">
        <v>5.8489877710551985</v>
      </c>
      <c r="Q82">
        <v>72</v>
      </c>
      <c r="R82">
        <v>2.6184747572525664</v>
      </c>
      <c r="S82">
        <v>72</v>
      </c>
      <c r="T82">
        <v>13.22861685047774</v>
      </c>
      <c r="U82">
        <v>72</v>
      </c>
      <c r="V82">
        <v>13.234865851860002</v>
      </c>
      <c r="W82">
        <v>72</v>
      </c>
      <c r="X82">
        <v>23.835729249434536</v>
      </c>
      <c r="Y82">
        <v>72</v>
      </c>
      <c r="Z82">
        <v>89.946247881455008</v>
      </c>
    </row>
    <row r="83" spans="7:26" x14ac:dyDescent="0.15">
      <c r="G83">
        <v>73</v>
      </c>
      <c r="H83">
        <v>41.751291500450115</v>
      </c>
      <c r="I83">
        <v>73</v>
      </c>
      <c r="J83">
        <v>9.1921515450674836</v>
      </c>
      <c r="K83">
        <v>73</v>
      </c>
      <c r="L83">
        <v>55.582645766828627</v>
      </c>
      <c r="M83">
        <v>73</v>
      </c>
      <c r="N83">
        <v>188.52135358969733</v>
      </c>
      <c r="O83">
        <v>73</v>
      </c>
      <c r="P83">
        <v>1.8348744894135574</v>
      </c>
      <c r="Q83">
        <v>73</v>
      </c>
      <c r="R83">
        <v>2.9252724999677318</v>
      </c>
      <c r="S83">
        <v>73</v>
      </c>
      <c r="T83">
        <v>25.307265410770569</v>
      </c>
      <c r="U83">
        <v>73</v>
      </c>
      <c r="V83">
        <v>22.06332902214686</v>
      </c>
      <c r="W83">
        <v>73</v>
      </c>
      <c r="X83">
        <v>34.11925668893705</v>
      </c>
      <c r="Y83">
        <v>73</v>
      </c>
      <c r="Z83">
        <v>169.89019469608749</v>
      </c>
    </row>
    <row r="84" spans="7:26" x14ac:dyDescent="0.15">
      <c r="G84">
        <v>74</v>
      </c>
      <c r="H84">
        <v>59.790792359525341</v>
      </c>
      <c r="I84">
        <v>74</v>
      </c>
      <c r="J84">
        <v>3.283552444089465</v>
      </c>
      <c r="K84">
        <v>74</v>
      </c>
      <c r="L84">
        <v>63.148963818816156</v>
      </c>
      <c r="M84">
        <v>74</v>
      </c>
      <c r="N84">
        <v>152.27477698457312</v>
      </c>
      <c r="O84">
        <v>74</v>
      </c>
      <c r="P84">
        <v>3.5791644109313014</v>
      </c>
      <c r="Q84">
        <v>74</v>
      </c>
      <c r="R84">
        <v>3.2732216980715236</v>
      </c>
      <c r="S84">
        <v>74</v>
      </c>
      <c r="T84">
        <v>10.171190347841573</v>
      </c>
      <c r="U84">
        <v>74</v>
      </c>
      <c r="V84">
        <v>28.352721396113914</v>
      </c>
      <c r="W84">
        <v>74</v>
      </c>
      <c r="X84">
        <v>40.313579920896089</v>
      </c>
      <c r="Y84">
        <v>74</v>
      </c>
      <c r="Z84">
        <v>148.17429678570772</v>
      </c>
    </row>
    <row r="85" spans="7:26" x14ac:dyDescent="0.15">
      <c r="G85">
        <v>75</v>
      </c>
      <c r="H85">
        <v>60.946585865747629</v>
      </c>
      <c r="I85">
        <v>75</v>
      </c>
      <c r="J85">
        <v>8.9608812455024456</v>
      </c>
      <c r="K85">
        <v>75</v>
      </c>
      <c r="L85">
        <v>40.649878699991966</v>
      </c>
      <c r="M85">
        <v>75</v>
      </c>
      <c r="N85">
        <v>215.96514557759889</v>
      </c>
      <c r="O85">
        <v>75</v>
      </c>
      <c r="P85">
        <v>4.8782582377086534</v>
      </c>
      <c r="Q85">
        <v>75</v>
      </c>
      <c r="R85">
        <v>3.0030350716531404</v>
      </c>
      <c r="S85">
        <v>75</v>
      </c>
      <c r="T85">
        <v>19.044039125756452</v>
      </c>
      <c r="U85">
        <v>75</v>
      </c>
      <c r="V85">
        <v>22.478285591184129</v>
      </c>
      <c r="W85">
        <v>75</v>
      </c>
      <c r="X85">
        <v>13.213305874966141</v>
      </c>
      <c r="Y85">
        <v>75</v>
      </c>
      <c r="Z85">
        <v>100.28617533311171</v>
      </c>
    </row>
    <row r="86" spans="7:26" x14ac:dyDescent="0.15">
      <c r="G86">
        <v>76</v>
      </c>
      <c r="H86">
        <v>27.702304442110851</v>
      </c>
      <c r="I86">
        <v>76</v>
      </c>
      <c r="J86">
        <v>7.5668336916835148</v>
      </c>
      <c r="K86">
        <v>76</v>
      </c>
      <c r="L86">
        <v>30.239139069455323</v>
      </c>
      <c r="M86">
        <v>76</v>
      </c>
      <c r="N86">
        <v>178.29039646501209</v>
      </c>
      <c r="O86">
        <v>76</v>
      </c>
      <c r="P86">
        <v>3.4472958354625058</v>
      </c>
      <c r="Q86">
        <v>76</v>
      </c>
      <c r="R86">
        <v>4.8249898879113982</v>
      </c>
      <c r="S86">
        <v>76</v>
      </c>
      <c r="T86">
        <v>9.9781926689409257</v>
      </c>
      <c r="U86">
        <v>76</v>
      </c>
      <c r="V86">
        <v>32.740355575032652</v>
      </c>
      <c r="W86">
        <v>76</v>
      </c>
      <c r="X86">
        <v>21.7786849135762</v>
      </c>
      <c r="Y86">
        <v>76</v>
      </c>
      <c r="Z86">
        <v>183.83194451071401</v>
      </c>
    </row>
    <row r="87" spans="7:26" x14ac:dyDescent="0.15">
      <c r="G87">
        <v>77</v>
      </c>
      <c r="H87">
        <v>21.413786874121314</v>
      </c>
      <c r="I87">
        <v>77</v>
      </c>
      <c r="J87">
        <v>9.3259463423974207</v>
      </c>
      <c r="K87">
        <v>77</v>
      </c>
      <c r="L87">
        <v>21.689411956027307</v>
      </c>
      <c r="M87">
        <v>77</v>
      </c>
      <c r="N87">
        <v>100.67481479071799</v>
      </c>
      <c r="O87">
        <v>77</v>
      </c>
      <c r="P87">
        <v>2.2829871778550697</v>
      </c>
      <c r="Q87">
        <v>77</v>
      </c>
      <c r="R87">
        <v>4.4933179797104916</v>
      </c>
      <c r="S87">
        <v>77</v>
      </c>
      <c r="T87">
        <v>11.685619449060054</v>
      </c>
      <c r="U87">
        <v>77</v>
      </c>
      <c r="V87">
        <v>20.126275312740841</v>
      </c>
      <c r="W87">
        <v>77</v>
      </c>
      <c r="X87">
        <v>22.979461696422398</v>
      </c>
      <c r="Y87">
        <v>77</v>
      </c>
      <c r="Z87">
        <v>150.92305385035121</v>
      </c>
    </row>
    <row r="88" spans="7:26" x14ac:dyDescent="0.15">
      <c r="G88">
        <v>78</v>
      </c>
      <c r="H88">
        <v>8.9289275102391699</v>
      </c>
      <c r="I88">
        <v>78</v>
      </c>
      <c r="J88">
        <v>4.8016644936128623</v>
      </c>
      <c r="K88">
        <v>78</v>
      </c>
      <c r="L88">
        <v>48.232190978947045</v>
      </c>
      <c r="M88">
        <v>78</v>
      </c>
      <c r="N88">
        <v>87.770957746856297</v>
      </c>
      <c r="O88">
        <v>78</v>
      </c>
      <c r="P88">
        <v>6.8099184821089658</v>
      </c>
      <c r="Q88">
        <v>78</v>
      </c>
      <c r="R88">
        <v>4.7948305525733685</v>
      </c>
      <c r="S88">
        <v>78</v>
      </c>
      <c r="T88">
        <v>12.293729326921961</v>
      </c>
      <c r="U88">
        <v>78</v>
      </c>
      <c r="V88">
        <v>36.70457431362923</v>
      </c>
      <c r="W88">
        <v>78</v>
      </c>
      <c r="X88">
        <v>24.332602594583527</v>
      </c>
      <c r="Y88">
        <v>78</v>
      </c>
      <c r="Z88">
        <v>188.71630953103593</v>
      </c>
    </row>
    <row r="89" spans="7:26" x14ac:dyDescent="0.15">
      <c r="G89">
        <v>79</v>
      </c>
      <c r="H89">
        <v>73.850933069045922</v>
      </c>
      <c r="I89">
        <v>79</v>
      </c>
      <c r="J89">
        <v>4.7809127760900045</v>
      </c>
      <c r="K89">
        <v>79</v>
      </c>
      <c r="L89">
        <v>75.209865899071161</v>
      </c>
      <c r="M89">
        <v>79</v>
      </c>
      <c r="N89">
        <v>212.95939286349733</v>
      </c>
      <c r="O89">
        <v>79</v>
      </c>
      <c r="P89">
        <v>4.5853627516076774</v>
      </c>
      <c r="Q89">
        <v>79</v>
      </c>
      <c r="R89">
        <v>4.9603545155132869</v>
      </c>
      <c r="S89">
        <v>79</v>
      </c>
      <c r="T89">
        <v>29.78018522211655</v>
      </c>
      <c r="U89">
        <v>79</v>
      </c>
      <c r="V89">
        <v>16.85714589469822</v>
      </c>
      <c r="W89">
        <v>79</v>
      </c>
      <c r="X89">
        <v>24.795042723406819</v>
      </c>
      <c r="Y89">
        <v>79</v>
      </c>
      <c r="Z89">
        <v>146.42328384451315</v>
      </c>
    </row>
    <row r="90" spans="7:26" x14ac:dyDescent="0.15">
      <c r="G90">
        <v>80</v>
      </c>
      <c r="H90">
        <v>59.461831090404253</v>
      </c>
      <c r="I90">
        <v>80</v>
      </c>
      <c r="J90">
        <v>3.3067077754214287</v>
      </c>
      <c r="K90">
        <v>80</v>
      </c>
      <c r="L90">
        <v>70.541054834962637</v>
      </c>
      <c r="M90">
        <v>80</v>
      </c>
      <c r="N90">
        <v>246.46696092551468</v>
      </c>
      <c r="O90">
        <v>80</v>
      </c>
      <c r="P90">
        <v>4.0855189797263511</v>
      </c>
      <c r="Q90">
        <v>80</v>
      </c>
      <c r="R90">
        <v>6.9515522236425387</v>
      </c>
      <c r="S90">
        <v>80</v>
      </c>
      <c r="T90">
        <v>22.630376217526621</v>
      </c>
      <c r="U90">
        <v>80</v>
      </c>
      <c r="V90">
        <v>26.813066549079117</v>
      </c>
      <c r="W90">
        <v>80</v>
      </c>
      <c r="X90">
        <v>31.287068939560683</v>
      </c>
      <c r="Y90">
        <v>80</v>
      </c>
      <c r="Z90">
        <v>98.344798453010668</v>
      </c>
    </row>
    <row r="91" spans="7:26" x14ac:dyDescent="0.15">
      <c r="G91">
        <v>81</v>
      </c>
      <c r="H91">
        <v>34.345068865263848</v>
      </c>
      <c r="I91">
        <v>81</v>
      </c>
      <c r="J91">
        <v>6.2969664351048236</v>
      </c>
      <c r="K91">
        <v>81</v>
      </c>
      <c r="L91">
        <v>27.576461759492279</v>
      </c>
      <c r="M91">
        <v>81</v>
      </c>
      <c r="N91">
        <v>192.64884185962293</v>
      </c>
      <c r="O91">
        <v>81</v>
      </c>
      <c r="P91">
        <v>4.709401917907627</v>
      </c>
      <c r="Q91">
        <v>81</v>
      </c>
      <c r="R91">
        <v>6.6135557784580392</v>
      </c>
      <c r="S91">
        <v>81</v>
      </c>
      <c r="T91">
        <v>21.324871678654432</v>
      </c>
      <c r="U91">
        <v>81</v>
      </c>
      <c r="V91">
        <v>22.610401061608727</v>
      </c>
      <c r="W91">
        <v>81</v>
      </c>
      <c r="X91">
        <v>58.706039283066787</v>
      </c>
      <c r="Y91">
        <v>81</v>
      </c>
      <c r="Z91">
        <v>80.250102696044209</v>
      </c>
    </row>
    <row r="92" spans="7:26" x14ac:dyDescent="0.15">
      <c r="G92">
        <v>82</v>
      </c>
      <c r="H92">
        <v>66.957792674413582</v>
      </c>
      <c r="I92">
        <v>82</v>
      </c>
      <c r="J92">
        <v>10.534616252919767</v>
      </c>
      <c r="K92">
        <v>82</v>
      </c>
      <c r="L92">
        <v>46.01490089355854</v>
      </c>
      <c r="M92">
        <v>82</v>
      </c>
      <c r="N92">
        <v>146.96865183681334</v>
      </c>
      <c r="O92">
        <v>82</v>
      </c>
      <c r="P92">
        <v>3.3738905000978496</v>
      </c>
      <c r="Q92">
        <v>82</v>
      </c>
      <c r="R92">
        <v>4.0854191566183351</v>
      </c>
      <c r="S92">
        <v>82</v>
      </c>
      <c r="T92">
        <v>22.427769447873843</v>
      </c>
      <c r="U92">
        <v>82</v>
      </c>
      <c r="V92">
        <v>53.318560601345943</v>
      </c>
      <c r="W92">
        <v>82</v>
      </c>
      <c r="X92">
        <v>21.537271474882772</v>
      </c>
      <c r="Y92">
        <v>82</v>
      </c>
      <c r="Z92">
        <v>92.067660052069982</v>
      </c>
    </row>
    <row r="93" spans="7:26" x14ac:dyDescent="0.15">
      <c r="G93">
        <v>83</v>
      </c>
      <c r="H93">
        <v>53.543654070360901</v>
      </c>
      <c r="I93">
        <v>83</v>
      </c>
      <c r="J93">
        <v>9.261564526293169</v>
      </c>
      <c r="K93">
        <v>83</v>
      </c>
      <c r="L93">
        <v>53.011555931988603</v>
      </c>
      <c r="M93">
        <v>83</v>
      </c>
      <c r="N93">
        <v>44.184589581234803</v>
      </c>
      <c r="O93">
        <v>83</v>
      </c>
      <c r="P93">
        <v>6.2585207910893104</v>
      </c>
      <c r="Q93">
        <v>83</v>
      </c>
      <c r="R93">
        <v>3.0570649324424819</v>
      </c>
      <c r="S93">
        <v>83</v>
      </c>
      <c r="T93">
        <v>15.422206305218007</v>
      </c>
      <c r="U93">
        <v>83</v>
      </c>
      <c r="V93">
        <v>25.331714554691562</v>
      </c>
      <c r="W93">
        <v>83</v>
      </c>
      <c r="X93">
        <v>42.360436893655447</v>
      </c>
      <c r="Y93">
        <v>83</v>
      </c>
      <c r="Z93">
        <v>209.04200592954786</v>
      </c>
    </row>
    <row r="94" spans="7:26" x14ac:dyDescent="0.15">
      <c r="G94">
        <v>84</v>
      </c>
      <c r="H94">
        <v>65.095973179692081</v>
      </c>
      <c r="I94">
        <v>84</v>
      </c>
      <c r="J94">
        <v>3.5079484540634507</v>
      </c>
      <c r="K94">
        <v>84</v>
      </c>
      <c r="L94">
        <v>33.914826651340341</v>
      </c>
      <c r="M94">
        <v>84</v>
      </c>
      <c r="N94">
        <v>75.389410885938545</v>
      </c>
      <c r="O94">
        <v>84</v>
      </c>
      <c r="P94">
        <v>3.3402496306652552</v>
      </c>
      <c r="Q94">
        <v>84</v>
      </c>
      <c r="R94">
        <v>2.4930114336578608</v>
      </c>
      <c r="S94">
        <v>84</v>
      </c>
      <c r="T94">
        <v>10.041094153683837</v>
      </c>
      <c r="U94">
        <v>84</v>
      </c>
      <c r="V94">
        <v>53.597693859752489</v>
      </c>
      <c r="W94">
        <v>84</v>
      </c>
      <c r="X94">
        <v>25.478044625310471</v>
      </c>
      <c r="Y94">
        <v>84</v>
      </c>
      <c r="Z94">
        <v>156.99308330481026</v>
      </c>
    </row>
    <row r="95" spans="7:26" x14ac:dyDescent="0.15">
      <c r="G95">
        <v>85</v>
      </c>
      <c r="H95">
        <v>21.318083660829885</v>
      </c>
      <c r="I95">
        <v>85</v>
      </c>
      <c r="J95">
        <v>7.9012839530994947</v>
      </c>
      <c r="K95">
        <v>85</v>
      </c>
      <c r="L95">
        <v>37.101885853767712</v>
      </c>
      <c r="M95">
        <v>85</v>
      </c>
      <c r="N95">
        <v>109.55787313926444</v>
      </c>
      <c r="O95">
        <v>85</v>
      </c>
      <c r="P95">
        <v>4.1176713736522785</v>
      </c>
      <c r="Q95">
        <v>85</v>
      </c>
      <c r="R95">
        <v>6.2332227459985567</v>
      </c>
      <c r="S95">
        <v>85</v>
      </c>
      <c r="T95">
        <v>11.404721002142669</v>
      </c>
      <c r="U95">
        <v>85</v>
      </c>
      <c r="V95">
        <v>36.00653644217239</v>
      </c>
      <c r="W95">
        <v>85</v>
      </c>
      <c r="X95">
        <v>26.156639213611214</v>
      </c>
      <c r="Y95">
        <v>85</v>
      </c>
      <c r="Z95">
        <v>163.32148922027531</v>
      </c>
    </row>
    <row r="96" spans="7:26" x14ac:dyDescent="0.15">
      <c r="G96">
        <v>86</v>
      </c>
      <c r="H96">
        <v>51.086844567384119</v>
      </c>
      <c r="I96">
        <v>86</v>
      </c>
      <c r="J96">
        <v>2.6730365422007214</v>
      </c>
      <c r="K96">
        <v>86</v>
      </c>
      <c r="L96">
        <v>51.269747622655203</v>
      </c>
      <c r="M96">
        <v>86</v>
      </c>
      <c r="N96">
        <v>172.97189459683003</v>
      </c>
      <c r="O96">
        <v>86</v>
      </c>
      <c r="P96">
        <v>4.1490115186883445</v>
      </c>
      <c r="Q96">
        <v>86</v>
      </c>
      <c r="R96">
        <v>3.2362852255357657</v>
      </c>
      <c r="S96">
        <v>86</v>
      </c>
      <c r="T96">
        <v>23.578497902609708</v>
      </c>
      <c r="U96">
        <v>86</v>
      </c>
      <c r="V96">
        <v>30.349815387028592</v>
      </c>
      <c r="W96">
        <v>86</v>
      </c>
      <c r="X96">
        <v>33.91126213712397</v>
      </c>
      <c r="Y96">
        <v>86</v>
      </c>
      <c r="Z96">
        <v>161.68874668145577</v>
      </c>
    </row>
    <row r="97" spans="7:26" x14ac:dyDescent="0.15">
      <c r="G97">
        <v>87</v>
      </c>
      <c r="H97">
        <v>38.063958489086502</v>
      </c>
      <c r="I97">
        <v>87</v>
      </c>
      <c r="J97">
        <v>12.781208001109135</v>
      </c>
      <c r="K97">
        <v>87</v>
      </c>
      <c r="L97">
        <v>0.50829754306387542</v>
      </c>
      <c r="M97">
        <v>87</v>
      </c>
      <c r="N97">
        <v>157.32482033663987</v>
      </c>
      <c r="O97">
        <v>87</v>
      </c>
      <c r="P97">
        <v>4.0983462407093949</v>
      </c>
      <c r="Q97">
        <v>87</v>
      </c>
      <c r="R97">
        <v>1.515594889545961</v>
      </c>
      <c r="S97">
        <v>87</v>
      </c>
      <c r="T97">
        <v>11.873855076899892</v>
      </c>
      <c r="U97">
        <v>87</v>
      </c>
      <c r="V97">
        <v>25.967339503380401</v>
      </c>
      <c r="W97">
        <v>87</v>
      </c>
      <c r="X97">
        <v>23.035273221943946</v>
      </c>
      <c r="Y97">
        <v>87</v>
      </c>
      <c r="Z97">
        <v>27.891696828938592</v>
      </c>
    </row>
    <row r="98" spans="7:26" x14ac:dyDescent="0.15">
      <c r="G98">
        <v>88</v>
      </c>
      <c r="H98">
        <v>53.730936150611257</v>
      </c>
      <c r="I98">
        <v>88</v>
      </c>
      <c r="J98">
        <v>6.0071026096472604</v>
      </c>
      <c r="K98">
        <v>88</v>
      </c>
      <c r="L98">
        <v>38.899657615226054</v>
      </c>
      <c r="M98">
        <v>88</v>
      </c>
      <c r="N98">
        <v>210.4783750970075</v>
      </c>
      <c r="O98">
        <v>88</v>
      </c>
      <c r="P98">
        <v>5.523748683868912</v>
      </c>
      <c r="Q98">
        <v>88</v>
      </c>
      <c r="R98">
        <v>6.7498132852644694</v>
      </c>
      <c r="S98">
        <v>88</v>
      </c>
      <c r="T98">
        <v>7.8718536726925308</v>
      </c>
      <c r="U98">
        <v>88</v>
      </c>
      <c r="V98">
        <v>24.362536925116842</v>
      </c>
      <c r="W98">
        <v>88</v>
      </c>
      <c r="X98">
        <v>18.66503442072559</v>
      </c>
      <c r="Y98">
        <v>88</v>
      </c>
      <c r="Z98">
        <v>42.72958894577927</v>
      </c>
    </row>
    <row r="99" spans="7:26" x14ac:dyDescent="0.15">
      <c r="G99">
        <v>89</v>
      </c>
      <c r="H99">
        <v>49.676112137415714</v>
      </c>
      <c r="I99">
        <v>89</v>
      </c>
      <c r="J99">
        <v>9.9509467071713278</v>
      </c>
      <c r="K99">
        <v>89</v>
      </c>
      <c r="L99">
        <v>75.049750822451273</v>
      </c>
      <c r="M99">
        <v>89</v>
      </c>
      <c r="N99">
        <v>229.70853388284684</v>
      </c>
      <c r="O99">
        <v>89</v>
      </c>
      <c r="P99">
        <v>0.65944401089641325</v>
      </c>
      <c r="Q99">
        <v>89</v>
      </c>
      <c r="R99">
        <v>3.1001133985663283</v>
      </c>
      <c r="S99">
        <v>89</v>
      </c>
      <c r="T99">
        <v>12.598363890492889</v>
      </c>
      <c r="U99">
        <v>89</v>
      </c>
      <c r="V99">
        <v>33.262709254666568</v>
      </c>
      <c r="W99">
        <v>89</v>
      </c>
      <c r="X99">
        <v>25.647607262462763</v>
      </c>
      <c r="Y99">
        <v>89</v>
      </c>
      <c r="Z99">
        <v>202.69903893003797</v>
      </c>
    </row>
    <row r="100" spans="7:26" x14ac:dyDescent="0.15">
      <c r="G100">
        <v>90</v>
      </c>
      <c r="H100">
        <v>38.958836804618606</v>
      </c>
      <c r="I100">
        <v>90</v>
      </c>
      <c r="J100">
        <v>8.1913804799502774</v>
      </c>
      <c r="K100">
        <v>90</v>
      </c>
      <c r="L100">
        <v>56.799670250447257</v>
      </c>
      <c r="M100">
        <v>90</v>
      </c>
      <c r="N100">
        <v>136.09199775653616</v>
      </c>
      <c r="O100">
        <v>90</v>
      </c>
      <c r="P100">
        <v>3.6028277747523045</v>
      </c>
      <c r="Q100">
        <v>90</v>
      </c>
      <c r="R100">
        <v>4.0144863753755997</v>
      </c>
      <c r="S100">
        <v>90</v>
      </c>
      <c r="T100">
        <v>23.318150611280206</v>
      </c>
      <c r="U100">
        <v>90</v>
      </c>
      <c r="V100">
        <v>25.611945154673169</v>
      </c>
      <c r="W100">
        <v>90</v>
      </c>
      <c r="X100">
        <v>14.126102711782552</v>
      </c>
      <c r="Y100">
        <v>90</v>
      </c>
      <c r="Z100">
        <v>138.00232766153167</v>
      </c>
    </row>
    <row r="101" spans="7:26" x14ac:dyDescent="0.15">
      <c r="G101">
        <v>91</v>
      </c>
      <c r="H101">
        <v>52.017734851791403</v>
      </c>
      <c r="I101">
        <v>91</v>
      </c>
      <c r="J101">
        <v>9.9168579798676362</v>
      </c>
      <c r="K101">
        <v>91</v>
      </c>
      <c r="L101">
        <v>32.388279918000833</v>
      </c>
      <c r="M101">
        <v>91</v>
      </c>
      <c r="N101">
        <v>195.50745648887636</v>
      </c>
      <c r="O101">
        <v>91</v>
      </c>
      <c r="P101">
        <v>3.521227324864646</v>
      </c>
      <c r="Q101">
        <v>91</v>
      </c>
      <c r="R101">
        <v>2.192168468874097</v>
      </c>
      <c r="S101">
        <v>91</v>
      </c>
      <c r="T101">
        <v>7.9502690977000121</v>
      </c>
      <c r="U101">
        <v>91</v>
      </c>
      <c r="V101">
        <v>-1.8933853893486798</v>
      </c>
      <c r="W101">
        <v>91</v>
      </c>
      <c r="X101">
        <v>32.835155201139941</v>
      </c>
      <c r="Y101">
        <v>91</v>
      </c>
      <c r="Z101">
        <v>200.05013516061757</v>
      </c>
    </row>
    <row r="102" spans="7:26" x14ac:dyDescent="0.15">
      <c r="G102">
        <v>92</v>
      </c>
      <c r="H102">
        <v>49.882023162088316</v>
      </c>
      <c r="I102">
        <v>92</v>
      </c>
      <c r="J102">
        <v>5.018360845527539</v>
      </c>
      <c r="K102">
        <v>92</v>
      </c>
      <c r="L102">
        <v>66.26536290025679</v>
      </c>
      <c r="M102">
        <v>92</v>
      </c>
      <c r="N102">
        <v>222.30635971563731</v>
      </c>
      <c r="O102">
        <v>92</v>
      </c>
      <c r="P102">
        <v>3.0665383725337136</v>
      </c>
      <c r="Q102">
        <v>92</v>
      </c>
      <c r="R102">
        <v>1.8363056095448815</v>
      </c>
      <c r="S102">
        <v>92</v>
      </c>
      <c r="T102">
        <v>8.5345309008333992</v>
      </c>
      <c r="U102">
        <v>92</v>
      </c>
      <c r="V102">
        <v>46.634817362944567</v>
      </c>
      <c r="W102">
        <v>92</v>
      </c>
      <c r="X102">
        <v>32.029757534881007</v>
      </c>
      <c r="Y102">
        <v>92</v>
      </c>
      <c r="Z102">
        <v>109.27285914488064</v>
      </c>
    </row>
    <row r="103" spans="7:26" x14ac:dyDescent="0.15">
      <c r="G103">
        <v>93</v>
      </c>
      <c r="H103">
        <v>57.886204835407774</v>
      </c>
      <c r="I103">
        <v>93</v>
      </c>
      <c r="J103">
        <v>9.4836919194359286</v>
      </c>
      <c r="K103">
        <v>93</v>
      </c>
      <c r="L103">
        <v>33.047085571482839</v>
      </c>
      <c r="M103">
        <v>93</v>
      </c>
      <c r="N103">
        <v>194.6450632563693</v>
      </c>
      <c r="O103">
        <v>93</v>
      </c>
      <c r="P103">
        <v>3.2416415061698225</v>
      </c>
      <c r="Q103">
        <v>93</v>
      </c>
      <c r="R103">
        <v>5.1949424712388543</v>
      </c>
      <c r="S103">
        <v>93</v>
      </c>
      <c r="T103">
        <v>12.984277529986684</v>
      </c>
      <c r="U103">
        <v>93</v>
      </c>
      <c r="V103">
        <v>14.058205518100355</v>
      </c>
      <c r="W103">
        <v>93</v>
      </c>
      <c r="X103">
        <v>33.640923926647091</v>
      </c>
      <c r="Y103">
        <v>93</v>
      </c>
      <c r="Z103">
        <v>141.16915793507619</v>
      </c>
    </row>
    <row r="104" spans="7:26" x14ac:dyDescent="0.15">
      <c r="G104">
        <v>94</v>
      </c>
      <c r="H104">
        <v>47.96202173582796</v>
      </c>
      <c r="I104">
        <v>94</v>
      </c>
      <c r="J104">
        <v>13.51997518235264</v>
      </c>
      <c r="K104">
        <v>94</v>
      </c>
      <c r="L104">
        <v>49.959587083826129</v>
      </c>
      <c r="M104">
        <v>94</v>
      </c>
      <c r="N104">
        <v>188.24783782319318</v>
      </c>
      <c r="O104">
        <v>94</v>
      </c>
      <c r="P104">
        <v>4.2714409729014751</v>
      </c>
      <c r="Q104">
        <v>94</v>
      </c>
      <c r="R104">
        <v>3.9662030141498974</v>
      </c>
      <c r="S104">
        <v>94</v>
      </c>
      <c r="T104">
        <v>14.771698540317104</v>
      </c>
      <c r="U104">
        <v>94</v>
      </c>
      <c r="V104">
        <v>27.739256387942707</v>
      </c>
      <c r="W104">
        <v>94</v>
      </c>
      <c r="X104">
        <v>32.790128561310603</v>
      </c>
      <c r="Y104">
        <v>94</v>
      </c>
      <c r="Z104">
        <v>155.61456117002476</v>
      </c>
    </row>
    <row r="105" spans="7:26" x14ac:dyDescent="0.15">
      <c r="G105">
        <v>95</v>
      </c>
      <c r="H105">
        <v>93.280536279037022</v>
      </c>
      <c r="I105">
        <v>95</v>
      </c>
      <c r="J105">
        <v>5.3001342295845566</v>
      </c>
      <c r="K105">
        <v>95</v>
      </c>
      <c r="L105">
        <v>21.129374019765635</v>
      </c>
      <c r="M105">
        <v>95</v>
      </c>
      <c r="N105">
        <v>139.64079268928742</v>
      </c>
      <c r="O105">
        <v>95</v>
      </c>
      <c r="P105">
        <v>2.2381661647264233</v>
      </c>
      <c r="Q105">
        <v>95</v>
      </c>
      <c r="R105">
        <v>2.5728398551274836</v>
      </c>
      <c r="S105">
        <v>95</v>
      </c>
      <c r="T105">
        <v>8.9093893397237522</v>
      </c>
      <c r="U105">
        <v>95</v>
      </c>
      <c r="V105">
        <v>21.970095372991302</v>
      </c>
      <c r="W105">
        <v>95</v>
      </c>
      <c r="X105">
        <v>25.598069011089777</v>
      </c>
      <c r="Y105">
        <v>95</v>
      </c>
      <c r="Z105">
        <v>176.21152817846075</v>
      </c>
    </row>
    <row r="106" spans="7:26" x14ac:dyDescent="0.15">
      <c r="G106">
        <v>96</v>
      </c>
      <c r="H106">
        <v>49.517258080197223</v>
      </c>
      <c r="I106">
        <v>96</v>
      </c>
      <c r="J106">
        <v>4.2083160304606029</v>
      </c>
      <c r="K106">
        <v>96</v>
      </c>
      <c r="L106">
        <v>82.480056925809563</v>
      </c>
      <c r="M106">
        <v>96</v>
      </c>
      <c r="N106">
        <v>205.54080790214934</v>
      </c>
      <c r="O106">
        <v>96</v>
      </c>
      <c r="P106">
        <v>4.0287522640785687</v>
      </c>
      <c r="Q106">
        <v>96</v>
      </c>
      <c r="R106">
        <v>5.3103051576874716</v>
      </c>
      <c r="S106">
        <v>96</v>
      </c>
      <c r="T106">
        <v>17.475220760410625</v>
      </c>
      <c r="U106">
        <v>96</v>
      </c>
      <c r="V106">
        <v>21.112217851395304</v>
      </c>
      <c r="W106">
        <v>96</v>
      </c>
      <c r="X106">
        <v>24.17292104528709</v>
      </c>
      <c r="Y106">
        <v>96</v>
      </c>
      <c r="Z106">
        <v>219.84960725768428</v>
      </c>
    </row>
    <row r="107" spans="7:26" x14ac:dyDescent="0.15">
      <c r="G107">
        <v>97</v>
      </c>
      <c r="H107">
        <v>55.366288043887245</v>
      </c>
      <c r="I107">
        <v>97</v>
      </c>
      <c r="J107">
        <v>5.4619644498862536</v>
      </c>
      <c r="K107">
        <v>97</v>
      </c>
      <c r="L107">
        <v>89.764254401959107</v>
      </c>
      <c r="M107">
        <v>97</v>
      </c>
      <c r="N107">
        <v>143.67383939867625</v>
      </c>
      <c r="O107">
        <v>97</v>
      </c>
      <c r="P107">
        <v>3.5972942036596254</v>
      </c>
      <c r="Q107">
        <v>97</v>
      </c>
      <c r="R107">
        <v>3.1356990694480373</v>
      </c>
      <c r="S107">
        <v>97</v>
      </c>
      <c r="T107">
        <v>13.380604010060491</v>
      </c>
      <c r="U107">
        <v>97</v>
      </c>
      <c r="V107">
        <v>20.771651243511759</v>
      </c>
      <c r="W107">
        <v>97</v>
      </c>
      <c r="X107">
        <v>17.212879679326036</v>
      </c>
      <c r="Y107">
        <v>97</v>
      </c>
      <c r="Z107">
        <v>63.898141477745199</v>
      </c>
    </row>
    <row r="108" spans="7:26" x14ac:dyDescent="0.15">
      <c r="G108">
        <v>98</v>
      </c>
      <c r="H108">
        <v>60.293178466555851</v>
      </c>
      <c r="I108">
        <v>98</v>
      </c>
      <c r="J108">
        <v>8.681463834015819</v>
      </c>
      <c r="K108">
        <v>98</v>
      </c>
      <c r="L108">
        <v>68.967380403275882</v>
      </c>
      <c r="M108">
        <v>98</v>
      </c>
      <c r="N108">
        <v>144.09709113083721</v>
      </c>
      <c r="O108">
        <v>98</v>
      </c>
      <c r="P108">
        <v>2.0181922053195152</v>
      </c>
      <c r="Q108">
        <v>98</v>
      </c>
      <c r="R108">
        <v>3.8652308361502641</v>
      </c>
      <c r="S108">
        <v>98</v>
      </c>
      <c r="T108">
        <v>27.393196003823206</v>
      </c>
      <c r="U108">
        <v>98</v>
      </c>
      <c r="V108">
        <v>11.317677891780063</v>
      </c>
      <c r="W108">
        <v>98</v>
      </c>
      <c r="X108">
        <v>20.23346334010602</v>
      </c>
      <c r="Y108">
        <v>98</v>
      </c>
      <c r="Z108">
        <v>164.78709351012517</v>
      </c>
    </row>
    <row r="109" spans="7:26" x14ac:dyDescent="0.15">
      <c r="G109">
        <v>99</v>
      </c>
      <c r="H109">
        <v>98.092012239462406</v>
      </c>
      <c r="I109">
        <v>99</v>
      </c>
      <c r="J109">
        <v>5.9374313779853258</v>
      </c>
      <c r="K109">
        <v>99</v>
      </c>
      <c r="L109">
        <v>89.47894475650952</v>
      </c>
      <c r="M109">
        <v>99</v>
      </c>
      <c r="N109">
        <v>275.99510636282389</v>
      </c>
      <c r="O109">
        <v>99</v>
      </c>
      <c r="P109">
        <v>3.157483386053324</v>
      </c>
      <c r="Q109">
        <v>99</v>
      </c>
      <c r="R109">
        <v>3.9980877059349473</v>
      </c>
      <c r="S109">
        <v>99</v>
      </c>
      <c r="T109">
        <v>21.170740113004648</v>
      </c>
      <c r="U109">
        <v>99</v>
      </c>
      <c r="V109">
        <v>19.135688550146085</v>
      </c>
      <c r="W109">
        <v>99</v>
      </c>
      <c r="X109">
        <v>49.285354469063677</v>
      </c>
      <c r="Y109">
        <v>99</v>
      </c>
      <c r="Z109">
        <v>225.27426160462912</v>
      </c>
    </row>
    <row r="110" spans="7:26" x14ac:dyDescent="0.15">
      <c r="G110">
        <v>100</v>
      </c>
      <c r="H110">
        <v>71.110052568195613</v>
      </c>
      <c r="I110">
        <v>100</v>
      </c>
      <c r="J110">
        <v>10.159043167611875</v>
      </c>
      <c r="K110">
        <v>100</v>
      </c>
      <c r="L110">
        <v>23.595119114875445</v>
      </c>
      <c r="M110">
        <v>100</v>
      </c>
      <c r="N110">
        <v>197.39791588670678</v>
      </c>
      <c r="O110">
        <v>100</v>
      </c>
      <c r="P110">
        <v>4.064793434267667</v>
      </c>
      <c r="Q110">
        <v>100</v>
      </c>
      <c r="R110">
        <v>4.8902002313809465</v>
      </c>
      <c r="S110">
        <v>100</v>
      </c>
      <c r="T110">
        <v>1.5778096811059861</v>
      </c>
      <c r="U110">
        <v>100</v>
      </c>
      <c r="V110">
        <v>15.038860878265636</v>
      </c>
      <c r="W110">
        <v>100</v>
      </c>
      <c r="X110">
        <v>19.134859507268832</v>
      </c>
      <c r="Y110">
        <v>100</v>
      </c>
      <c r="Z110">
        <v>39.878098799715204</v>
      </c>
    </row>
    <row r="111" spans="7:26" x14ac:dyDescent="0.15">
      <c r="G111">
        <v>101</v>
      </c>
      <c r="H111">
        <v>60.181447370085138</v>
      </c>
      <c r="I111">
        <v>101</v>
      </c>
      <c r="J111">
        <v>8.7367255408056081</v>
      </c>
      <c r="K111">
        <v>101</v>
      </c>
      <c r="L111">
        <v>62.851712777135951</v>
      </c>
      <c r="M111">
        <v>101</v>
      </c>
      <c r="N111">
        <v>104.87384023396496</v>
      </c>
      <c r="O111">
        <v>101</v>
      </c>
      <c r="P111">
        <v>4.6270015859491016</v>
      </c>
      <c r="Q111">
        <v>101</v>
      </c>
      <c r="R111">
        <v>3.3632195255490709</v>
      </c>
      <c r="S111">
        <v>101</v>
      </c>
      <c r="T111">
        <v>21.356706768175435</v>
      </c>
      <c r="U111">
        <v>101</v>
      </c>
      <c r="V111">
        <v>34.864973779745235</v>
      </c>
      <c r="W111">
        <v>101</v>
      </c>
      <c r="X111">
        <v>27.04842610545095</v>
      </c>
      <c r="Y111">
        <v>101</v>
      </c>
      <c r="Z111">
        <v>261.71736218190324</v>
      </c>
    </row>
    <row r="112" spans="7:26" x14ac:dyDescent="0.15">
      <c r="G112">
        <v>102</v>
      </c>
      <c r="H112">
        <v>49.731301874536449</v>
      </c>
      <c r="I112">
        <v>102</v>
      </c>
      <c r="J112">
        <v>14.201811433403572</v>
      </c>
      <c r="K112">
        <v>102</v>
      </c>
      <c r="L112">
        <v>29.199480925399214</v>
      </c>
      <c r="M112">
        <v>102</v>
      </c>
      <c r="N112">
        <v>174.13003505314205</v>
      </c>
      <c r="O112">
        <v>102</v>
      </c>
      <c r="P112">
        <v>4.6360982469151564</v>
      </c>
      <c r="Q112">
        <v>102</v>
      </c>
      <c r="R112">
        <v>3.3228641292932299</v>
      </c>
      <c r="S112">
        <v>102</v>
      </c>
      <c r="T112">
        <v>21.448870714206642</v>
      </c>
      <c r="U112">
        <v>102</v>
      </c>
      <c r="V112">
        <v>38.820183880520233</v>
      </c>
      <c r="W112">
        <v>102</v>
      </c>
      <c r="X112">
        <v>26.561104810003417</v>
      </c>
      <c r="Y112">
        <v>102</v>
      </c>
      <c r="Z112">
        <v>88.534006963382467</v>
      </c>
    </row>
    <row r="113" spans="7:26" x14ac:dyDescent="0.15">
      <c r="G113">
        <v>103</v>
      </c>
      <c r="H113">
        <v>27.383165235877605</v>
      </c>
      <c r="I113">
        <v>103</v>
      </c>
      <c r="J113">
        <v>12.762598341240246</v>
      </c>
      <c r="K113">
        <v>103</v>
      </c>
      <c r="L113">
        <v>39.559709548853348</v>
      </c>
      <c r="M113">
        <v>103</v>
      </c>
      <c r="N113">
        <v>203.00385365453732</v>
      </c>
      <c r="O113">
        <v>103</v>
      </c>
      <c r="P113">
        <v>3.1612134398351501</v>
      </c>
      <c r="Q113">
        <v>103</v>
      </c>
      <c r="R113">
        <v>6.734703443006028</v>
      </c>
      <c r="S113">
        <v>103</v>
      </c>
      <c r="T113">
        <v>13.386919766771825</v>
      </c>
      <c r="U113">
        <v>103</v>
      </c>
      <c r="V113">
        <v>32.078543689282654</v>
      </c>
      <c r="W113">
        <v>103</v>
      </c>
      <c r="X113">
        <v>21.767334812096657</v>
      </c>
      <c r="Y113">
        <v>103</v>
      </c>
      <c r="Z113">
        <v>103.80550682759197</v>
      </c>
    </row>
    <row r="114" spans="7:26" x14ac:dyDescent="0.15">
      <c r="G114">
        <v>104</v>
      </c>
      <c r="H114">
        <v>65.415885449579932</v>
      </c>
      <c r="I114">
        <v>104</v>
      </c>
      <c r="J114">
        <v>11.643317764537736</v>
      </c>
      <c r="K114">
        <v>104</v>
      </c>
      <c r="L114">
        <v>39.725818829617204</v>
      </c>
      <c r="M114">
        <v>104</v>
      </c>
      <c r="N114">
        <v>167.68186658629688</v>
      </c>
      <c r="O114">
        <v>104</v>
      </c>
      <c r="P114">
        <v>2.8210750121000445</v>
      </c>
      <c r="Q114">
        <v>104</v>
      </c>
      <c r="R114">
        <v>4.9365678175258427</v>
      </c>
      <c r="S114">
        <v>104</v>
      </c>
      <c r="T114">
        <v>25.063625804036533</v>
      </c>
      <c r="U114">
        <v>104</v>
      </c>
      <c r="V114">
        <v>43.214553946637793</v>
      </c>
      <c r="W114">
        <v>104</v>
      </c>
      <c r="X114">
        <v>30.154249197397121</v>
      </c>
      <c r="Y114">
        <v>104</v>
      </c>
      <c r="Z114">
        <v>156.1647244526566</v>
      </c>
    </row>
    <row r="115" spans="7:26" x14ac:dyDescent="0.15">
      <c r="G115">
        <v>105</v>
      </c>
      <c r="H115">
        <v>47.009962145641985</v>
      </c>
      <c r="I115">
        <v>105</v>
      </c>
      <c r="J115">
        <v>3.7410957601831649</v>
      </c>
      <c r="K115">
        <v>105</v>
      </c>
      <c r="L115">
        <v>91.497224747307797</v>
      </c>
      <c r="M115">
        <v>105</v>
      </c>
      <c r="N115">
        <v>192.51060098320778</v>
      </c>
      <c r="O115">
        <v>105</v>
      </c>
      <c r="P115">
        <v>1.1677508425673757</v>
      </c>
      <c r="Q115">
        <v>105</v>
      </c>
      <c r="R115">
        <v>2.3314159387040858</v>
      </c>
      <c r="S115">
        <v>105</v>
      </c>
      <c r="T115">
        <v>26.28779063682267</v>
      </c>
      <c r="U115">
        <v>105</v>
      </c>
      <c r="V115">
        <v>15.390554605502659</v>
      </c>
      <c r="W115">
        <v>105</v>
      </c>
      <c r="X115">
        <v>14.877403381783347</v>
      </c>
      <c r="Y115">
        <v>105</v>
      </c>
      <c r="Z115">
        <v>232.80158907810159</v>
      </c>
    </row>
    <row r="116" spans="7:26" x14ac:dyDescent="0.15">
      <c r="G116">
        <v>106</v>
      </c>
      <c r="H116">
        <v>51.659420167923344</v>
      </c>
      <c r="I116">
        <v>106</v>
      </c>
      <c r="J116">
        <v>7.3391109445065048</v>
      </c>
      <c r="K116">
        <v>106</v>
      </c>
      <c r="L116">
        <v>23.320954270050638</v>
      </c>
      <c r="M116">
        <v>106</v>
      </c>
      <c r="N116">
        <v>148.938385915211</v>
      </c>
      <c r="O116">
        <v>106</v>
      </c>
      <c r="P116">
        <v>3.1383476456433899</v>
      </c>
      <c r="Q116">
        <v>106</v>
      </c>
      <c r="R116">
        <v>3.7824872210634326</v>
      </c>
      <c r="S116">
        <v>106</v>
      </c>
      <c r="T116">
        <v>27.408232897500447</v>
      </c>
      <c r="U116">
        <v>106</v>
      </c>
      <c r="V116">
        <v>26.094052659768579</v>
      </c>
      <c r="W116">
        <v>106</v>
      </c>
      <c r="X116">
        <v>32.534420935665196</v>
      </c>
      <c r="Y116">
        <v>106</v>
      </c>
      <c r="Z116">
        <v>167.44703235600929</v>
      </c>
    </row>
    <row r="117" spans="7:26" x14ac:dyDescent="0.15">
      <c r="G117">
        <v>107</v>
      </c>
      <c r="H117">
        <v>60.433994686215854</v>
      </c>
      <c r="I117">
        <v>107</v>
      </c>
      <c r="J117">
        <v>9.4153228369182909</v>
      </c>
      <c r="K117">
        <v>107</v>
      </c>
      <c r="L117">
        <v>35.767210821269686</v>
      </c>
      <c r="M117">
        <v>107</v>
      </c>
      <c r="N117">
        <v>172.38018551556016</v>
      </c>
      <c r="O117">
        <v>107</v>
      </c>
      <c r="P117">
        <v>5.8160153159755055</v>
      </c>
      <c r="Q117">
        <v>107</v>
      </c>
      <c r="R117">
        <v>6.0937640262560873</v>
      </c>
      <c r="S117">
        <v>107</v>
      </c>
      <c r="T117">
        <v>11.24388648789542</v>
      </c>
      <c r="U117">
        <v>107</v>
      </c>
      <c r="V117">
        <v>22.730457551828607</v>
      </c>
      <c r="W117">
        <v>107</v>
      </c>
      <c r="X117">
        <v>36.957030073192307</v>
      </c>
      <c r="Y117">
        <v>107</v>
      </c>
      <c r="Z117">
        <v>113.75285249697453</v>
      </c>
    </row>
    <row r="118" spans="7:26" x14ac:dyDescent="0.15">
      <c r="G118">
        <v>108</v>
      </c>
      <c r="H118">
        <v>29.399394661099006</v>
      </c>
      <c r="I118">
        <v>108</v>
      </c>
      <c r="J118">
        <v>1.8043127650166193</v>
      </c>
      <c r="K118">
        <v>108</v>
      </c>
      <c r="L118">
        <v>52.301443168890678</v>
      </c>
      <c r="M118">
        <v>108</v>
      </c>
      <c r="N118">
        <v>193.5954774473669</v>
      </c>
      <c r="O118">
        <v>108</v>
      </c>
      <c r="P118">
        <v>1.5209014912763292</v>
      </c>
      <c r="Q118">
        <v>108</v>
      </c>
      <c r="R118">
        <v>3.2092099792393958</v>
      </c>
      <c r="S118">
        <v>108</v>
      </c>
      <c r="T118">
        <v>18.664819814389904</v>
      </c>
      <c r="U118">
        <v>108</v>
      </c>
      <c r="V118">
        <v>35.812419034073983</v>
      </c>
      <c r="W118">
        <v>108</v>
      </c>
      <c r="X118">
        <v>34.611973898216746</v>
      </c>
      <c r="Y118">
        <v>108</v>
      </c>
      <c r="Z118">
        <v>237.34075075814746</v>
      </c>
    </row>
    <row r="119" spans="7:26" x14ac:dyDescent="0.15">
      <c r="G119">
        <v>109</v>
      </c>
      <c r="H119">
        <v>58.796584592608397</v>
      </c>
      <c r="I119">
        <v>109</v>
      </c>
      <c r="J119">
        <v>7.8848872927906815</v>
      </c>
      <c r="K119">
        <v>109</v>
      </c>
      <c r="L119">
        <v>59.775883818814542</v>
      </c>
      <c r="M119">
        <v>109</v>
      </c>
      <c r="N119">
        <v>90.208227002954573</v>
      </c>
      <c r="O119">
        <v>109</v>
      </c>
      <c r="P119">
        <v>9.0573887137986802</v>
      </c>
      <c r="Q119">
        <v>109</v>
      </c>
      <c r="R119">
        <v>7.4985919217200632</v>
      </c>
      <c r="S119">
        <v>109</v>
      </c>
      <c r="T119">
        <v>19.872997822441228</v>
      </c>
      <c r="U119">
        <v>109</v>
      </c>
      <c r="V119">
        <v>35.439254144523559</v>
      </c>
      <c r="W119">
        <v>109</v>
      </c>
      <c r="X119">
        <v>29.77711230866651</v>
      </c>
      <c r="Y119">
        <v>109</v>
      </c>
      <c r="Z119">
        <v>129.38401292017815</v>
      </c>
    </row>
    <row r="120" spans="7:26" x14ac:dyDescent="0.15">
      <c r="G120">
        <v>110</v>
      </c>
      <c r="H120">
        <v>36.874222181719432</v>
      </c>
      <c r="I120">
        <v>110</v>
      </c>
      <c r="J120">
        <v>8.46688352986612</v>
      </c>
      <c r="K120">
        <v>110</v>
      </c>
      <c r="L120">
        <v>77.383271389807646</v>
      </c>
      <c r="M120">
        <v>110</v>
      </c>
      <c r="N120">
        <v>96.151377912558459</v>
      </c>
      <c r="O120">
        <v>110</v>
      </c>
      <c r="P120">
        <v>2.830741332816745</v>
      </c>
      <c r="Q120">
        <v>110</v>
      </c>
      <c r="R120">
        <v>3.2079020574326744</v>
      </c>
      <c r="S120">
        <v>110</v>
      </c>
      <c r="T120">
        <v>13.550358984525806</v>
      </c>
      <c r="U120">
        <v>110</v>
      </c>
      <c r="V120">
        <v>33.996142962543949</v>
      </c>
      <c r="W120">
        <v>110</v>
      </c>
      <c r="X120">
        <v>18.058058943364973</v>
      </c>
      <c r="Y120">
        <v>110</v>
      </c>
      <c r="Z120">
        <v>258.1445618961539</v>
      </c>
    </row>
    <row r="121" spans="7:26" x14ac:dyDescent="0.15">
      <c r="G121">
        <v>111</v>
      </c>
      <c r="H121">
        <v>79.693163291423915</v>
      </c>
      <c r="I121">
        <v>111</v>
      </c>
      <c r="J121">
        <v>10.963670566739278</v>
      </c>
      <c r="K121">
        <v>111</v>
      </c>
      <c r="L121">
        <v>61.096538393509277</v>
      </c>
      <c r="M121">
        <v>111</v>
      </c>
      <c r="N121">
        <v>125.10752235780782</v>
      </c>
      <c r="O121">
        <v>111</v>
      </c>
      <c r="P121">
        <v>4.4784519418730255</v>
      </c>
      <c r="Q121">
        <v>111</v>
      </c>
      <c r="R121">
        <v>2.6898570115428031</v>
      </c>
      <c r="S121">
        <v>111</v>
      </c>
      <c r="T121">
        <v>31.74953313717694</v>
      </c>
      <c r="U121">
        <v>111</v>
      </c>
      <c r="V121">
        <v>12.485866477958306</v>
      </c>
      <c r="W121">
        <v>111</v>
      </c>
      <c r="X121">
        <v>35.366165767265358</v>
      </c>
      <c r="Y121">
        <v>111</v>
      </c>
      <c r="Z121">
        <v>213.52808426640593</v>
      </c>
    </row>
    <row r="122" spans="7:26" x14ac:dyDescent="0.15">
      <c r="G122">
        <v>112</v>
      </c>
      <c r="H122">
        <v>52.775425623464336</v>
      </c>
      <c r="I122">
        <v>112</v>
      </c>
      <c r="J122">
        <v>7.795367468129081</v>
      </c>
      <c r="K122">
        <v>112</v>
      </c>
      <c r="L122">
        <v>47.160330027280473</v>
      </c>
      <c r="M122">
        <v>112</v>
      </c>
      <c r="N122">
        <v>204.267838353961</v>
      </c>
      <c r="O122">
        <v>112</v>
      </c>
      <c r="P122">
        <v>0.6850267264830241</v>
      </c>
      <c r="Q122">
        <v>112</v>
      </c>
      <c r="R122">
        <v>4.1708988963924041</v>
      </c>
      <c r="S122">
        <v>112</v>
      </c>
      <c r="T122">
        <v>8.4032023565252167</v>
      </c>
      <c r="U122">
        <v>112</v>
      </c>
      <c r="V122">
        <v>7.1818880048210261</v>
      </c>
      <c r="W122">
        <v>112</v>
      </c>
      <c r="X122">
        <v>17.51678785671735</v>
      </c>
      <c r="Y122">
        <v>112</v>
      </c>
      <c r="Z122">
        <v>284.85918906405425</v>
      </c>
    </row>
    <row r="123" spans="7:26" x14ac:dyDescent="0.15">
      <c r="G123">
        <v>113</v>
      </c>
      <c r="H123">
        <v>25.823676499071581</v>
      </c>
      <c r="I123">
        <v>113</v>
      </c>
      <c r="J123">
        <v>8.2616021544852423</v>
      </c>
      <c r="K123">
        <v>113</v>
      </c>
      <c r="L123">
        <v>31.621339354189573</v>
      </c>
      <c r="M123">
        <v>113</v>
      </c>
      <c r="N123">
        <v>218.24912957591425</v>
      </c>
      <c r="O123">
        <v>113</v>
      </c>
      <c r="P123">
        <v>3.3834474051939551</v>
      </c>
      <c r="Q123">
        <v>113</v>
      </c>
      <c r="R123">
        <v>3.8583718426697313</v>
      </c>
      <c r="S123">
        <v>113</v>
      </c>
      <c r="T123">
        <v>17.11699394907393</v>
      </c>
      <c r="U123">
        <v>113</v>
      </c>
      <c r="V123">
        <v>34.311750272802691</v>
      </c>
      <c r="W123">
        <v>113</v>
      </c>
      <c r="X123">
        <v>46.094617342325101</v>
      </c>
      <c r="Y123">
        <v>113</v>
      </c>
      <c r="Z123">
        <v>206.38268492567761</v>
      </c>
    </row>
    <row r="124" spans="7:26" x14ac:dyDescent="0.15">
      <c r="G124">
        <v>114</v>
      </c>
      <c r="H124">
        <v>55.575132303892261</v>
      </c>
      <c r="I124">
        <v>114</v>
      </c>
      <c r="J124">
        <v>7.9851006641562394</v>
      </c>
      <c r="K124">
        <v>114</v>
      </c>
      <c r="L124">
        <v>38.009153468738305</v>
      </c>
      <c r="M124">
        <v>114</v>
      </c>
      <c r="N124">
        <v>173.26268283792226</v>
      </c>
      <c r="O124">
        <v>114</v>
      </c>
      <c r="P124">
        <v>4.2203723450860515</v>
      </c>
      <c r="Q124">
        <v>114</v>
      </c>
      <c r="R124">
        <v>2.9676515815251392</v>
      </c>
      <c r="S124">
        <v>114</v>
      </c>
      <c r="T124">
        <v>10.066495249262466</v>
      </c>
      <c r="U124">
        <v>114</v>
      </c>
      <c r="V124">
        <v>20.134398498803598</v>
      </c>
      <c r="W124">
        <v>114</v>
      </c>
      <c r="X124">
        <v>14.329118466078215</v>
      </c>
      <c r="Y124">
        <v>114</v>
      </c>
      <c r="Z124">
        <v>133.43735676715389</v>
      </c>
    </row>
    <row r="125" spans="7:26" x14ac:dyDescent="0.15">
      <c r="G125">
        <v>115</v>
      </c>
      <c r="H125">
        <v>78.1042823036248</v>
      </c>
      <c r="I125">
        <v>115</v>
      </c>
      <c r="J125">
        <v>5.5870147823957073</v>
      </c>
      <c r="K125">
        <v>115</v>
      </c>
      <c r="L125">
        <v>43.352363149789667</v>
      </c>
      <c r="M125">
        <v>115</v>
      </c>
      <c r="N125">
        <v>173.23657096303083</v>
      </c>
      <c r="O125">
        <v>115</v>
      </c>
      <c r="P125">
        <v>3.2718250119888701</v>
      </c>
      <c r="Q125">
        <v>115</v>
      </c>
      <c r="R125">
        <v>3.6159630326186107</v>
      </c>
      <c r="S125">
        <v>115</v>
      </c>
      <c r="T125">
        <v>27.099460125705896</v>
      </c>
      <c r="U125">
        <v>115</v>
      </c>
      <c r="V125">
        <v>33.212152702048435</v>
      </c>
      <c r="W125">
        <v>115</v>
      </c>
      <c r="X125">
        <v>24.252095114885812</v>
      </c>
      <c r="Y125">
        <v>115</v>
      </c>
      <c r="Z125">
        <v>111.53104686029502</v>
      </c>
    </row>
    <row r="126" spans="7:26" x14ac:dyDescent="0.15">
      <c r="G126">
        <v>116</v>
      </c>
      <c r="H126">
        <v>73.209083541327658</v>
      </c>
      <c r="I126">
        <v>116</v>
      </c>
      <c r="J126">
        <v>11.009723092354021</v>
      </c>
      <c r="K126">
        <v>116</v>
      </c>
      <c r="L126">
        <v>92.369142535340998</v>
      </c>
      <c r="M126">
        <v>116</v>
      </c>
      <c r="N126">
        <v>117.72845417382014</v>
      </c>
      <c r="O126">
        <v>116</v>
      </c>
      <c r="P126">
        <v>6.0566856606391086</v>
      </c>
      <c r="Q126">
        <v>116</v>
      </c>
      <c r="R126">
        <v>1.7647538191488383</v>
      </c>
      <c r="S126">
        <v>116</v>
      </c>
      <c r="T126">
        <v>9.9152762030929189</v>
      </c>
      <c r="U126">
        <v>116</v>
      </c>
      <c r="V126">
        <v>16.219294038194271</v>
      </c>
      <c r="W126">
        <v>116</v>
      </c>
      <c r="X126">
        <v>32.511712999080387</v>
      </c>
      <c r="Y126">
        <v>116</v>
      </c>
      <c r="Z126">
        <v>128.64858681396109</v>
      </c>
    </row>
    <row r="127" spans="7:26" x14ac:dyDescent="0.15">
      <c r="G127">
        <v>117</v>
      </c>
      <c r="H127">
        <v>36.489863182049646</v>
      </c>
      <c r="I127">
        <v>117</v>
      </c>
      <c r="J127">
        <v>7.7213909411135395</v>
      </c>
      <c r="K127">
        <v>117</v>
      </c>
      <c r="L127">
        <v>58.801247445364226</v>
      </c>
      <c r="M127">
        <v>117</v>
      </c>
      <c r="N127">
        <v>51.451565566306186</v>
      </c>
      <c r="O127">
        <v>117</v>
      </c>
      <c r="P127">
        <v>1.1592955963629801</v>
      </c>
      <c r="Q127">
        <v>117</v>
      </c>
      <c r="R127">
        <v>5.1311401560900674</v>
      </c>
      <c r="S127">
        <v>117</v>
      </c>
      <c r="T127">
        <v>17.113592209421338</v>
      </c>
      <c r="U127">
        <v>117</v>
      </c>
      <c r="V127">
        <v>26.663362151960946</v>
      </c>
      <c r="W127">
        <v>117</v>
      </c>
      <c r="X127">
        <v>18.543665548329049</v>
      </c>
      <c r="Y127">
        <v>117</v>
      </c>
      <c r="Z127">
        <v>250.20277690937004</v>
      </c>
    </row>
    <row r="128" spans="7:26" x14ac:dyDescent="0.15">
      <c r="G128">
        <v>118</v>
      </c>
      <c r="H128">
        <v>54.519583352339254</v>
      </c>
      <c r="I128">
        <v>118</v>
      </c>
      <c r="J128">
        <v>8.6622912417526905</v>
      </c>
      <c r="K128">
        <v>118</v>
      </c>
      <c r="L128">
        <v>69.117057167194147</v>
      </c>
      <c r="M128">
        <v>118</v>
      </c>
      <c r="N128">
        <v>114.93863641256445</v>
      </c>
      <c r="O128">
        <v>118</v>
      </c>
      <c r="P128">
        <v>1.3069915408970827</v>
      </c>
      <c r="Q128">
        <v>118</v>
      </c>
      <c r="R128">
        <v>2.2781291035635824</v>
      </c>
      <c r="S128">
        <v>118</v>
      </c>
      <c r="T128">
        <v>3.9744414695765862</v>
      </c>
      <c r="U128">
        <v>118</v>
      </c>
      <c r="V128">
        <v>40.113745152607152</v>
      </c>
      <c r="W128">
        <v>118</v>
      </c>
      <c r="X128">
        <v>2.7126368419278108</v>
      </c>
      <c r="Y128">
        <v>118</v>
      </c>
      <c r="Z128">
        <v>146.88599836501029</v>
      </c>
    </row>
    <row r="129" spans="7:26" x14ac:dyDescent="0.15">
      <c r="G129">
        <v>119</v>
      </c>
      <c r="H129">
        <v>33.440346755354597</v>
      </c>
      <c r="I129">
        <v>119</v>
      </c>
      <c r="J129">
        <v>11.609809379320051</v>
      </c>
      <c r="K129">
        <v>119</v>
      </c>
      <c r="L129">
        <v>57.551836656068957</v>
      </c>
      <c r="M129">
        <v>119</v>
      </c>
      <c r="N129">
        <v>178.54669104354292</v>
      </c>
      <c r="O129">
        <v>119</v>
      </c>
      <c r="P129">
        <v>5.562297538172511</v>
      </c>
      <c r="Q129">
        <v>119</v>
      </c>
      <c r="R129">
        <v>2.8323141629358677</v>
      </c>
      <c r="S129">
        <v>119</v>
      </c>
      <c r="T129">
        <v>17.664543057432766</v>
      </c>
      <c r="U129">
        <v>119</v>
      </c>
      <c r="V129">
        <v>27.440799897269152</v>
      </c>
      <c r="W129">
        <v>119</v>
      </c>
      <c r="X129">
        <v>26.954713494818979</v>
      </c>
      <c r="Y129">
        <v>119</v>
      </c>
      <c r="Z129">
        <v>114.05419865513397</v>
      </c>
    </row>
    <row r="130" spans="7:26" x14ac:dyDescent="0.15">
      <c r="G130">
        <v>120</v>
      </c>
      <c r="H130">
        <v>80.652922220857818</v>
      </c>
      <c r="I130">
        <v>120</v>
      </c>
      <c r="J130">
        <v>9.6131214610655586</v>
      </c>
      <c r="K130">
        <v>120</v>
      </c>
      <c r="L130">
        <v>30.859366499620272</v>
      </c>
      <c r="M130">
        <v>120</v>
      </c>
      <c r="N130">
        <v>161.86097048174335</v>
      </c>
      <c r="O130">
        <v>120</v>
      </c>
      <c r="P130">
        <v>2.6360523857517091</v>
      </c>
      <c r="Q130">
        <v>120</v>
      </c>
      <c r="R130">
        <v>3.5537440217654073</v>
      </c>
      <c r="S130">
        <v>120</v>
      </c>
      <c r="T130">
        <v>13.243300913201169</v>
      </c>
      <c r="U130">
        <v>120</v>
      </c>
      <c r="V130">
        <v>8.3427042222849828</v>
      </c>
      <c r="W130">
        <v>120</v>
      </c>
      <c r="X130">
        <v>18.382606425462644</v>
      </c>
      <c r="Y130">
        <v>120</v>
      </c>
      <c r="Z130">
        <v>208.22070357704155</v>
      </c>
    </row>
    <row r="131" spans="7:26" x14ac:dyDescent="0.15">
      <c r="G131">
        <v>121</v>
      </c>
      <c r="H131">
        <v>46.861032900510878</v>
      </c>
      <c r="I131">
        <v>121</v>
      </c>
      <c r="J131">
        <v>2.9164837539908559</v>
      </c>
      <c r="K131">
        <v>121</v>
      </c>
      <c r="L131">
        <v>67.691329529037617</v>
      </c>
      <c r="M131">
        <v>121</v>
      </c>
      <c r="N131">
        <v>15.829909177725028</v>
      </c>
      <c r="O131">
        <v>121</v>
      </c>
      <c r="P131">
        <v>5.6656948355549952</v>
      </c>
      <c r="Q131">
        <v>121</v>
      </c>
      <c r="R131">
        <v>6.0523311291124067</v>
      </c>
      <c r="S131">
        <v>121</v>
      </c>
      <c r="T131">
        <v>13.759277361223209</v>
      </c>
      <c r="U131">
        <v>121</v>
      </c>
      <c r="V131">
        <v>35.556637748639787</v>
      </c>
      <c r="W131">
        <v>121</v>
      </c>
      <c r="X131">
        <v>21.721939885198388</v>
      </c>
      <c r="Y131">
        <v>121</v>
      </c>
      <c r="Z131">
        <v>112.56268208012983</v>
      </c>
    </row>
    <row r="132" spans="7:26" x14ac:dyDescent="0.15">
      <c r="G132">
        <v>122</v>
      </c>
      <c r="H132">
        <v>24.843524802415306</v>
      </c>
      <c r="I132">
        <v>122</v>
      </c>
      <c r="J132">
        <v>5.2169656417746024</v>
      </c>
      <c r="K132">
        <v>122</v>
      </c>
      <c r="L132">
        <v>93.256457221577904</v>
      </c>
      <c r="M132">
        <v>122</v>
      </c>
      <c r="N132">
        <v>214.4380693844904</v>
      </c>
      <c r="O132">
        <v>122</v>
      </c>
      <c r="P132">
        <v>5.3784057616047924</v>
      </c>
      <c r="Q132">
        <v>122</v>
      </c>
      <c r="R132">
        <v>7.265553729032991</v>
      </c>
      <c r="S132">
        <v>122</v>
      </c>
      <c r="T132">
        <v>18.881187176754182</v>
      </c>
      <c r="U132">
        <v>122</v>
      </c>
      <c r="V132">
        <v>32.17491007539288</v>
      </c>
      <c r="W132">
        <v>122</v>
      </c>
      <c r="X132">
        <v>27.215057252196118</v>
      </c>
      <c r="Y132">
        <v>122</v>
      </c>
      <c r="Z132">
        <v>230.93625483988518</v>
      </c>
    </row>
    <row r="133" spans="7:26" x14ac:dyDescent="0.15">
      <c r="G133">
        <v>123</v>
      </c>
      <c r="H133">
        <v>70.76697323486701</v>
      </c>
      <c r="I133">
        <v>123</v>
      </c>
      <c r="J133">
        <v>6.4686157271464229</v>
      </c>
      <c r="K133">
        <v>123</v>
      </c>
      <c r="L133">
        <v>70.655117796699102</v>
      </c>
      <c r="M133">
        <v>123</v>
      </c>
      <c r="N133">
        <v>139.68393448447591</v>
      </c>
      <c r="O133">
        <v>123</v>
      </c>
      <c r="P133">
        <v>3.9328273640052704</v>
      </c>
      <c r="Q133">
        <v>123</v>
      </c>
      <c r="R133">
        <v>4.7608719567533981</v>
      </c>
      <c r="S133">
        <v>123</v>
      </c>
      <c r="T133">
        <v>18.61349036340134</v>
      </c>
      <c r="U133">
        <v>123</v>
      </c>
      <c r="V133">
        <v>29.276088914897855</v>
      </c>
      <c r="W133">
        <v>123</v>
      </c>
      <c r="X133">
        <v>22.236716735188821</v>
      </c>
      <c r="Y133">
        <v>123</v>
      </c>
      <c r="Z133">
        <v>221.1709379517489</v>
      </c>
    </row>
    <row r="134" spans="7:26" x14ac:dyDescent="0.15">
      <c r="G134">
        <v>124</v>
      </c>
      <c r="H134">
        <v>49.730503769681057</v>
      </c>
      <c r="I134">
        <v>124</v>
      </c>
      <c r="J134">
        <v>16.466746715724824</v>
      </c>
      <c r="K134">
        <v>124</v>
      </c>
      <c r="L134">
        <v>62.595217766914345</v>
      </c>
      <c r="M134">
        <v>124</v>
      </c>
      <c r="N134">
        <v>85.645896929167805</v>
      </c>
      <c r="O134">
        <v>124</v>
      </c>
      <c r="P134">
        <v>3.3947683601266223</v>
      </c>
      <c r="Q134">
        <v>124</v>
      </c>
      <c r="R134">
        <v>3.4561509146485352</v>
      </c>
      <c r="S134">
        <v>124</v>
      </c>
      <c r="T134">
        <v>24.821626664916806</v>
      </c>
      <c r="U134">
        <v>124</v>
      </c>
      <c r="V134">
        <v>19.152945845594498</v>
      </c>
      <c r="W134">
        <v>124</v>
      </c>
      <c r="X134">
        <v>30.748424856704929</v>
      </c>
      <c r="Y134">
        <v>124</v>
      </c>
      <c r="Z134">
        <v>226.34794622811904</v>
      </c>
    </row>
    <row r="135" spans="7:26" x14ac:dyDescent="0.15">
      <c r="G135">
        <v>125</v>
      </c>
      <c r="H135">
        <v>29.620622022480074</v>
      </c>
      <c r="I135">
        <v>125</v>
      </c>
      <c r="J135">
        <v>7.7171206393360974</v>
      </c>
      <c r="K135">
        <v>125</v>
      </c>
      <c r="L135">
        <v>81.80479411584146</v>
      </c>
      <c r="M135">
        <v>125</v>
      </c>
      <c r="N135">
        <v>107.64714596918262</v>
      </c>
      <c r="O135">
        <v>125</v>
      </c>
      <c r="P135">
        <v>4.2300609869522727</v>
      </c>
      <c r="Q135">
        <v>125</v>
      </c>
      <c r="R135">
        <v>3.3976099962152086</v>
      </c>
      <c r="S135">
        <v>125</v>
      </c>
      <c r="T135">
        <v>19.828343592991011</v>
      </c>
      <c r="U135">
        <v>125</v>
      </c>
      <c r="V135">
        <v>20.018507437150014</v>
      </c>
      <c r="W135">
        <v>125</v>
      </c>
      <c r="X135">
        <v>33.761526948163343</v>
      </c>
      <c r="Y135">
        <v>125</v>
      </c>
      <c r="Z135">
        <v>58.925991255835612</v>
      </c>
    </row>
    <row r="136" spans="7:26" x14ac:dyDescent="0.15">
      <c r="G136">
        <v>126</v>
      </c>
      <c r="H136">
        <v>54.655377352555178</v>
      </c>
      <c r="I136">
        <v>126</v>
      </c>
      <c r="J136">
        <v>9.163677778261011</v>
      </c>
      <c r="K136">
        <v>126</v>
      </c>
      <c r="L136">
        <v>44.927740620246588</v>
      </c>
      <c r="M136">
        <v>126</v>
      </c>
      <c r="N136">
        <v>245.00646685869168</v>
      </c>
      <c r="O136">
        <v>126</v>
      </c>
      <c r="P136">
        <v>2.9107264143445724</v>
      </c>
      <c r="Q136">
        <v>126</v>
      </c>
      <c r="R136">
        <v>5.1225352104671886</v>
      </c>
      <c r="S136">
        <v>126</v>
      </c>
      <c r="T136">
        <v>17.898993147875821</v>
      </c>
      <c r="U136">
        <v>126</v>
      </c>
      <c r="V136">
        <v>26.187332422597063</v>
      </c>
      <c r="W136">
        <v>126</v>
      </c>
      <c r="X136">
        <v>34.934720622286356</v>
      </c>
      <c r="Y136">
        <v>126</v>
      </c>
      <c r="Z136">
        <v>103.13093768170653</v>
      </c>
    </row>
    <row r="137" spans="7:26" x14ac:dyDescent="0.15">
      <c r="G137">
        <v>127</v>
      </c>
      <c r="H137">
        <v>58.808116878722956</v>
      </c>
      <c r="I137">
        <v>127</v>
      </c>
      <c r="J137">
        <v>7.0003580154078149</v>
      </c>
      <c r="K137">
        <v>127</v>
      </c>
      <c r="L137">
        <v>66.093235439739033</v>
      </c>
      <c r="M137">
        <v>127</v>
      </c>
      <c r="N137">
        <v>165.14073154362367</v>
      </c>
      <c r="O137">
        <v>127</v>
      </c>
      <c r="P137">
        <v>3.4763230085867383</v>
      </c>
      <c r="Q137">
        <v>127</v>
      </c>
      <c r="R137">
        <v>4.6007146754279571</v>
      </c>
      <c r="S137">
        <v>127</v>
      </c>
      <c r="T137">
        <v>12.994383780163185</v>
      </c>
      <c r="U137">
        <v>127</v>
      </c>
      <c r="V137">
        <v>31.40253323767849</v>
      </c>
      <c r="W137">
        <v>127</v>
      </c>
      <c r="X137">
        <v>36.524606926957212</v>
      </c>
      <c r="Y137">
        <v>127</v>
      </c>
      <c r="Z137">
        <v>133.91308072574915</v>
      </c>
    </row>
    <row r="138" spans="7:26" x14ac:dyDescent="0.15">
      <c r="G138">
        <v>128</v>
      </c>
      <c r="H138">
        <v>43.108329242985732</v>
      </c>
      <c r="I138">
        <v>128</v>
      </c>
      <c r="J138">
        <v>10.741714688420346</v>
      </c>
      <c r="K138">
        <v>128</v>
      </c>
      <c r="L138">
        <v>47.672215124128883</v>
      </c>
      <c r="M138">
        <v>128</v>
      </c>
      <c r="N138">
        <v>214.7221622215597</v>
      </c>
      <c r="O138">
        <v>128</v>
      </c>
      <c r="P138">
        <v>5.4874404950010938</v>
      </c>
      <c r="Q138">
        <v>128</v>
      </c>
      <c r="R138">
        <v>5.5784221082620284</v>
      </c>
      <c r="S138">
        <v>128</v>
      </c>
      <c r="T138">
        <v>22.971183936051187</v>
      </c>
      <c r="U138">
        <v>128</v>
      </c>
      <c r="V138">
        <v>30.307724842891691</v>
      </c>
      <c r="W138">
        <v>128</v>
      </c>
      <c r="X138">
        <v>23.225392725592474</v>
      </c>
      <c r="Y138">
        <v>128</v>
      </c>
      <c r="Z138">
        <v>85.664187801891785</v>
      </c>
    </row>
    <row r="139" spans="7:26" x14ac:dyDescent="0.15">
      <c r="G139">
        <v>129</v>
      </c>
      <c r="H139">
        <v>59.56649241548287</v>
      </c>
      <c r="I139">
        <v>129</v>
      </c>
      <c r="J139">
        <v>6.8750693401668741</v>
      </c>
      <c r="K139">
        <v>129</v>
      </c>
      <c r="L139">
        <v>43.40752014720659</v>
      </c>
      <c r="M139">
        <v>129</v>
      </c>
      <c r="N139">
        <v>135.60899354830792</v>
      </c>
      <c r="O139">
        <v>129</v>
      </c>
      <c r="P139">
        <v>4.9387087265653138</v>
      </c>
      <c r="Q139">
        <v>129</v>
      </c>
      <c r="R139">
        <v>4.6793277087770022</v>
      </c>
      <c r="S139">
        <v>129</v>
      </c>
      <c r="T139">
        <v>22.850734603141362</v>
      </c>
      <c r="U139">
        <v>129</v>
      </c>
      <c r="V139">
        <v>27.880275202573834</v>
      </c>
      <c r="W139">
        <v>129</v>
      </c>
      <c r="X139">
        <v>16.692466664841675</v>
      </c>
      <c r="Y139">
        <v>129</v>
      </c>
      <c r="Z139">
        <v>70.431094627103874</v>
      </c>
    </row>
    <row r="140" spans="7:26" x14ac:dyDescent="0.15">
      <c r="G140">
        <v>130</v>
      </c>
      <c r="H140">
        <v>30.97778196835344</v>
      </c>
      <c r="I140">
        <v>130</v>
      </c>
      <c r="J140">
        <v>7.7215422419220836</v>
      </c>
      <c r="K140">
        <v>130</v>
      </c>
      <c r="L140">
        <v>51.270495340941842</v>
      </c>
      <c r="M140">
        <v>130</v>
      </c>
      <c r="N140">
        <v>196.57367817297674</v>
      </c>
      <c r="O140">
        <v>130</v>
      </c>
      <c r="P140">
        <v>5.454195971283383</v>
      </c>
      <c r="Q140">
        <v>130</v>
      </c>
      <c r="R140">
        <v>3.7943846964654369</v>
      </c>
      <c r="S140">
        <v>130</v>
      </c>
      <c r="T140">
        <v>13.10325850317586</v>
      </c>
      <c r="U140">
        <v>130</v>
      </c>
      <c r="V140">
        <v>32.218100217741465</v>
      </c>
      <c r="W140">
        <v>130</v>
      </c>
      <c r="X140">
        <v>17.18270443244127</v>
      </c>
      <c r="Y140">
        <v>130</v>
      </c>
      <c r="Z140">
        <v>-45.884057426506814</v>
      </c>
    </row>
    <row r="141" spans="7:26" x14ac:dyDescent="0.15">
      <c r="G141">
        <v>131</v>
      </c>
      <c r="H141">
        <v>27.440889768626938</v>
      </c>
      <c r="I141">
        <v>131</v>
      </c>
      <c r="J141">
        <v>7.5846538767234817</v>
      </c>
      <c r="K141">
        <v>131</v>
      </c>
      <c r="L141">
        <v>37.88593795479693</v>
      </c>
      <c r="M141">
        <v>131</v>
      </c>
      <c r="N141">
        <v>135.95193575851519</v>
      </c>
      <c r="O141">
        <v>131</v>
      </c>
      <c r="P141">
        <v>6.8923381829628543</v>
      </c>
      <c r="Q141">
        <v>131</v>
      </c>
      <c r="R141">
        <v>4.1337698275232473</v>
      </c>
      <c r="S141">
        <v>131</v>
      </c>
      <c r="T141">
        <v>11.733282123146468</v>
      </c>
      <c r="U141">
        <v>131</v>
      </c>
      <c r="V141">
        <v>32.006080733536237</v>
      </c>
      <c r="W141">
        <v>131</v>
      </c>
      <c r="X141">
        <v>23.018582129919757</v>
      </c>
      <c r="Y141">
        <v>131</v>
      </c>
      <c r="Z141">
        <v>146.24800960988844</v>
      </c>
    </row>
    <row r="142" spans="7:26" x14ac:dyDescent="0.15">
      <c r="G142">
        <v>132</v>
      </c>
      <c r="H142">
        <v>20.139362647438901</v>
      </c>
      <c r="I142">
        <v>132</v>
      </c>
      <c r="J142">
        <v>12.87928351423864</v>
      </c>
      <c r="K142">
        <v>132</v>
      </c>
      <c r="L142">
        <v>56.541551424735722</v>
      </c>
      <c r="M142">
        <v>132</v>
      </c>
      <c r="N142">
        <v>163.56060729539809</v>
      </c>
      <c r="O142">
        <v>132</v>
      </c>
      <c r="P142">
        <v>2.7876205499329432</v>
      </c>
      <c r="Q142">
        <v>132</v>
      </c>
      <c r="R142">
        <v>3.5839270962934133</v>
      </c>
      <c r="S142">
        <v>132</v>
      </c>
      <c r="T142">
        <v>18.123583100144685</v>
      </c>
      <c r="U142">
        <v>132</v>
      </c>
      <c r="V142">
        <v>21.372074736740728</v>
      </c>
      <c r="W142">
        <v>132</v>
      </c>
      <c r="X142">
        <v>27.247971697263615</v>
      </c>
      <c r="Y142">
        <v>132</v>
      </c>
      <c r="Z142">
        <v>35.472113187344704</v>
      </c>
    </row>
    <row r="143" spans="7:26" x14ac:dyDescent="0.15">
      <c r="G143">
        <v>133</v>
      </c>
      <c r="H143">
        <v>86.577355468004939</v>
      </c>
      <c r="I143">
        <v>133</v>
      </c>
      <c r="J143">
        <v>9.6940237676712702</v>
      </c>
      <c r="K143">
        <v>133</v>
      </c>
      <c r="L143">
        <v>34.411328219710697</v>
      </c>
      <c r="M143">
        <v>133</v>
      </c>
      <c r="N143">
        <v>155.71385797976097</v>
      </c>
      <c r="O143">
        <v>133</v>
      </c>
      <c r="P143">
        <v>3.4696941844449456</v>
      </c>
      <c r="Q143">
        <v>133</v>
      </c>
      <c r="R143">
        <v>3.0336559338247402</v>
      </c>
      <c r="S143">
        <v>133</v>
      </c>
      <c r="T143">
        <v>7.7310177561270947</v>
      </c>
      <c r="U143">
        <v>133</v>
      </c>
      <c r="V143">
        <v>8.071526504398868</v>
      </c>
      <c r="W143">
        <v>133</v>
      </c>
      <c r="X143">
        <v>22.639049410132401</v>
      </c>
      <c r="Y143">
        <v>133</v>
      </c>
      <c r="Z143">
        <v>61.365582180602516</v>
      </c>
    </row>
    <row r="144" spans="7:26" x14ac:dyDescent="0.15">
      <c r="G144">
        <v>134</v>
      </c>
      <c r="H144">
        <v>66.869797054180424</v>
      </c>
      <c r="I144">
        <v>134</v>
      </c>
      <c r="J144">
        <v>7.3607465005503432</v>
      </c>
      <c r="K144">
        <v>134</v>
      </c>
      <c r="L144">
        <v>48.826613219733346</v>
      </c>
      <c r="M144">
        <v>134</v>
      </c>
      <c r="N144">
        <v>179.31625494374529</v>
      </c>
      <c r="O144">
        <v>134</v>
      </c>
      <c r="P144">
        <v>3.6737299293163135</v>
      </c>
      <c r="Q144">
        <v>134</v>
      </c>
      <c r="R144">
        <v>5.8366888544238034</v>
      </c>
      <c r="S144">
        <v>134</v>
      </c>
      <c r="T144">
        <v>26.478987098589165</v>
      </c>
      <c r="U144">
        <v>134</v>
      </c>
      <c r="V144">
        <v>20.473679771376819</v>
      </c>
      <c r="W144">
        <v>134</v>
      </c>
      <c r="X144">
        <v>14.397625476190289</v>
      </c>
      <c r="Y144">
        <v>134</v>
      </c>
      <c r="Z144">
        <v>122.09214723038319</v>
      </c>
    </row>
    <row r="145" spans="7:26" x14ac:dyDescent="0.15">
      <c r="G145">
        <v>135</v>
      </c>
      <c r="H145">
        <v>52.280967203601818</v>
      </c>
      <c r="I145">
        <v>135</v>
      </c>
      <c r="J145">
        <v>7.9343545630272967</v>
      </c>
      <c r="K145">
        <v>135</v>
      </c>
      <c r="L145">
        <v>42.153938578635433</v>
      </c>
      <c r="M145">
        <v>135</v>
      </c>
      <c r="N145">
        <v>73.345864180813308</v>
      </c>
      <c r="O145">
        <v>135</v>
      </c>
      <c r="P145">
        <v>9.8604685997735455</v>
      </c>
      <c r="Q145">
        <v>135</v>
      </c>
      <c r="R145">
        <v>3.5588587386636306</v>
      </c>
      <c r="S145">
        <v>135</v>
      </c>
      <c r="T145">
        <v>8.3214337792363224</v>
      </c>
      <c r="U145">
        <v>135</v>
      </c>
      <c r="V145">
        <v>22.737303440023023</v>
      </c>
      <c r="W145">
        <v>135</v>
      </c>
      <c r="X145">
        <v>14.754473802526466</v>
      </c>
      <c r="Y145">
        <v>135</v>
      </c>
      <c r="Z145">
        <v>168.49264760119686</v>
      </c>
    </row>
    <row r="146" spans="7:26" x14ac:dyDescent="0.15">
      <c r="G146">
        <v>136</v>
      </c>
      <c r="H146">
        <v>15.711389202586396</v>
      </c>
      <c r="I146">
        <v>136</v>
      </c>
      <c r="J146">
        <v>6.5327127813431289</v>
      </c>
      <c r="K146">
        <v>136</v>
      </c>
      <c r="L146">
        <v>68.724467561230028</v>
      </c>
      <c r="M146">
        <v>136</v>
      </c>
      <c r="N146">
        <v>237.02369503294631</v>
      </c>
      <c r="O146">
        <v>136</v>
      </c>
      <c r="P146">
        <v>7.6202260170496903</v>
      </c>
      <c r="Q146">
        <v>136</v>
      </c>
      <c r="R146">
        <v>1.796971951803461</v>
      </c>
      <c r="S146">
        <v>136</v>
      </c>
      <c r="T146">
        <v>17.411924798972024</v>
      </c>
      <c r="U146">
        <v>136</v>
      </c>
      <c r="V146">
        <v>28.914688577702638</v>
      </c>
      <c r="W146">
        <v>136</v>
      </c>
      <c r="X146">
        <v>26.588254247155682</v>
      </c>
      <c r="Y146">
        <v>136</v>
      </c>
      <c r="Z146">
        <v>223.44375335745301</v>
      </c>
    </row>
    <row r="147" spans="7:26" x14ac:dyDescent="0.15">
      <c r="G147">
        <v>137</v>
      </c>
      <c r="H147">
        <v>35.116336313199248</v>
      </c>
      <c r="I147">
        <v>137</v>
      </c>
      <c r="J147">
        <v>8.4915433975461596</v>
      </c>
      <c r="K147">
        <v>137</v>
      </c>
      <c r="L147">
        <v>47.45139225938955</v>
      </c>
      <c r="M147">
        <v>137</v>
      </c>
      <c r="N147">
        <v>169.50906132630919</v>
      </c>
      <c r="O147">
        <v>137</v>
      </c>
      <c r="P147">
        <v>5.3206294160906635</v>
      </c>
      <c r="Q147">
        <v>137</v>
      </c>
      <c r="R147">
        <v>4.2434654293752798</v>
      </c>
      <c r="S147">
        <v>137</v>
      </c>
      <c r="T147">
        <v>11.045745781549366</v>
      </c>
      <c r="U147">
        <v>137</v>
      </c>
      <c r="V147">
        <v>24.803285289670434</v>
      </c>
      <c r="W147">
        <v>137</v>
      </c>
      <c r="X147">
        <v>-2.8409857983519657</v>
      </c>
      <c r="Y147">
        <v>137</v>
      </c>
      <c r="Z147">
        <v>134.04679956869893</v>
      </c>
    </row>
    <row r="148" spans="7:26" x14ac:dyDescent="0.15">
      <c r="G148">
        <v>138</v>
      </c>
      <c r="H148">
        <v>42.637516678226035</v>
      </c>
      <c r="I148">
        <v>138</v>
      </c>
      <c r="J148">
        <v>7.0600684279163826</v>
      </c>
      <c r="K148">
        <v>138</v>
      </c>
      <c r="L148">
        <v>63.175111987293391</v>
      </c>
      <c r="M148">
        <v>138</v>
      </c>
      <c r="N148">
        <v>106.32212864842361</v>
      </c>
      <c r="O148">
        <v>138</v>
      </c>
      <c r="P148">
        <v>2.4436807763466399</v>
      </c>
      <c r="Q148">
        <v>138</v>
      </c>
      <c r="R148">
        <v>6.4885206674523452</v>
      </c>
      <c r="S148">
        <v>138</v>
      </c>
      <c r="T148">
        <v>7.0362588910587149</v>
      </c>
      <c r="U148">
        <v>138</v>
      </c>
      <c r="V148">
        <v>36.839681294504175</v>
      </c>
      <c r="W148">
        <v>138</v>
      </c>
      <c r="X148">
        <v>17.808698376713167</v>
      </c>
      <c r="Y148">
        <v>138</v>
      </c>
      <c r="Z148">
        <v>153.4352415092942</v>
      </c>
    </row>
    <row r="149" spans="7:26" x14ac:dyDescent="0.15">
      <c r="G149">
        <v>139</v>
      </c>
      <c r="H149">
        <v>79.630452220907657</v>
      </c>
      <c r="I149">
        <v>139</v>
      </c>
      <c r="J149">
        <v>8.0513879592175641</v>
      </c>
      <c r="K149">
        <v>139</v>
      </c>
      <c r="L149">
        <v>33.110334666020599</v>
      </c>
      <c r="M149">
        <v>139</v>
      </c>
      <c r="N149">
        <v>232.48576873416852</v>
      </c>
      <c r="O149">
        <v>139</v>
      </c>
      <c r="P149">
        <v>4.8316052346708389</v>
      </c>
      <c r="Q149">
        <v>139</v>
      </c>
      <c r="R149">
        <v>5.266564863243377</v>
      </c>
      <c r="S149">
        <v>139</v>
      </c>
      <c r="T149">
        <v>26.041335615308643</v>
      </c>
      <c r="U149">
        <v>139</v>
      </c>
      <c r="V149">
        <v>7.8089057812348202</v>
      </c>
      <c r="W149">
        <v>139</v>
      </c>
      <c r="X149">
        <v>22.725194567004902</v>
      </c>
      <c r="Y149">
        <v>139</v>
      </c>
      <c r="Z149">
        <v>33.261860118655505</v>
      </c>
    </row>
    <row r="150" spans="7:26" x14ac:dyDescent="0.15">
      <c r="G150">
        <v>140</v>
      </c>
      <c r="H150">
        <v>32.283843746814057</v>
      </c>
      <c r="I150">
        <v>140</v>
      </c>
      <c r="J150">
        <v>9.0093653827342663</v>
      </c>
      <c r="K150">
        <v>140</v>
      </c>
      <c r="L150">
        <v>51.872376799290926</v>
      </c>
      <c r="M150">
        <v>140</v>
      </c>
      <c r="N150">
        <v>259.9174169857443</v>
      </c>
      <c r="O150">
        <v>140</v>
      </c>
      <c r="P150">
        <v>3.3898336532877029</v>
      </c>
      <c r="Q150">
        <v>140</v>
      </c>
      <c r="R150">
        <v>5.605197484626478</v>
      </c>
      <c r="S150">
        <v>140</v>
      </c>
      <c r="T150">
        <v>14.922745494839122</v>
      </c>
      <c r="U150">
        <v>140</v>
      </c>
      <c r="V150">
        <v>18.612938317941705</v>
      </c>
      <c r="W150">
        <v>140</v>
      </c>
      <c r="X150">
        <v>42.581611750381086</v>
      </c>
      <c r="Y150">
        <v>140</v>
      </c>
      <c r="Z150">
        <v>146.91995139469523</v>
      </c>
    </row>
    <row r="151" spans="7:26" x14ac:dyDescent="0.15">
      <c r="G151">
        <v>141</v>
      </c>
      <c r="H151">
        <v>64.289808684199471</v>
      </c>
      <c r="I151">
        <v>141</v>
      </c>
      <c r="J151">
        <v>9.7992712965932682</v>
      </c>
      <c r="K151">
        <v>141</v>
      </c>
      <c r="L151">
        <v>70.679647607144531</v>
      </c>
      <c r="M151">
        <v>141</v>
      </c>
      <c r="N151">
        <v>205.46849785905894</v>
      </c>
      <c r="O151">
        <v>141</v>
      </c>
      <c r="P151">
        <v>5.1134803615742683</v>
      </c>
      <c r="Q151">
        <v>141</v>
      </c>
      <c r="R151">
        <v>5.0504043840252235</v>
      </c>
      <c r="S151">
        <v>141</v>
      </c>
      <c r="T151">
        <v>29.543327732685107</v>
      </c>
      <c r="U151">
        <v>141</v>
      </c>
      <c r="V151">
        <v>19.287021575955748</v>
      </c>
      <c r="W151">
        <v>141</v>
      </c>
      <c r="X151">
        <v>24.335601396160239</v>
      </c>
      <c r="Y151">
        <v>141</v>
      </c>
      <c r="Z151">
        <v>166.94336850570363</v>
      </c>
    </row>
    <row r="152" spans="7:26" x14ac:dyDescent="0.15">
      <c r="G152">
        <v>142</v>
      </c>
      <c r="H152">
        <v>51.487798556659889</v>
      </c>
      <c r="I152">
        <v>142</v>
      </c>
      <c r="J152">
        <v>14.570993943096646</v>
      </c>
      <c r="K152">
        <v>142</v>
      </c>
      <c r="L152">
        <v>53.803080669566398</v>
      </c>
      <c r="M152">
        <v>142</v>
      </c>
      <c r="N152">
        <v>115.18984654978692</v>
      </c>
      <c r="O152">
        <v>142</v>
      </c>
      <c r="P152">
        <v>6.3526218243533403</v>
      </c>
      <c r="Q152">
        <v>142</v>
      </c>
      <c r="R152">
        <v>1.218074773660248</v>
      </c>
      <c r="S152">
        <v>142</v>
      </c>
      <c r="T152">
        <v>18.672377582073096</v>
      </c>
      <c r="U152">
        <v>142</v>
      </c>
      <c r="V152">
        <v>37.780533535242604</v>
      </c>
      <c r="W152">
        <v>142</v>
      </c>
      <c r="X152">
        <v>40.115384121970052</v>
      </c>
      <c r="Y152">
        <v>142</v>
      </c>
      <c r="Z152">
        <v>134.01533007318139</v>
      </c>
    </row>
    <row r="153" spans="7:26" x14ac:dyDescent="0.15">
      <c r="G153">
        <v>143</v>
      </c>
      <c r="H153">
        <v>9.6938749098093737</v>
      </c>
      <c r="I153">
        <v>143</v>
      </c>
      <c r="J153">
        <v>8.7342242551495666</v>
      </c>
      <c r="K153">
        <v>143</v>
      </c>
      <c r="L153">
        <v>54.916308585948507</v>
      </c>
      <c r="M153">
        <v>143</v>
      </c>
      <c r="N153">
        <v>167.41083480442063</v>
      </c>
      <c r="O153">
        <v>143</v>
      </c>
      <c r="P153">
        <v>5.2609424104519453</v>
      </c>
      <c r="Q153">
        <v>143</v>
      </c>
      <c r="R153">
        <v>2.7877592208512527</v>
      </c>
      <c r="S153">
        <v>143</v>
      </c>
      <c r="T153">
        <v>15.002662643887598</v>
      </c>
      <c r="U153">
        <v>143</v>
      </c>
      <c r="V153">
        <v>10.110210439412899</v>
      </c>
      <c r="W153">
        <v>143</v>
      </c>
      <c r="X153">
        <v>32.716773560356636</v>
      </c>
      <c r="Y153">
        <v>143</v>
      </c>
      <c r="Z153">
        <v>112.06814964259414</v>
      </c>
    </row>
    <row r="154" spans="7:26" x14ac:dyDescent="0.15">
      <c r="G154">
        <v>144</v>
      </c>
      <c r="H154">
        <v>62.906650646969531</v>
      </c>
      <c r="I154">
        <v>144</v>
      </c>
      <c r="J154">
        <v>8.9360742764531</v>
      </c>
      <c r="K154">
        <v>144</v>
      </c>
      <c r="L154">
        <v>67.256206503063225</v>
      </c>
      <c r="M154">
        <v>144</v>
      </c>
      <c r="N154">
        <v>61.693554893225183</v>
      </c>
      <c r="O154">
        <v>144</v>
      </c>
      <c r="P154">
        <v>2.3923132039514128</v>
      </c>
      <c r="Q154">
        <v>144</v>
      </c>
      <c r="R154">
        <v>4.0761703114581369</v>
      </c>
      <c r="S154">
        <v>144</v>
      </c>
      <c r="T154">
        <v>22.298714798630627</v>
      </c>
      <c r="U154">
        <v>144</v>
      </c>
      <c r="V154">
        <v>30.041479820127446</v>
      </c>
      <c r="W154">
        <v>144</v>
      </c>
      <c r="X154">
        <v>54.812278555272989</v>
      </c>
      <c r="Y154">
        <v>144</v>
      </c>
      <c r="Z154">
        <v>49.013570040479223</v>
      </c>
    </row>
    <row r="155" spans="7:26" x14ac:dyDescent="0.15">
      <c r="G155">
        <v>145</v>
      </c>
      <c r="H155">
        <v>62.909956126048371</v>
      </c>
      <c r="I155">
        <v>145</v>
      </c>
      <c r="J155">
        <v>6.7924010497530762</v>
      </c>
      <c r="K155">
        <v>145</v>
      </c>
      <c r="L155">
        <v>50.907365880068618</v>
      </c>
      <c r="M155">
        <v>145</v>
      </c>
      <c r="N155">
        <v>125.34236126150662</v>
      </c>
      <c r="O155">
        <v>145</v>
      </c>
      <c r="P155">
        <v>-0.95817284809997538</v>
      </c>
      <c r="Q155">
        <v>145</v>
      </c>
      <c r="R155">
        <v>5.2023062293520734</v>
      </c>
      <c r="S155">
        <v>145</v>
      </c>
      <c r="T155">
        <v>17.083077890702278</v>
      </c>
      <c r="U155">
        <v>145</v>
      </c>
      <c r="V155">
        <v>26.809938066560875</v>
      </c>
      <c r="W155">
        <v>145</v>
      </c>
      <c r="X155">
        <v>8.3070452391963912</v>
      </c>
      <c r="Y155">
        <v>145</v>
      </c>
      <c r="Z155">
        <v>236.39794835804753</v>
      </c>
    </row>
    <row r="156" spans="7:26" x14ac:dyDescent="0.15">
      <c r="G156">
        <v>146</v>
      </c>
      <c r="H156">
        <v>46.645509907675702</v>
      </c>
      <c r="I156">
        <v>146</v>
      </c>
      <c r="J156">
        <v>11.255674731834278</v>
      </c>
      <c r="K156">
        <v>146</v>
      </c>
      <c r="L156">
        <v>76.843553532334482</v>
      </c>
      <c r="M156">
        <v>146</v>
      </c>
      <c r="N156">
        <v>163.04537559794241</v>
      </c>
      <c r="O156">
        <v>146</v>
      </c>
      <c r="P156">
        <v>5.158658154873577</v>
      </c>
      <c r="Q156">
        <v>146</v>
      </c>
      <c r="R156">
        <v>3.9375356959201846</v>
      </c>
      <c r="S156">
        <v>146</v>
      </c>
      <c r="T156">
        <v>4.1670822631235858</v>
      </c>
      <c r="U156">
        <v>146</v>
      </c>
      <c r="V156">
        <v>29.346724014057369</v>
      </c>
      <c r="W156">
        <v>146</v>
      </c>
      <c r="X156">
        <v>31.742659488702696</v>
      </c>
      <c r="Y156">
        <v>146</v>
      </c>
      <c r="Z156">
        <v>137.77454081270457</v>
      </c>
    </row>
    <row r="157" spans="7:26" x14ac:dyDescent="0.15">
      <c r="G157">
        <v>147</v>
      </c>
      <c r="H157">
        <v>61.944488395306635</v>
      </c>
      <c r="I157">
        <v>147</v>
      </c>
      <c r="J157">
        <v>8.0185664128642244</v>
      </c>
      <c r="K157">
        <v>147</v>
      </c>
      <c r="L157">
        <v>32.228715515430238</v>
      </c>
      <c r="M157">
        <v>147</v>
      </c>
      <c r="N157">
        <v>181.55127278911243</v>
      </c>
      <c r="O157">
        <v>147</v>
      </c>
      <c r="P157">
        <v>5.1491405125762038</v>
      </c>
      <c r="Q157">
        <v>147</v>
      </c>
      <c r="R157">
        <v>0.46029468575404975</v>
      </c>
      <c r="S157">
        <v>147</v>
      </c>
      <c r="T157">
        <v>10.532639129012058</v>
      </c>
      <c r="U157">
        <v>147</v>
      </c>
      <c r="V157">
        <v>20.758489329313054</v>
      </c>
      <c r="W157">
        <v>147</v>
      </c>
      <c r="X157">
        <v>19.002650594340224</v>
      </c>
      <c r="Y157">
        <v>147</v>
      </c>
      <c r="Z157">
        <v>185.18722851652305</v>
      </c>
    </row>
    <row r="158" spans="7:26" x14ac:dyDescent="0.15">
      <c r="G158">
        <v>148</v>
      </c>
      <c r="H158">
        <v>67.331363521630593</v>
      </c>
      <c r="I158">
        <v>148</v>
      </c>
      <c r="J158">
        <v>6.8420218649969256</v>
      </c>
      <c r="K158">
        <v>148</v>
      </c>
      <c r="L158">
        <v>19.034072730655701</v>
      </c>
      <c r="M158">
        <v>148</v>
      </c>
      <c r="N158">
        <v>82.003208348403234</v>
      </c>
      <c r="O158">
        <v>148</v>
      </c>
      <c r="P158">
        <v>2.9590145723215362</v>
      </c>
      <c r="Q158">
        <v>148</v>
      </c>
      <c r="R158">
        <v>4.0709788538278593</v>
      </c>
      <c r="S158">
        <v>148</v>
      </c>
      <c r="T158">
        <v>8.6262917394787344</v>
      </c>
      <c r="U158">
        <v>148</v>
      </c>
      <c r="V158">
        <v>43.034574123645939</v>
      </c>
      <c r="W158">
        <v>148</v>
      </c>
      <c r="X158">
        <v>22.508971643566611</v>
      </c>
      <c r="Y158">
        <v>148</v>
      </c>
      <c r="Z158">
        <v>94.655992824391404</v>
      </c>
    </row>
    <row r="159" spans="7:26" x14ac:dyDescent="0.15">
      <c r="G159">
        <v>149</v>
      </c>
      <c r="H159">
        <v>29.460064818855471</v>
      </c>
      <c r="I159">
        <v>149</v>
      </c>
      <c r="J159">
        <v>11.769557572271873</v>
      </c>
      <c r="K159">
        <v>149</v>
      </c>
      <c r="L159">
        <v>68.192681231451431</v>
      </c>
      <c r="M159">
        <v>149</v>
      </c>
      <c r="N159">
        <v>159.81482161715809</v>
      </c>
      <c r="O159">
        <v>149</v>
      </c>
      <c r="P159">
        <v>2.279876079880566</v>
      </c>
      <c r="Q159">
        <v>149</v>
      </c>
      <c r="R159">
        <v>2.5349420238840521</v>
      </c>
      <c r="S159">
        <v>149</v>
      </c>
      <c r="T159">
        <v>15.322041697541323</v>
      </c>
      <c r="U159">
        <v>149</v>
      </c>
      <c r="V159">
        <v>33.606697680749875</v>
      </c>
      <c r="W159">
        <v>149</v>
      </c>
      <c r="X159">
        <v>38.484571610049002</v>
      </c>
      <c r="Y159">
        <v>149</v>
      </c>
      <c r="Z159">
        <v>167.94566430083177</v>
      </c>
    </row>
    <row r="160" spans="7:26" x14ac:dyDescent="0.15">
      <c r="G160">
        <v>150</v>
      </c>
      <c r="H160">
        <v>28.252375897460155</v>
      </c>
      <c r="I160">
        <v>150</v>
      </c>
      <c r="J160">
        <v>5.3765888830127011</v>
      </c>
      <c r="K160">
        <v>150</v>
      </c>
      <c r="L160">
        <v>40.107484037300196</v>
      </c>
      <c r="M160">
        <v>150</v>
      </c>
      <c r="N160">
        <v>154.69527477284527</v>
      </c>
      <c r="O160">
        <v>150</v>
      </c>
      <c r="P160">
        <v>6.6564974601265972</v>
      </c>
      <c r="Q160">
        <v>150</v>
      </c>
      <c r="R160">
        <v>1.3761246675973986</v>
      </c>
      <c r="S160">
        <v>150</v>
      </c>
      <c r="T160">
        <v>18.754868403829004</v>
      </c>
      <c r="U160">
        <v>150</v>
      </c>
      <c r="V160">
        <v>17.222376131933608</v>
      </c>
      <c r="W160">
        <v>150</v>
      </c>
      <c r="X160">
        <v>13.164961766792354</v>
      </c>
      <c r="Y160">
        <v>150</v>
      </c>
      <c r="Z160">
        <v>182.14325802626735</v>
      </c>
    </row>
    <row r="161" spans="7:26" x14ac:dyDescent="0.15">
      <c r="G161">
        <v>151</v>
      </c>
      <c r="H161">
        <v>45.151024861156102</v>
      </c>
      <c r="I161">
        <v>151</v>
      </c>
      <c r="J161">
        <v>5.5058837971055254</v>
      </c>
      <c r="K161">
        <v>151</v>
      </c>
      <c r="L161">
        <v>34.5600312118886</v>
      </c>
      <c r="M161">
        <v>151</v>
      </c>
      <c r="N161">
        <v>125.3510696318862</v>
      </c>
      <c r="O161">
        <v>151</v>
      </c>
      <c r="P161">
        <v>4.1927684164815489</v>
      </c>
      <c r="Q161">
        <v>151</v>
      </c>
      <c r="R161">
        <v>5.4308953261819584</v>
      </c>
      <c r="S161">
        <v>151</v>
      </c>
      <c r="T161">
        <v>19.486962297206169</v>
      </c>
      <c r="U161">
        <v>151</v>
      </c>
      <c r="V161">
        <v>23.653935094926879</v>
      </c>
      <c r="W161">
        <v>151</v>
      </c>
      <c r="X161">
        <v>32.901226667255393</v>
      </c>
      <c r="Y161">
        <v>151</v>
      </c>
      <c r="Z161">
        <v>171.07519303961033</v>
      </c>
    </row>
    <row r="162" spans="7:26" x14ac:dyDescent="0.15">
      <c r="G162">
        <v>152</v>
      </c>
      <c r="H162">
        <v>24.39333065670052</v>
      </c>
      <c r="I162">
        <v>152</v>
      </c>
      <c r="J162">
        <v>6.1939777582999547</v>
      </c>
      <c r="K162">
        <v>152</v>
      </c>
      <c r="L162">
        <v>48.106476790615559</v>
      </c>
      <c r="M162">
        <v>152</v>
      </c>
      <c r="N162">
        <v>194.05862326997379</v>
      </c>
      <c r="O162">
        <v>152</v>
      </c>
      <c r="P162">
        <v>7.1302005128151364</v>
      </c>
      <c r="Q162">
        <v>152</v>
      </c>
      <c r="R162">
        <v>3.9386984613560951</v>
      </c>
      <c r="S162">
        <v>152</v>
      </c>
      <c r="T162">
        <v>24.692591100887192</v>
      </c>
      <c r="U162">
        <v>152</v>
      </c>
      <c r="V162">
        <v>28.274426065262759</v>
      </c>
      <c r="W162">
        <v>152</v>
      </c>
      <c r="X162">
        <v>35.574619222055283</v>
      </c>
      <c r="Y162">
        <v>152</v>
      </c>
      <c r="Z162">
        <v>158.912881676599</v>
      </c>
    </row>
    <row r="163" spans="7:26" x14ac:dyDescent="0.15">
      <c r="G163">
        <v>153</v>
      </c>
      <c r="H163">
        <v>29.850137038790155</v>
      </c>
      <c r="I163">
        <v>153</v>
      </c>
      <c r="J163">
        <v>5.9285869969241762</v>
      </c>
      <c r="K163">
        <v>153</v>
      </c>
      <c r="L163">
        <v>55.946674829150872</v>
      </c>
      <c r="M163">
        <v>153</v>
      </c>
      <c r="N163">
        <v>168.29915010768048</v>
      </c>
      <c r="O163">
        <v>153</v>
      </c>
      <c r="P163">
        <v>6.1305940551540621</v>
      </c>
      <c r="Q163">
        <v>153</v>
      </c>
      <c r="R163">
        <v>0.82229693502082846</v>
      </c>
      <c r="S163">
        <v>153</v>
      </c>
      <c r="T163">
        <v>24.124220036395549</v>
      </c>
      <c r="U163">
        <v>153</v>
      </c>
      <c r="V163">
        <v>2.0642749332820998</v>
      </c>
      <c r="W163">
        <v>153</v>
      </c>
      <c r="X163">
        <v>7.1020623641421032</v>
      </c>
      <c r="Y163">
        <v>153</v>
      </c>
      <c r="Z163">
        <v>110.86913720573011</v>
      </c>
    </row>
    <row r="164" spans="7:26" x14ac:dyDescent="0.15">
      <c r="G164">
        <v>154</v>
      </c>
      <c r="H164">
        <v>42.715937263985495</v>
      </c>
      <c r="I164">
        <v>154</v>
      </c>
      <c r="J164">
        <v>9.611733517464593</v>
      </c>
      <c r="K164">
        <v>154</v>
      </c>
      <c r="L164">
        <v>60.219786509200311</v>
      </c>
      <c r="M164">
        <v>154</v>
      </c>
      <c r="N164">
        <v>154.75506752153069</v>
      </c>
      <c r="O164">
        <v>154</v>
      </c>
      <c r="P164">
        <v>3.676611810466107</v>
      </c>
      <c r="Q164">
        <v>154</v>
      </c>
      <c r="R164">
        <v>4.0902717423660944</v>
      </c>
      <c r="S164">
        <v>154</v>
      </c>
      <c r="T164">
        <v>12.916724786565403</v>
      </c>
      <c r="U164">
        <v>154</v>
      </c>
      <c r="V164">
        <v>8.4618346882559941</v>
      </c>
      <c r="W164">
        <v>154</v>
      </c>
      <c r="X164">
        <v>34.586264154613303</v>
      </c>
      <c r="Y164">
        <v>154</v>
      </c>
      <c r="Z164">
        <v>156.13033236646046</v>
      </c>
    </row>
    <row r="165" spans="7:26" x14ac:dyDescent="0.15">
      <c r="G165">
        <v>155</v>
      </c>
      <c r="H165">
        <v>75.157210991348052</v>
      </c>
      <c r="I165">
        <v>155</v>
      </c>
      <c r="J165">
        <v>3.4322634730269792</v>
      </c>
      <c r="K165">
        <v>155</v>
      </c>
      <c r="L165">
        <v>35.672567679642839</v>
      </c>
      <c r="M165">
        <v>155</v>
      </c>
      <c r="N165">
        <v>153.2690648444113</v>
      </c>
      <c r="O165">
        <v>155</v>
      </c>
      <c r="P165">
        <v>3.631068111431873</v>
      </c>
      <c r="Q165">
        <v>155</v>
      </c>
      <c r="R165">
        <v>6.2298822017682838</v>
      </c>
      <c r="S165">
        <v>155</v>
      </c>
      <c r="T165">
        <v>14.838828165955981</v>
      </c>
      <c r="U165">
        <v>155</v>
      </c>
      <c r="V165">
        <v>20.114400712043732</v>
      </c>
      <c r="W165">
        <v>155</v>
      </c>
      <c r="X165">
        <v>29.751430807731793</v>
      </c>
      <c r="Y165">
        <v>155</v>
      </c>
      <c r="Z165">
        <v>187.0979255512915</v>
      </c>
    </row>
    <row r="166" spans="7:26" x14ac:dyDescent="0.15">
      <c r="G166">
        <v>156</v>
      </c>
      <c r="H166">
        <v>54.802450559676039</v>
      </c>
      <c r="I166">
        <v>156</v>
      </c>
      <c r="J166">
        <v>8.7716779352213408</v>
      </c>
      <c r="K166">
        <v>156</v>
      </c>
      <c r="L166">
        <v>46.067776294799216</v>
      </c>
      <c r="M166">
        <v>156</v>
      </c>
      <c r="N166">
        <v>205.62085318334164</v>
      </c>
      <c r="O166">
        <v>156</v>
      </c>
      <c r="P166">
        <v>2.066615003926171</v>
      </c>
      <c r="Q166">
        <v>156</v>
      </c>
      <c r="R166">
        <v>3.0602136461561869</v>
      </c>
      <c r="S166">
        <v>156</v>
      </c>
      <c r="T166">
        <v>24.136172837992188</v>
      </c>
      <c r="U166">
        <v>156</v>
      </c>
      <c r="V166">
        <v>58.775751274561799</v>
      </c>
      <c r="W166">
        <v>156</v>
      </c>
      <c r="X166">
        <v>38.25456813078911</v>
      </c>
      <c r="Y166">
        <v>156</v>
      </c>
      <c r="Z166">
        <v>76.996911078759808</v>
      </c>
    </row>
    <row r="167" spans="7:26" x14ac:dyDescent="0.15">
      <c r="G167">
        <v>157</v>
      </c>
      <c r="H167">
        <v>0.6056250841248243</v>
      </c>
      <c r="I167">
        <v>157</v>
      </c>
      <c r="J167">
        <v>8.4184035408810995</v>
      </c>
      <c r="K167">
        <v>157</v>
      </c>
      <c r="L167">
        <v>69.199125351749515</v>
      </c>
      <c r="M167">
        <v>157</v>
      </c>
      <c r="N167">
        <v>71.892122361048763</v>
      </c>
      <c r="O167">
        <v>157</v>
      </c>
      <c r="P167">
        <v>4.5615637770828483</v>
      </c>
      <c r="Q167">
        <v>157</v>
      </c>
      <c r="R167">
        <v>6.2167890723053905</v>
      </c>
      <c r="S167">
        <v>157</v>
      </c>
      <c r="T167">
        <v>24.068692459111134</v>
      </c>
      <c r="U167">
        <v>157</v>
      </c>
      <c r="V167">
        <v>34.451400550784413</v>
      </c>
      <c r="W167">
        <v>157</v>
      </c>
      <c r="X167">
        <v>18.617010218368506</v>
      </c>
      <c r="Y167">
        <v>157</v>
      </c>
      <c r="Z167">
        <v>187.31004728623026</v>
      </c>
    </row>
    <row r="168" spans="7:26" x14ac:dyDescent="0.15">
      <c r="G168">
        <v>158</v>
      </c>
      <c r="H168">
        <v>41.818464300755025</v>
      </c>
      <c r="I168">
        <v>158</v>
      </c>
      <c r="J168">
        <v>7.8002621230518558</v>
      </c>
      <c r="K168">
        <v>158</v>
      </c>
      <c r="L168">
        <v>84.557566816804723</v>
      </c>
      <c r="M168">
        <v>158</v>
      </c>
      <c r="N168">
        <v>142.33584943388021</v>
      </c>
      <c r="O168">
        <v>158</v>
      </c>
      <c r="P168">
        <v>3.5199973829347551</v>
      </c>
      <c r="Q168">
        <v>158</v>
      </c>
      <c r="R168">
        <v>3.5584242196499134</v>
      </c>
      <c r="S168">
        <v>158</v>
      </c>
      <c r="T168">
        <v>12.04053304394014</v>
      </c>
      <c r="U168">
        <v>158</v>
      </c>
      <c r="V168">
        <v>10.144987668574494</v>
      </c>
      <c r="W168">
        <v>158</v>
      </c>
      <c r="X168">
        <v>29.746484077774909</v>
      </c>
      <c r="Y168">
        <v>158</v>
      </c>
      <c r="Z168">
        <v>97.072663503008897</v>
      </c>
    </row>
    <row r="169" spans="7:26" x14ac:dyDescent="0.15">
      <c r="G169">
        <v>159</v>
      </c>
      <c r="H169">
        <v>34.931888427186976</v>
      </c>
      <c r="I169">
        <v>159</v>
      </c>
      <c r="J169">
        <v>13.077174743198475</v>
      </c>
      <c r="K169">
        <v>159</v>
      </c>
      <c r="L169">
        <v>84.660478270560731</v>
      </c>
      <c r="M169">
        <v>159</v>
      </c>
      <c r="N169">
        <v>116.33814997488739</v>
      </c>
      <c r="O169">
        <v>159</v>
      </c>
      <c r="P169">
        <v>2.5389568705054817</v>
      </c>
      <c r="Q169">
        <v>159</v>
      </c>
      <c r="R169">
        <v>1.5323332868221828</v>
      </c>
      <c r="S169">
        <v>159</v>
      </c>
      <c r="T169">
        <v>13.756802845719498</v>
      </c>
      <c r="U169">
        <v>159</v>
      </c>
      <c r="V169">
        <v>24.810596315162684</v>
      </c>
      <c r="W169">
        <v>159</v>
      </c>
      <c r="X169">
        <v>18.081482053569932</v>
      </c>
      <c r="Y169">
        <v>159</v>
      </c>
      <c r="Z169">
        <v>136.62682842489812</v>
      </c>
    </row>
    <row r="170" spans="7:26" x14ac:dyDescent="0.15">
      <c r="G170">
        <v>160</v>
      </c>
      <c r="H170">
        <v>85.433499951509674</v>
      </c>
      <c r="I170">
        <v>160</v>
      </c>
      <c r="J170">
        <v>9.4990430714990346</v>
      </c>
      <c r="K170">
        <v>160</v>
      </c>
      <c r="L170">
        <v>50.79496034380773</v>
      </c>
      <c r="M170">
        <v>160</v>
      </c>
      <c r="N170">
        <v>79.249650583698099</v>
      </c>
      <c r="O170">
        <v>160</v>
      </c>
      <c r="P170">
        <v>4.6133430956228381</v>
      </c>
      <c r="Q170">
        <v>160</v>
      </c>
      <c r="R170">
        <v>4.9387392042433556</v>
      </c>
      <c r="S170">
        <v>160</v>
      </c>
      <c r="T170">
        <v>16.42891098003933</v>
      </c>
      <c r="U170">
        <v>160</v>
      </c>
      <c r="V170">
        <v>34.368315289783425</v>
      </c>
      <c r="W170">
        <v>160</v>
      </c>
      <c r="X170">
        <v>24.019249782764415</v>
      </c>
      <c r="Y170">
        <v>160</v>
      </c>
      <c r="Z170">
        <v>167.62787051840428</v>
      </c>
    </row>
    <row r="171" spans="7:26" x14ac:dyDescent="0.15">
      <c r="G171">
        <v>161</v>
      </c>
      <c r="H171">
        <v>37.644736830437608</v>
      </c>
      <c r="I171">
        <v>161</v>
      </c>
      <c r="J171">
        <v>6.4585246479541691</v>
      </c>
      <c r="K171">
        <v>161</v>
      </c>
      <c r="L171">
        <v>39.992608984972669</v>
      </c>
      <c r="M171">
        <v>161</v>
      </c>
      <c r="N171">
        <v>95.506000163999346</v>
      </c>
      <c r="O171">
        <v>161</v>
      </c>
      <c r="P171">
        <v>3.9039553332836836</v>
      </c>
      <c r="Q171">
        <v>161</v>
      </c>
      <c r="R171">
        <v>3.5488826266820039</v>
      </c>
      <c r="S171">
        <v>161</v>
      </c>
      <c r="T171">
        <v>10.993607187740967</v>
      </c>
      <c r="U171">
        <v>161</v>
      </c>
      <c r="V171">
        <v>29.623365425097106</v>
      </c>
      <c r="W171">
        <v>161</v>
      </c>
      <c r="X171">
        <v>28.72982487705924</v>
      </c>
      <c r="Y171">
        <v>161</v>
      </c>
      <c r="Z171">
        <v>137.97575909099197</v>
      </c>
    </row>
    <row r="172" spans="7:26" x14ac:dyDescent="0.15">
      <c r="G172">
        <v>162</v>
      </c>
      <c r="H172">
        <v>25.392245915654676</v>
      </c>
      <c r="I172">
        <v>162</v>
      </c>
      <c r="J172">
        <v>12.752808325151031</v>
      </c>
      <c r="K172">
        <v>162</v>
      </c>
      <c r="L172">
        <v>29.039145546971106</v>
      </c>
      <c r="M172">
        <v>162</v>
      </c>
      <c r="N172">
        <v>257.0731808238192</v>
      </c>
      <c r="O172">
        <v>162</v>
      </c>
      <c r="P172">
        <v>3.0753737375215637</v>
      </c>
      <c r="Q172">
        <v>162</v>
      </c>
      <c r="R172">
        <v>3.8706433866210981</v>
      </c>
      <c r="S172">
        <v>162</v>
      </c>
      <c r="T172">
        <v>13.471922364496274</v>
      </c>
      <c r="U172">
        <v>162</v>
      </c>
      <c r="V172">
        <v>19.812142036267964</v>
      </c>
      <c r="W172">
        <v>162</v>
      </c>
      <c r="X172">
        <v>-1.5337167592309164</v>
      </c>
      <c r="Y172">
        <v>162</v>
      </c>
      <c r="Z172">
        <v>166.12639885943673</v>
      </c>
    </row>
    <row r="173" spans="7:26" x14ac:dyDescent="0.15">
      <c r="G173">
        <v>163</v>
      </c>
      <c r="H173">
        <v>29.703617175953401</v>
      </c>
      <c r="I173">
        <v>163</v>
      </c>
      <c r="J173">
        <v>8.9008394704210989</v>
      </c>
      <c r="K173">
        <v>163</v>
      </c>
      <c r="L173">
        <v>56.628407247233973</v>
      </c>
      <c r="M173">
        <v>163</v>
      </c>
      <c r="N173">
        <v>267.15059821113761</v>
      </c>
      <c r="O173">
        <v>163</v>
      </c>
      <c r="P173">
        <v>4.6602905692252286</v>
      </c>
      <c r="Q173">
        <v>163</v>
      </c>
      <c r="R173">
        <v>2.413494356478004</v>
      </c>
      <c r="S173">
        <v>163</v>
      </c>
      <c r="T173">
        <v>6.2691277392819789</v>
      </c>
      <c r="U173">
        <v>163</v>
      </c>
      <c r="V173">
        <v>32.843769331860074</v>
      </c>
      <c r="W173">
        <v>163</v>
      </c>
      <c r="X173">
        <v>16.875781299153765</v>
      </c>
      <c r="Y173">
        <v>163</v>
      </c>
      <c r="Z173">
        <v>133.58614504175844</v>
      </c>
    </row>
    <row r="174" spans="7:26" x14ac:dyDescent="0.15">
      <c r="G174">
        <v>164</v>
      </c>
      <c r="H174">
        <v>43.746105846836429</v>
      </c>
      <c r="I174">
        <v>164</v>
      </c>
      <c r="J174">
        <v>10.39378985501574</v>
      </c>
      <c r="K174">
        <v>164</v>
      </c>
      <c r="L174">
        <v>53.266018481346713</v>
      </c>
      <c r="M174">
        <v>164</v>
      </c>
      <c r="N174">
        <v>137.38419248025116</v>
      </c>
      <c r="O174">
        <v>164</v>
      </c>
      <c r="P174">
        <v>4.490449538577777</v>
      </c>
      <c r="Q174">
        <v>164</v>
      </c>
      <c r="R174">
        <v>2.8287600120853256</v>
      </c>
      <c r="S174">
        <v>164</v>
      </c>
      <c r="T174">
        <v>16.974847860793417</v>
      </c>
      <c r="U174">
        <v>164</v>
      </c>
      <c r="V174">
        <v>37.14621558446192</v>
      </c>
      <c r="W174">
        <v>164</v>
      </c>
      <c r="X174">
        <v>24.596739185518672</v>
      </c>
      <c r="Y174">
        <v>164</v>
      </c>
      <c r="Z174">
        <v>177.47924366804853</v>
      </c>
    </row>
    <row r="175" spans="7:26" x14ac:dyDescent="0.15">
      <c r="G175">
        <v>165</v>
      </c>
      <c r="H175">
        <v>19.796856883902311</v>
      </c>
      <c r="I175">
        <v>165</v>
      </c>
      <c r="J175">
        <v>3.7163950583345606</v>
      </c>
      <c r="K175">
        <v>165</v>
      </c>
      <c r="L175">
        <v>68.823754670239566</v>
      </c>
      <c r="M175">
        <v>165</v>
      </c>
      <c r="N175">
        <v>243.22641430891633</v>
      </c>
      <c r="O175">
        <v>165</v>
      </c>
      <c r="P175">
        <v>5.3140029054779019</v>
      </c>
      <c r="Q175">
        <v>165</v>
      </c>
      <c r="R175">
        <v>3.7614244227832665</v>
      </c>
      <c r="S175">
        <v>165</v>
      </c>
      <c r="T175">
        <v>19.399571817614532</v>
      </c>
      <c r="U175">
        <v>165</v>
      </c>
      <c r="V175">
        <v>10.184983877173096</v>
      </c>
      <c r="W175">
        <v>165</v>
      </c>
      <c r="X175">
        <v>8.879978873034883</v>
      </c>
      <c r="Y175">
        <v>165</v>
      </c>
      <c r="Z175">
        <v>66.424023816104466</v>
      </c>
    </row>
    <row r="176" spans="7:26" x14ac:dyDescent="0.15">
      <c r="G176">
        <v>166</v>
      </c>
      <c r="H176">
        <v>45.123426305950005</v>
      </c>
      <c r="I176">
        <v>166</v>
      </c>
      <c r="J176">
        <v>3.5476288238176386</v>
      </c>
      <c r="K176">
        <v>166</v>
      </c>
      <c r="L176">
        <v>33.617580879953039</v>
      </c>
      <c r="M176">
        <v>166</v>
      </c>
      <c r="N176">
        <v>144.84019436419283</v>
      </c>
      <c r="O176">
        <v>166</v>
      </c>
      <c r="P176">
        <v>1.8549800471502085</v>
      </c>
      <c r="Q176">
        <v>166</v>
      </c>
      <c r="R176">
        <v>4.3019345578032695</v>
      </c>
      <c r="S176">
        <v>166</v>
      </c>
      <c r="T176">
        <v>16.137359159355199</v>
      </c>
      <c r="U176">
        <v>166</v>
      </c>
      <c r="V176">
        <v>16.648156348723468</v>
      </c>
      <c r="W176">
        <v>166</v>
      </c>
      <c r="X176">
        <v>22.187355273627766</v>
      </c>
      <c r="Y176">
        <v>166</v>
      </c>
      <c r="Z176">
        <v>111.88160316094772</v>
      </c>
    </row>
    <row r="177" spans="7:26" x14ac:dyDescent="0.15">
      <c r="G177">
        <v>167</v>
      </c>
      <c r="H177">
        <v>28.92302452513227</v>
      </c>
      <c r="I177">
        <v>167</v>
      </c>
      <c r="J177">
        <v>5.1922499150780208</v>
      </c>
      <c r="K177">
        <v>167</v>
      </c>
      <c r="L177">
        <v>41.703330732406016</v>
      </c>
      <c r="M177">
        <v>167</v>
      </c>
      <c r="N177">
        <v>162.75041226370655</v>
      </c>
      <c r="O177">
        <v>167</v>
      </c>
      <c r="P177">
        <v>2.6087268583357939</v>
      </c>
      <c r="Q177">
        <v>167</v>
      </c>
      <c r="R177">
        <v>2.1608661172198591</v>
      </c>
      <c r="S177">
        <v>167</v>
      </c>
      <c r="T177">
        <v>27.807643509680517</v>
      </c>
      <c r="U177">
        <v>167</v>
      </c>
      <c r="V177">
        <v>30.013134556935665</v>
      </c>
      <c r="W177">
        <v>167</v>
      </c>
      <c r="X177">
        <v>28.127890272928003</v>
      </c>
      <c r="Y177">
        <v>167</v>
      </c>
      <c r="Z177">
        <v>107.59402758842702</v>
      </c>
    </row>
    <row r="178" spans="7:26" x14ac:dyDescent="0.15">
      <c r="G178">
        <v>168</v>
      </c>
      <c r="H178">
        <v>34.532135433391794</v>
      </c>
      <c r="I178">
        <v>168</v>
      </c>
      <c r="J178">
        <v>6.5690467474959862</v>
      </c>
      <c r="K178">
        <v>168</v>
      </c>
      <c r="L178">
        <v>36.828278686749172</v>
      </c>
      <c r="M178">
        <v>168</v>
      </c>
      <c r="N178">
        <v>210.75645965276516</v>
      </c>
      <c r="O178">
        <v>168</v>
      </c>
      <c r="P178">
        <v>5.8108234818290185</v>
      </c>
      <c r="Q178">
        <v>168</v>
      </c>
      <c r="R178">
        <v>2.7070540350280679</v>
      </c>
      <c r="S178">
        <v>168</v>
      </c>
      <c r="T178">
        <v>11.726116277933729</v>
      </c>
      <c r="U178">
        <v>168</v>
      </c>
      <c r="V178">
        <v>51.011561324935009</v>
      </c>
      <c r="W178">
        <v>168</v>
      </c>
      <c r="X178">
        <v>47.015541281042083</v>
      </c>
      <c r="Y178">
        <v>168</v>
      </c>
      <c r="Z178">
        <v>159.57120355116587</v>
      </c>
    </row>
    <row r="179" spans="7:26" x14ac:dyDescent="0.15">
      <c r="G179">
        <v>169</v>
      </c>
      <c r="H179">
        <v>37.878027692086562</v>
      </c>
      <c r="I179">
        <v>169</v>
      </c>
      <c r="J179">
        <v>11.692136225939116</v>
      </c>
      <c r="K179">
        <v>169</v>
      </c>
      <c r="L179">
        <v>76.38675224856695</v>
      </c>
      <c r="M179">
        <v>169</v>
      </c>
      <c r="N179">
        <v>195.79916362863906</v>
      </c>
      <c r="O179">
        <v>169</v>
      </c>
      <c r="P179">
        <v>4.6041163431488306</v>
      </c>
      <c r="Q179">
        <v>169</v>
      </c>
      <c r="R179">
        <v>4.1411967122213298</v>
      </c>
      <c r="S179">
        <v>169</v>
      </c>
      <c r="T179">
        <v>27.359621618545631</v>
      </c>
      <c r="U179">
        <v>169</v>
      </c>
      <c r="V179">
        <v>35.924153606342976</v>
      </c>
      <c r="W179">
        <v>169</v>
      </c>
      <c r="X179">
        <v>25.967933765848294</v>
      </c>
      <c r="Y179">
        <v>169</v>
      </c>
      <c r="Z179">
        <v>148.36039144893508</v>
      </c>
    </row>
    <row r="180" spans="7:26" x14ac:dyDescent="0.15">
      <c r="G180">
        <v>170</v>
      </c>
      <c r="H180">
        <v>39.385216527709396</v>
      </c>
      <c r="I180">
        <v>170</v>
      </c>
      <c r="J180">
        <v>8.6366288737445682</v>
      </c>
      <c r="K180">
        <v>170</v>
      </c>
      <c r="L180">
        <v>78.549508746747151</v>
      </c>
      <c r="M180">
        <v>170</v>
      </c>
      <c r="N180">
        <v>91.619277896161663</v>
      </c>
      <c r="O180">
        <v>170</v>
      </c>
      <c r="P180">
        <v>5.2234601874414466</v>
      </c>
      <c r="Q180">
        <v>170</v>
      </c>
      <c r="R180">
        <v>6.4731959021394916</v>
      </c>
      <c r="S180">
        <v>170</v>
      </c>
      <c r="T180">
        <v>28.766772959963017</v>
      </c>
      <c r="U180">
        <v>170</v>
      </c>
      <c r="V180">
        <v>41.873439761031094</v>
      </c>
      <c r="W180">
        <v>170</v>
      </c>
      <c r="X180">
        <v>28.12108254579493</v>
      </c>
      <c r="Y180">
        <v>170</v>
      </c>
      <c r="Z180">
        <v>160.60395766616352</v>
      </c>
    </row>
    <row r="181" spans="7:26" x14ac:dyDescent="0.15">
      <c r="G181">
        <v>171</v>
      </c>
      <c r="H181">
        <v>34.659789348166171</v>
      </c>
      <c r="I181">
        <v>171</v>
      </c>
      <c r="J181">
        <v>7.6321981413986073</v>
      </c>
      <c r="K181">
        <v>171</v>
      </c>
      <c r="L181">
        <v>70.38983403322969</v>
      </c>
      <c r="M181">
        <v>171</v>
      </c>
      <c r="N181">
        <v>226.44782942270371</v>
      </c>
      <c r="O181">
        <v>171</v>
      </c>
      <c r="P181">
        <v>2.594247977998771</v>
      </c>
      <c r="Q181">
        <v>171</v>
      </c>
      <c r="R181">
        <v>4.6944965279549598</v>
      </c>
      <c r="S181">
        <v>171</v>
      </c>
      <c r="T181">
        <v>12.041585354854703</v>
      </c>
      <c r="U181">
        <v>171</v>
      </c>
      <c r="V181">
        <v>11.711669361693492</v>
      </c>
      <c r="W181">
        <v>171</v>
      </c>
      <c r="X181">
        <v>40.770020094372335</v>
      </c>
      <c r="Y181">
        <v>171</v>
      </c>
      <c r="Z181">
        <v>177.06847568660487</v>
      </c>
    </row>
    <row r="182" spans="7:26" x14ac:dyDescent="0.15">
      <c r="G182">
        <v>172</v>
      </c>
      <c r="H182">
        <v>51.682447553123247</v>
      </c>
      <c r="I182">
        <v>172</v>
      </c>
      <c r="J182">
        <v>11.196503698015725</v>
      </c>
      <c r="K182">
        <v>172</v>
      </c>
      <c r="L182">
        <v>99.434040046464588</v>
      </c>
      <c r="M182">
        <v>172</v>
      </c>
      <c r="N182">
        <v>128.91386593839675</v>
      </c>
      <c r="O182">
        <v>172</v>
      </c>
      <c r="P182">
        <v>6.4337659607867019</v>
      </c>
      <c r="Q182">
        <v>172</v>
      </c>
      <c r="R182">
        <v>3.0450857104923656</v>
      </c>
      <c r="S182">
        <v>172</v>
      </c>
      <c r="T182">
        <v>25.617658336304071</v>
      </c>
      <c r="U182">
        <v>172</v>
      </c>
      <c r="V182">
        <v>23.618973536787944</v>
      </c>
      <c r="W182">
        <v>172</v>
      </c>
      <c r="X182">
        <v>21.254183230592666</v>
      </c>
      <c r="Y182">
        <v>172</v>
      </c>
      <c r="Z182">
        <v>99.875010392263789</v>
      </c>
    </row>
    <row r="183" spans="7:26" x14ac:dyDescent="0.15">
      <c r="G183">
        <v>173</v>
      </c>
      <c r="H183">
        <v>83.999620822680072</v>
      </c>
      <c r="I183">
        <v>173</v>
      </c>
      <c r="J183">
        <v>7.5672005499458237</v>
      </c>
      <c r="K183">
        <v>173</v>
      </c>
      <c r="L183">
        <v>95.306145012397735</v>
      </c>
      <c r="M183">
        <v>173</v>
      </c>
      <c r="N183">
        <v>118.36787616813214</v>
      </c>
      <c r="O183">
        <v>173</v>
      </c>
      <c r="P183">
        <v>3.8594802114653235</v>
      </c>
      <c r="Q183">
        <v>173</v>
      </c>
      <c r="R183">
        <v>5.872521615601956</v>
      </c>
      <c r="S183">
        <v>173</v>
      </c>
      <c r="T183">
        <v>18.303472107254446</v>
      </c>
      <c r="U183">
        <v>173</v>
      </c>
      <c r="V183">
        <v>17.189563028506424</v>
      </c>
      <c r="W183">
        <v>173</v>
      </c>
      <c r="X183">
        <v>33.791804078098053</v>
      </c>
      <c r="Y183">
        <v>173</v>
      </c>
      <c r="Z183">
        <v>38.347713667034782</v>
      </c>
    </row>
    <row r="184" spans="7:26" x14ac:dyDescent="0.15">
      <c r="G184">
        <v>174</v>
      </c>
      <c r="H184">
        <v>60.223420668427025</v>
      </c>
      <c r="I184">
        <v>174</v>
      </c>
      <c r="J184">
        <v>4.2112010583392241</v>
      </c>
      <c r="K184">
        <v>174</v>
      </c>
      <c r="L184">
        <v>45.66631505614199</v>
      </c>
      <c r="M184">
        <v>174</v>
      </c>
      <c r="N184">
        <v>162.33942810907004</v>
      </c>
      <c r="O184">
        <v>174</v>
      </c>
      <c r="P184">
        <v>3.6874440524851924</v>
      </c>
      <c r="Q184">
        <v>174</v>
      </c>
      <c r="R184">
        <v>7.1813407626577552</v>
      </c>
      <c r="S184">
        <v>174</v>
      </c>
      <c r="T184">
        <v>9.7793606959379282</v>
      </c>
      <c r="U184">
        <v>174</v>
      </c>
      <c r="V184">
        <v>7.5680669673362928</v>
      </c>
      <c r="W184">
        <v>174</v>
      </c>
      <c r="X184">
        <v>-6.2354605037017201</v>
      </c>
      <c r="Y184">
        <v>174</v>
      </c>
      <c r="Z184">
        <v>111.19906049800689</v>
      </c>
    </row>
    <row r="185" spans="7:26" x14ac:dyDescent="0.15">
      <c r="G185">
        <v>175</v>
      </c>
      <c r="H185">
        <v>29.468563949463295</v>
      </c>
      <c r="I185">
        <v>175</v>
      </c>
      <c r="J185">
        <v>13.943436627662438</v>
      </c>
      <c r="K185">
        <v>175</v>
      </c>
      <c r="L185">
        <v>58.024106395929252</v>
      </c>
      <c r="M185">
        <v>175</v>
      </c>
      <c r="N185">
        <v>163.40455255078058</v>
      </c>
      <c r="O185">
        <v>175</v>
      </c>
      <c r="P185">
        <v>1.2236662194565406</v>
      </c>
      <c r="Q185">
        <v>175</v>
      </c>
      <c r="R185">
        <v>3.6629229242587966</v>
      </c>
      <c r="S185">
        <v>175</v>
      </c>
      <c r="T185">
        <v>13.688010343902789</v>
      </c>
      <c r="U185">
        <v>175</v>
      </c>
      <c r="V185">
        <v>31.604411071515457</v>
      </c>
      <c r="W185">
        <v>175</v>
      </c>
      <c r="X185">
        <v>10.78764956908665</v>
      </c>
      <c r="Y185">
        <v>175</v>
      </c>
      <c r="Z185">
        <v>103.06918238878184</v>
      </c>
    </row>
    <row r="186" spans="7:26" x14ac:dyDescent="0.15">
      <c r="G186">
        <v>176</v>
      </c>
      <c r="H186">
        <v>68.658107803469349</v>
      </c>
      <c r="I186">
        <v>176</v>
      </c>
      <c r="J186">
        <v>5.4172979459106152</v>
      </c>
      <c r="K186">
        <v>176</v>
      </c>
      <c r="L186">
        <v>65.34801196422822</v>
      </c>
      <c r="M186">
        <v>176</v>
      </c>
      <c r="N186">
        <v>0.58472720260982669</v>
      </c>
      <c r="O186">
        <v>176</v>
      </c>
      <c r="P186">
        <v>2.922660865148146</v>
      </c>
      <c r="Q186">
        <v>176</v>
      </c>
      <c r="R186">
        <v>4.0322238123803809</v>
      </c>
      <c r="S186">
        <v>176</v>
      </c>
      <c r="T186">
        <v>12.051266087212756</v>
      </c>
      <c r="U186">
        <v>176</v>
      </c>
      <c r="V186">
        <v>9.4646101015698179</v>
      </c>
      <c r="W186">
        <v>176</v>
      </c>
      <c r="X186">
        <v>19.673697601277979</v>
      </c>
      <c r="Y186">
        <v>176</v>
      </c>
      <c r="Z186">
        <v>174.13274217222352</v>
      </c>
    </row>
    <row r="187" spans="7:26" x14ac:dyDescent="0.15">
      <c r="G187">
        <v>177</v>
      </c>
      <c r="H187">
        <v>61.89298318275781</v>
      </c>
      <c r="I187">
        <v>177</v>
      </c>
      <c r="J187">
        <v>13.089386823924816</v>
      </c>
      <c r="K187">
        <v>177</v>
      </c>
      <c r="L187">
        <v>36.779526470377441</v>
      </c>
      <c r="M187">
        <v>177</v>
      </c>
      <c r="N187">
        <v>154.11591276509188</v>
      </c>
      <c r="O187">
        <v>177</v>
      </c>
      <c r="P187">
        <v>4.3517181658367843</v>
      </c>
      <c r="Q187">
        <v>177</v>
      </c>
      <c r="R187">
        <v>3.8066766979339137</v>
      </c>
      <c r="S187">
        <v>177</v>
      </c>
      <c r="T187">
        <v>23.071886942765914</v>
      </c>
      <c r="U187">
        <v>177</v>
      </c>
      <c r="V187">
        <v>18.060077373969925</v>
      </c>
      <c r="W187">
        <v>177</v>
      </c>
      <c r="X187">
        <v>0.65202124198663824</v>
      </c>
      <c r="Y187">
        <v>177</v>
      </c>
      <c r="Z187">
        <v>91.164109913294723</v>
      </c>
    </row>
    <row r="188" spans="7:26" x14ac:dyDescent="0.15">
      <c r="G188">
        <v>178</v>
      </c>
      <c r="H188">
        <v>47.285684076732679</v>
      </c>
      <c r="I188">
        <v>178</v>
      </c>
      <c r="J188">
        <v>7.6900713254791349</v>
      </c>
      <c r="K188">
        <v>178</v>
      </c>
      <c r="L188">
        <v>38.199185056151954</v>
      </c>
      <c r="M188">
        <v>178</v>
      </c>
      <c r="N188">
        <v>161.48940811112277</v>
      </c>
      <c r="O188">
        <v>178</v>
      </c>
      <c r="P188">
        <v>7.0607874676860831</v>
      </c>
      <c r="Q188">
        <v>178</v>
      </c>
      <c r="R188">
        <v>4.7925463087062461</v>
      </c>
      <c r="S188">
        <v>178</v>
      </c>
      <c r="T188">
        <v>15.526887066701953</v>
      </c>
      <c r="U188">
        <v>178</v>
      </c>
      <c r="V188">
        <v>35.045408122163131</v>
      </c>
      <c r="W188">
        <v>178</v>
      </c>
      <c r="X188">
        <v>31.194505672349507</v>
      </c>
      <c r="Y188">
        <v>178</v>
      </c>
      <c r="Z188">
        <v>191.73050047577993</v>
      </c>
    </row>
    <row r="189" spans="7:26" x14ac:dyDescent="0.15">
      <c r="G189">
        <v>179</v>
      </c>
      <c r="H189">
        <v>39.204474760135533</v>
      </c>
      <c r="I189">
        <v>179</v>
      </c>
      <c r="J189">
        <v>0.99384791027855712</v>
      </c>
      <c r="K189">
        <v>179</v>
      </c>
      <c r="L189">
        <v>40.14119104472573</v>
      </c>
      <c r="M189">
        <v>179</v>
      </c>
      <c r="N189">
        <v>138.22193934462678</v>
      </c>
      <c r="O189">
        <v>179</v>
      </c>
      <c r="P189">
        <v>3.7972805608842495</v>
      </c>
      <c r="Q189">
        <v>179</v>
      </c>
      <c r="R189">
        <v>5.7489844152080494</v>
      </c>
      <c r="S189">
        <v>179</v>
      </c>
      <c r="T189">
        <v>11.152829980549431</v>
      </c>
      <c r="U189">
        <v>179</v>
      </c>
      <c r="V189">
        <v>25.192460383089635</v>
      </c>
      <c r="W189">
        <v>179</v>
      </c>
      <c r="X189">
        <v>22.350693050204512</v>
      </c>
      <c r="Y189">
        <v>179</v>
      </c>
      <c r="Z189">
        <v>151.82714422515969</v>
      </c>
    </row>
    <row r="190" spans="7:26" x14ac:dyDescent="0.15">
      <c r="G190">
        <v>180</v>
      </c>
      <c r="H190">
        <v>43.154792082047692</v>
      </c>
      <c r="I190">
        <v>180</v>
      </c>
      <c r="J190">
        <v>3.3711984912316062</v>
      </c>
      <c r="K190">
        <v>180</v>
      </c>
      <c r="L190">
        <v>81.905173697951767</v>
      </c>
      <c r="M190">
        <v>180</v>
      </c>
      <c r="N190">
        <v>149.77077793805748</v>
      </c>
      <c r="O190">
        <v>180</v>
      </c>
      <c r="P190">
        <v>3.5160553286435254</v>
      </c>
      <c r="Q190">
        <v>180</v>
      </c>
      <c r="R190">
        <v>2.2718732345046693</v>
      </c>
      <c r="S190">
        <v>180</v>
      </c>
      <c r="T190">
        <v>18.821703246162514</v>
      </c>
      <c r="U190">
        <v>180</v>
      </c>
      <c r="V190">
        <v>23.99389638067893</v>
      </c>
      <c r="W190">
        <v>180</v>
      </c>
      <c r="X190">
        <v>39.608154995562174</v>
      </c>
      <c r="Y190">
        <v>180</v>
      </c>
      <c r="Z190">
        <v>234.49709431203712</v>
      </c>
    </row>
    <row r="191" spans="7:26" x14ac:dyDescent="0.15">
      <c r="G191">
        <v>181</v>
      </c>
      <c r="H191">
        <v>56.657294901999649</v>
      </c>
      <c r="I191">
        <v>181</v>
      </c>
      <c r="J191">
        <v>6.92809233118804</v>
      </c>
      <c r="K191">
        <v>181</v>
      </c>
      <c r="L191">
        <v>37.011886649706014</v>
      </c>
      <c r="M191">
        <v>181</v>
      </c>
      <c r="N191">
        <v>207.66218815867634</v>
      </c>
      <c r="O191">
        <v>181</v>
      </c>
      <c r="P191">
        <v>2.7875205014848539</v>
      </c>
      <c r="Q191">
        <v>181</v>
      </c>
      <c r="R191">
        <v>6.1136747412733046</v>
      </c>
      <c r="S191">
        <v>181</v>
      </c>
      <c r="T191">
        <v>8.3252355469177211</v>
      </c>
      <c r="U191">
        <v>181</v>
      </c>
      <c r="V191">
        <v>41.870832580401135</v>
      </c>
      <c r="W191">
        <v>181</v>
      </c>
      <c r="X191">
        <v>15.73213353503659</v>
      </c>
      <c r="Y191">
        <v>181</v>
      </c>
      <c r="Z191">
        <v>122.15042695942464</v>
      </c>
    </row>
    <row r="192" spans="7:26" x14ac:dyDescent="0.15">
      <c r="G192">
        <v>182</v>
      </c>
      <c r="H192">
        <v>74.402963686569692</v>
      </c>
      <c r="I192">
        <v>182</v>
      </c>
      <c r="J192">
        <v>10.453529654385729</v>
      </c>
      <c r="K192">
        <v>182</v>
      </c>
      <c r="L192">
        <v>49.981292584226125</v>
      </c>
      <c r="M192">
        <v>182</v>
      </c>
      <c r="N192">
        <v>289.03088696629663</v>
      </c>
      <c r="O192">
        <v>182</v>
      </c>
      <c r="P192">
        <v>5.3572549310203001</v>
      </c>
      <c r="Q192">
        <v>182</v>
      </c>
      <c r="R192">
        <v>1.8813800124515065</v>
      </c>
      <c r="S192">
        <v>182</v>
      </c>
      <c r="T192">
        <v>20.821400830507084</v>
      </c>
      <c r="U192">
        <v>182</v>
      </c>
      <c r="V192">
        <v>43.067864495739336</v>
      </c>
      <c r="W192">
        <v>182</v>
      </c>
      <c r="X192">
        <v>17.858776468113447</v>
      </c>
      <c r="Y192">
        <v>182</v>
      </c>
      <c r="Z192">
        <v>112.3246884676762</v>
      </c>
    </row>
    <row r="193" spans="7:26" x14ac:dyDescent="0.15">
      <c r="G193">
        <v>183</v>
      </c>
      <c r="H193">
        <v>96.794076093363017</v>
      </c>
      <c r="I193">
        <v>183</v>
      </c>
      <c r="J193">
        <v>7.6213835452543979</v>
      </c>
      <c r="K193">
        <v>183</v>
      </c>
      <c r="L193">
        <v>30.037130773193084</v>
      </c>
      <c r="M193">
        <v>183</v>
      </c>
      <c r="N193">
        <v>161.32068466117497</v>
      </c>
      <c r="O193">
        <v>183</v>
      </c>
      <c r="P193">
        <v>1.8823139404538498</v>
      </c>
      <c r="Q193">
        <v>183</v>
      </c>
      <c r="R193">
        <v>5.5756523214447897</v>
      </c>
      <c r="S193">
        <v>183</v>
      </c>
      <c r="T193">
        <v>27.132408644384302</v>
      </c>
      <c r="U193">
        <v>183</v>
      </c>
      <c r="V193">
        <v>18.266437316123863</v>
      </c>
      <c r="W193">
        <v>183</v>
      </c>
      <c r="X193">
        <v>19.839311963944027</v>
      </c>
      <c r="Y193">
        <v>183</v>
      </c>
      <c r="Z193">
        <v>153.74147196100395</v>
      </c>
    </row>
    <row r="194" spans="7:26" x14ac:dyDescent="0.15">
      <c r="G194">
        <v>184</v>
      </c>
      <c r="H194">
        <v>70.620177331023811</v>
      </c>
      <c r="I194">
        <v>184</v>
      </c>
      <c r="J194">
        <v>7.9436399935678477</v>
      </c>
      <c r="K194">
        <v>184</v>
      </c>
      <c r="L194">
        <v>32.54005238794889</v>
      </c>
      <c r="M194">
        <v>184</v>
      </c>
      <c r="N194">
        <v>127.66870347393824</v>
      </c>
      <c r="O194">
        <v>184</v>
      </c>
      <c r="P194">
        <v>3.3497311620148813</v>
      </c>
      <c r="Q194">
        <v>184</v>
      </c>
      <c r="R194">
        <v>7.4152924027915059</v>
      </c>
      <c r="S194">
        <v>184</v>
      </c>
      <c r="T194">
        <v>13.181353925440721</v>
      </c>
      <c r="U194">
        <v>184</v>
      </c>
      <c r="V194">
        <v>22.782634089951962</v>
      </c>
      <c r="W194">
        <v>184</v>
      </c>
      <c r="X194">
        <v>19.634178303709405</v>
      </c>
      <c r="Y194">
        <v>184</v>
      </c>
      <c r="Z194">
        <v>135.65903303261996</v>
      </c>
    </row>
    <row r="195" spans="7:26" x14ac:dyDescent="0.15">
      <c r="G195">
        <v>185</v>
      </c>
      <c r="H195">
        <v>62.125938616409677</v>
      </c>
      <c r="I195">
        <v>185</v>
      </c>
      <c r="J195">
        <v>0.56561640315614081</v>
      </c>
      <c r="K195">
        <v>185</v>
      </c>
      <c r="L195">
        <v>71.947660455413953</v>
      </c>
      <c r="M195">
        <v>185</v>
      </c>
      <c r="N195">
        <v>144.79048707985461</v>
      </c>
      <c r="O195">
        <v>185</v>
      </c>
      <c r="P195">
        <v>5.3634239557221068</v>
      </c>
      <c r="Q195">
        <v>185</v>
      </c>
      <c r="R195">
        <v>5.7637427907834944</v>
      </c>
      <c r="S195">
        <v>185</v>
      </c>
      <c r="T195">
        <v>5.8807122011421189</v>
      </c>
      <c r="U195">
        <v>185</v>
      </c>
      <c r="V195">
        <v>41.152156955220647</v>
      </c>
      <c r="W195">
        <v>185</v>
      </c>
      <c r="X195">
        <v>19.224167590852758</v>
      </c>
      <c r="Y195">
        <v>185</v>
      </c>
      <c r="Z195">
        <v>219.42713642109629</v>
      </c>
    </row>
    <row r="196" spans="7:26" x14ac:dyDescent="0.15">
      <c r="G196">
        <v>186</v>
      </c>
      <c r="H196">
        <v>58.943114649263592</v>
      </c>
      <c r="I196">
        <v>186</v>
      </c>
      <c r="J196">
        <v>4.1656423330066428</v>
      </c>
      <c r="K196">
        <v>186</v>
      </c>
      <c r="L196">
        <v>41.152773506328508</v>
      </c>
      <c r="M196">
        <v>186</v>
      </c>
      <c r="N196">
        <v>158.93107899620617</v>
      </c>
      <c r="O196">
        <v>186</v>
      </c>
      <c r="P196">
        <v>0.44118922255450777</v>
      </c>
      <c r="Q196">
        <v>186</v>
      </c>
      <c r="R196">
        <v>5.255626600495205</v>
      </c>
      <c r="S196">
        <v>186</v>
      </c>
      <c r="T196">
        <v>12.429280577350912</v>
      </c>
      <c r="U196">
        <v>186</v>
      </c>
      <c r="V196">
        <v>23.831722484325695</v>
      </c>
      <c r="W196">
        <v>186</v>
      </c>
      <c r="X196">
        <v>21.499876920208116</v>
      </c>
      <c r="Y196">
        <v>186</v>
      </c>
      <c r="Z196">
        <v>172.67261008670033</v>
      </c>
    </row>
    <row r="197" spans="7:26" x14ac:dyDescent="0.15">
      <c r="G197">
        <v>187</v>
      </c>
      <c r="H197">
        <v>51.669136079719692</v>
      </c>
      <c r="I197">
        <v>187</v>
      </c>
      <c r="J197">
        <v>3.9556054941395349</v>
      </c>
      <c r="K197">
        <v>187</v>
      </c>
      <c r="L197">
        <v>60.659096150194166</v>
      </c>
      <c r="M197">
        <v>187</v>
      </c>
      <c r="N197">
        <v>138.43982368304256</v>
      </c>
      <c r="O197">
        <v>187</v>
      </c>
      <c r="P197">
        <v>2.564207021622432</v>
      </c>
      <c r="Q197">
        <v>187</v>
      </c>
      <c r="R197">
        <v>3.1955967611059215</v>
      </c>
      <c r="S197">
        <v>187</v>
      </c>
      <c r="T197">
        <v>13.240148835753926</v>
      </c>
      <c r="U197">
        <v>187</v>
      </c>
      <c r="V197">
        <v>25.645577314533359</v>
      </c>
      <c r="W197">
        <v>187</v>
      </c>
      <c r="X197">
        <v>32.748155133697061</v>
      </c>
      <c r="Y197">
        <v>187</v>
      </c>
      <c r="Z197">
        <v>201.24686088278463</v>
      </c>
    </row>
    <row r="198" spans="7:26" x14ac:dyDescent="0.15">
      <c r="G198">
        <v>188</v>
      </c>
      <c r="H198">
        <v>52.673597835453037</v>
      </c>
      <c r="I198">
        <v>188</v>
      </c>
      <c r="J198">
        <v>4.8632872983650479</v>
      </c>
      <c r="K198">
        <v>188</v>
      </c>
      <c r="L198">
        <v>51.904031036793143</v>
      </c>
      <c r="M198">
        <v>188</v>
      </c>
      <c r="N198">
        <v>230.07234026324721</v>
      </c>
      <c r="O198">
        <v>188</v>
      </c>
      <c r="P198">
        <v>6.7242084646362841</v>
      </c>
      <c r="Q198">
        <v>188</v>
      </c>
      <c r="R198">
        <v>3.9259610759756067</v>
      </c>
      <c r="S198">
        <v>188</v>
      </c>
      <c r="T198">
        <v>25.555482091998989</v>
      </c>
      <c r="U198">
        <v>188</v>
      </c>
      <c r="V198">
        <v>16.385111418246193</v>
      </c>
      <c r="W198">
        <v>188</v>
      </c>
      <c r="X198">
        <v>48.891058969321264</v>
      </c>
      <c r="Y198">
        <v>188</v>
      </c>
      <c r="Z198">
        <v>234.9154998687149</v>
      </c>
    </row>
    <row r="199" spans="7:26" x14ac:dyDescent="0.15">
      <c r="G199">
        <v>189</v>
      </c>
      <c r="H199">
        <v>12.201498838921928</v>
      </c>
      <c r="I199">
        <v>189</v>
      </c>
      <c r="J199">
        <v>8.244233539716646</v>
      </c>
      <c r="K199">
        <v>189</v>
      </c>
      <c r="L199">
        <v>47.093694031403857</v>
      </c>
      <c r="M199">
        <v>189</v>
      </c>
      <c r="N199">
        <v>49.328237600462089</v>
      </c>
      <c r="O199">
        <v>189</v>
      </c>
      <c r="P199">
        <v>4.8546379642549962</v>
      </c>
      <c r="Q199">
        <v>189</v>
      </c>
      <c r="R199">
        <v>3.6583778479554212</v>
      </c>
      <c r="S199">
        <v>189</v>
      </c>
      <c r="T199">
        <v>21.743391813936551</v>
      </c>
      <c r="U199">
        <v>189</v>
      </c>
      <c r="V199">
        <v>19.822395878928923</v>
      </c>
      <c r="W199">
        <v>189</v>
      </c>
      <c r="X199">
        <v>17.303898910354349</v>
      </c>
      <c r="Y199">
        <v>189</v>
      </c>
      <c r="Z199">
        <v>160.15696792948333</v>
      </c>
    </row>
    <row r="200" spans="7:26" x14ac:dyDescent="0.15">
      <c r="G200">
        <v>190</v>
      </c>
      <c r="H200">
        <v>33.288117588973876</v>
      </c>
      <c r="I200">
        <v>190</v>
      </c>
      <c r="J200">
        <v>9.0174152905684295</v>
      </c>
      <c r="K200">
        <v>190</v>
      </c>
      <c r="L200">
        <v>128.9667163272145</v>
      </c>
      <c r="M200">
        <v>190</v>
      </c>
      <c r="N200">
        <v>65.481191129555512</v>
      </c>
      <c r="O200">
        <v>190</v>
      </c>
      <c r="P200">
        <v>4.4771456279909696</v>
      </c>
      <c r="Q200">
        <v>190</v>
      </c>
      <c r="R200">
        <v>5.8023185663501149</v>
      </c>
      <c r="S200">
        <v>190</v>
      </c>
      <c r="T200">
        <v>12.269800290845609</v>
      </c>
      <c r="U200">
        <v>190</v>
      </c>
      <c r="V200">
        <v>15.973836975911526</v>
      </c>
      <c r="W200">
        <v>190</v>
      </c>
      <c r="X200">
        <v>40.153036007802712</v>
      </c>
      <c r="Y200">
        <v>190</v>
      </c>
      <c r="Z200">
        <v>196.21689311786076</v>
      </c>
    </row>
    <row r="201" spans="7:26" x14ac:dyDescent="0.15">
      <c r="G201">
        <v>191</v>
      </c>
      <c r="H201">
        <v>44.647831693197588</v>
      </c>
      <c r="I201">
        <v>191</v>
      </c>
      <c r="J201">
        <v>6.890445716974221</v>
      </c>
      <c r="K201">
        <v>191</v>
      </c>
      <c r="L201">
        <v>31.894377023744163</v>
      </c>
      <c r="M201">
        <v>191</v>
      </c>
      <c r="N201">
        <v>252.73671828989296</v>
      </c>
      <c r="O201">
        <v>191</v>
      </c>
      <c r="P201">
        <v>3.3289514070847281</v>
      </c>
      <c r="Q201">
        <v>191</v>
      </c>
      <c r="R201">
        <v>4.2356862482582427</v>
      </c>
      <c r="S201">
        <v>191</v>
      </c>
      <c r="T201">
        <v>12.752026403932177</v>
      </c>
      <c r="U201">
        <v>191</v>
      </c>
      <c r="V201">
        <v>25.854738877804774</v>
      </c>
      <c r="W201">
        <v>191</v>
      </c>
      <c r="X201">
        <v>41.475461957945498</v>
      </c>
      <c r="Y201">
        <v>191</v>
      </c>
      <c r="Z201">
        <v>211.54475644550268</v>
      </c>
    </row>
    <row r="202" spans="7:26" x14ac:dyDescent="0.15">
      <c r="G202">
        <v>192</v>
      </c>
      <c r="H202">
        <v>65.34676695484093</v>
      </c>
      <c r="I202">
        <v>192</v>
      </c>
      <c r="J202">
        <v>5.7368140017047269</v>
      </c>
      <c r="K202">
        <v>192</v>
      </c>
      <c r="L202">
        <v>44.870757226185461</v>
      </c>
      <c r="M202">
        <v>192</v>
      </c>
      <c r="N202">
        <v>154.25549546407984</v>
      </c>
      <c r="O202">
        <v>192</v>
      </c>
      <c r="P202">
        <v>4.7854613704829196</v>
      </c>
      <c r="Q202">
        <v>192</v>
      </c>
      <c r="R202">
        <v>2.7717375763765686</v>
      </c>
      <c r="S202">
        <v>192</v>
      </c>
      <c r="T202">
        <v>-0.87421595067575453</v>
      </c>
      <c r="U202">
        <v>192</v>
      </c>
      <c r="V202">
        <v>28.214914497366909</v>
      </c>
      <c r="W202">
        <v>192</v>
      </c>
      <c r="X202">
        <v>14.218823850692562</v>
      </c>
      <c r="Y202">
        <v>192</v>
      </c>
      <c r="Z202">
        <v>102.05604541035368</v>
      </c>
    </row>
    <row r="203" spans="7:26" x14ac:dyDescent="0.15">
      <c r="G203">
        <v>193</v>
      </c>
      <c r="H203">
        <v>52.519352477848393</v>
      </c>
      <c r="I203">
        <v>193</v>
      </c>
      <c r="J203">
        <v>3.0229329812671741</v>
      </c>
      <c r="K203">
        <v>193</v>
      </c>
      <c r="L203">
        <v>52.163707298617055</v>
      </c>
      <c r="M203">
        <v>193</v>
      </c>
      <c r="N203">
        <v>76.652173685463595</v>
      </c>
      <c r="O203">
        <v>193</v>
      </c>
      <c r="P203">
        <v>2.9754700820911895</v>
      </c>
      <c r="Q203">
        <v>193</v>
      </c>
      <c r="R203">
        <v>2.8280434660968865</v>
      </c>
      <c r="S203">
        <v>193</v>
      </c>
      <c r="T203">
        <v>22.630181798617066</v>
      </c>
      <c r="U203">
        <v>193</v>
      </c>
      <c r="V203">
        <v>29.730286077424413</v>
      </c>
      <c r="W203">
        <v>193</v>
      </c>
      <c r="X203">
        <v>23.695060692230733</v>
      </c>
      <c r="Y203">
        <v>193</v>
      </c>
      <c r="Z203">
        <v>148.54451707916442</v>
      </c>
    </row>
    <row r="204" spans="7:26" x14ac:dyDescent="0.15">
      <c r="G204">
        <v>194</v>
      </c>
      <c r="H204">
        <v>62.963689711504578</v>
      </c>
      <c r="I204">
        <v>194</v>
      </c>
      <c r="J204">
        <v>11.58538730137397</v>
      </c>
      <c r="K204">
        <v>194</v>
      </c>
      <c r="L204">
        <v>55.968857756727722</v>
      </c>
      <c r="M204">
        <v>194</v>
      </c>
      <c r="N204">
        <v>81.194991721679926</v>
      </c>
      <c r="O204">
        <v>194</v>
      </c>
      <c r="P204">
        <v>5.4820165790360518</v>
      </c>
      <c r="Q204">
        <v>194</v>
      </c>
      <c r="R204">
        <v>6.317326672128468</v>
      </c>
      <c r="S204">
        <v>194</v>
      </c>
      <c r="T204">
        <v>10.614392503375111</v>
      </c>
      <c r="U204">
        <v>194</v>
      </c>
      <c r="V204">
        <v>16.311209501409465</v>
      </c>
      <c r="W204">
        <v>194</v>
      </c>
      <c r="X204">
        <v>13.534384032341272</v>
      </c>
      <c r="Y204">
        <v>194</v>
      </c>
      <c r="Z204">
        <v>132.79386520979185</v>
      </c>
    </row>
    <row r="205" spans="7:26" x14ac:dyDescent="0.15">
      <c r="G205">
        <v>195</v>
      </c>
      <c r="H205">
        <v>60.344429414311016</v>
      </c>
      <c r="I205">
        <v>195</v>
      </c>
      <c r="J205">
        <v>7.5148990269431017</v>
      </c>
      <c r="K205">
        <v>195</v>
      </c>
      <c r="L205">
        <v>128.83676667444058</v>
      </c>
      <c r="M205">
        <v>195</v>
      </c>
      <c r="N205">
        <v>158.48217236255235</v>
      </c>
      <c r="O205">
        <v>195</v>
      </c>
      <c r="P205">
        <v>4.7014864672885928</v>
      </c>
      <c r="Q205">
        <v>195</v>
      </c>
      <c r="R205">
        <v>5.0235013919131521</v>
      </c>
      <c r="S205">
        <v>195</v>
      </c>
      <c r="T205">
        <v>21.919890300720255</v>
      </c>
      <c r="U205">
        <v>195</v>
      </c>
      <c r="V205">
        <v>8.4189498513691134</v>
      </c>
      <c r="W205">
        <v>195</v>
      </c>
      <c r="X205">
        <v>16.279892120883304</v>
      </c>
      <c r="Y205">
        <v>195</v>
      </c>
      <c r="Z205">
        <v>145.88308479417242</v>
      </c>
    </row>
    <row r="206" spans="7:26" x14ac:dyDescent="0.15">
      <c r="G206">
        <v>196</v>
      </c>
      <c r="H206">
        <v>60.660408215193939</v>
      </c>
      <c r="I206">
        <v>196</v>
      </c>
      <c r="J206">
        <v>7.136552005800139</v>
      </c>
      <c r="K206">
        <v>196</v>
      </c>
      <c r="L206">
        <v>64.979764145749456</v>
      </c>
      <c r="M206">
        <v>196</v>
      </c>
      <c r="N206">
        <v>110.864036373641</v>
      </c>
      <c r="O206">
        <v>196</v>
      </c>
      <c r="P206">
        <v>0.83902712131404789</v>
      </c>
      <c r="Q206">
        <v>196</v>
      </c>
      <c r="R206">
        <v>3.2137000812635192</v>
      </c>
      <c r="S206">
        <v>196</v>
      </c>
      <c r="T206">
        <v>15.135913804040241</v>
      </c>
      <c r="U206">
        <v>196</v>
      </c>
      <c r="V206">
        <v>35.250997627332552</v>
      </c>
      <c r="W206">
        <v>196</v>
      </c>
      <c r="X206">
        <v>51.876932911440257</v>
      </c>
      <c r="Y206">
        <v>196</v>
      </c>
      <c r="Z206">
        <v>147.40644796609499</v>
      </c>
    </row>
    <row r="207" spans="7:26" x14ac:dyDescent="0.15">
      <c r="G207">
        <v>197</v>
      </c>
      <c r="H207">
        <v>46.631058401511808</v>
      </c>
      <c r="I207">
        <v>197</v>
      </c>
      <c r="J207">
        <v>8.9617672065901299</v>
      </c>
      <c r="K207">
        <v>197</v>
      </c>
      <c r="L207">
        <v>55.217485365957948</v>
      </c>
      <c r="M207">
        <v>197</v>
      </c>
      <c r="N207">
        <v>187.73319027764279</v>
      </c>
      <c r="O207">
        <v>197</v>
      </c>
      <c r="P207">
        <v>4.4591218095834764</v>
      </c>
      <c r="Q207">
        <v>197</v>
      </c>
      <c r="R207">
        <v>6.9283940705203992</v>
      </c>
      <c r="S207">
        <v>197</v>
      </c>
      <c r="T207">
        <v>16.553390259006086</v>
      </c>
      <c r="U207">
        <v>197</v>
      </c>
      <c r="V207">
        <v>22.618777207615882</v>
      </c>
      <c r="W207">
        <v>197</v>
      </c>
      <c r="X207">
        <v>17.752464323950214</v>
      </c>
      <c r="Y207">
        <v>197</v>
      </c>
      <c r="Z207">
        <v>128.83049463199686</v>
      </c>
    </row>
    <row r="208" spans="7:26" x14ac:dyDescent="0.15">
      <c r="G208">
        <v>198</v>
      </c>
      <c r="H208">
        <v>83.355421375580789</v>
      </c>
      <c r="I208">
        <v>198</v>
      </c>
      <c r="J208">
        <v>11.485499440043206</v>
      </c>
      <c r="K208">
        <v>198</v>
      </c>
      <c r="L208">
        <v>51.232859965636315</v>
      </c>
      <c r="M208">
        <v>198</v>
      </c>
      <c r="N208">
        <v>185.50797508973727</v>
      </c>
      <c r="O208">
        <v>198</v>
      </c>
      <c r="P208">
        <v>4.7811470186953153</v>
      </c>
      <c r="Q208">
        <v>198</v>
      </c>
      <c r="R208">
        <v>4.6860318969856047</v>
      </c>
      <c r="S208">
        <v>198</v>
      </c>
      <c r="T208">
        <v>18.035251251138206</v>
      </c>
      <c r="U208">
        <v>198</v>
      </c>
      <c r="V208">
        <v>36.630335352413198</v>
      </c>
      <c r="W208">
        <v>198</v>
      </c>
      <c r="X208">
        <v>8.4849475162118253</v>
      </c>
      <c r="Y208">
        <v>198</v>
      </c>
      <c r="Z208">
        <v>87.362025260779376</v>
      </c>
    </row>
    <row r="209" spans="7:26" x14ac:dyDescent="0.15">
      <c r="G209">
        <v>199</v>
      </c>
      <c r="H209">
        <v>66.446112978777066</v>
      </c>
      <c r="I209">
        <v>199</v>
      </c>
      <c r="J209">
        <v>14.358763980498303</v>
      </c>
      <c r="K209">
        <v>199</v>
      </c>
      <c r="L209">
        <v>36.060564819527968</v>
      </c>
      <c r="M209">
        <v>199</v>
      </c>
      <c r="N209">
        <v>154.27813387768117</v>
      </c>
      <c r="O209">
        <v>199</v>
      </c>
      <c r="P209">
        <v>4.4340434446771777</v>
      </c>
      <c r="Q209">
        <v>199</v>
      </c>
      <c r="R209">
        <v>3.8971543075981403</v>
      </c>
      <c r="S209">
        <v>199</v>
      </c>
      <c r="T209">
        <v>16.28882255818349</v>
      </c>
      <c r="U209">
        <v>199</v>
      </c>
      <c r="V209">
        <v>37.232034349365421</v>
      </c>
      <c r="W209">
        <v>199</v>
      </c>
      <c r="X209">
        <v>31.013428372305306</v>
      </c>
      <c r="Y209">
        <v>199</v>
      </c>
      <c r="Z209">
        <v>252.26892319347689</v>
      </c>
    </row>
    <row r="210" spans="7:26" x14ac:dyDescent="0.15">
      <c r="G210">
        <v>200</v>
      </c>
      <c r="H210">
        <v>50.954270150969194</v>
      </c>
      <c r="I210">
        <v>200</v>
      </c>
      <c r="J210">
        <v>6.9047372425196407</v>
      </c>
      <c r="K210">
        <v>200</v>
      </c>
      <c r="L210">
        <v>48.144985603931971</v>
      </c>
      <c r="M210">
        <v>200</v>
      </c>
      <c r="N210">
        <v>229.79512009583038</v>
      </c>
      <c r="O210">
        <v>200</v>
      </c>
      <c r="P210">
        <v>3.1190183205077977</v>
      </c>
      <c r="Q210">
        <v>200</v>
      </c>
      <c r="R210">
        <v>5.2376714102483009</v>
      </c>
      <c r="S210">
        <v>200</v>
      </c>
      <c r="T210">
        <v>20.1906679915169</v>
      </c>
      <c r="U210">
        <v>200</v>
      </c>
      <c r="V210">
        <v>40.395481250894271</v>
      </c>
      <c r="W210">
        <v>200</v>
      </c>
      <c r="X210">
        <v>29.35275345508186</v>
      </c>
      <c r="Y210">
        <v>200</v>
      </c>
      <c r="Z210">
        <v>143.52357307404716</v>
      </c>
    </row>
    <row r="211" spans="7:26" x14ac:dyDescent="0.15">
      <c r="G211">
        <v>201</v>
      </c>
      <c r="H211">
        <v>57.122776907580196</v>
      </c>
      <c r="I211">
        <v>201</v>
      </c>
      <c r="J211">
        <v>9.3521283172999627</v>
      </c>
      <c r="K211">
        <v>201</v>
      </c>
      <c r="L211">
        <v>52.79947874735953</v>
      </c>
      <c r="M211">
        <v>201</v>
      </c>
      <c r="N211">
        <v>1.9893667023575574</v>
      </c>
      <c r="O211">
        <v>201</v>
      </c>
      <c r="P211">
        <v>0.74597879585302129</v>
      </c>
      <c r="Q211">
        <v>201</v>
      </c>
      <c r="R211">
        <v>3.8516934902451747</v>
      </c>
      <c r="S211">
        <v>201</v>
      </c>
      <c r="T211">
        <v>19.48280524339555</v>
      </c>
      <c r="U211">
        <v>201</v>
      </c>
      <c r="V211">
        <v>26.249749695900444</v>
      </c>
      <c r="W211">
        <v>201</v>
      </c>
      <c r="X211">
        <v>25.647387355851631</v>
      </c>
      <c r="Y211">
        <v>201</v>
      </c>
      <c r="Z211">
        <v>62.323652149490371</v>
      </c>
    </row>
    <row r="212" spans="7:26" x14ac:dyDescent="0.15">
      <c r="G212">
        <v>202</v>
      </c>
      <c r="H212">
        <v>57.398006062280444</v>
      </c>
      <c r="I212">
        <v>202</v>
      </c>
      <c r="J212">
        <v>8.8142564929674645</v>
      </c>
      <c r="K212">
        <v>202</v>
      </c>
      <c r="L212">
        <v>12.30842715245474</v>
      </c>
      <c r="M212">
        <v>202</v>
      </c>
      <c r="N212">
        <v>75.301267509642955</v>
      </c>
      <c r="O212">
        <v>202</v>
      </c>
      <c r="P212">
        <v>2.0810751385589383</v>
      </c>
      <c r="Q212">
        <v>202</v>
      </c>
      <c r="R212">
        <v>4.9387389253800302</v>
      </c>
      <c r="S212">
        <v>202</v>
      </c>
      <c r="T212">
        <v>10.733704257281374</v>
      </c>
      <c r="U212">
        <v>202</v>
      </c>
      <c r="V212">
        <v>30.36555798721</v>
      </c>
      <c r="W212">
        <v>202</v>
      </c>
      <c r="X212">
        <v>13.520947663381671</v>
      </c>
      <c r="Y212">
        <v>202</v>
      </c>
      <c r="Z212">
        <v>149.6546677324958</v>
      </c>
    </row>
    <row r="213" spans="7:26" x14ac:dyDescent="0.15">
      <c r="G213">
        <v>203</v>
      </c>
      <c r="H213">
        <v>64.14257183408688</v>
      </c>
      <c r="I213">
        <v>203</v>
      </c>
      <c r="J213">
        <v>2.3900493483276186</v>
      </c>
      <c r="K213">
        <v>203</v>
      </c>
      <c r="L213">
        <v>69.575737199856121</v>
      </c>
      <c r="M213">
        <v>203</v>
      </c>
      <c r="N213">
        <v>159.79119716630359</v>
      </c>
      <c r="O213">
        <v>203</v>
      </c>
      <c r="P213">
        <v>1.7818771932249344</v>
      </c>
      <c r="Q213">
        <v>203</v>
      </c>
      <c r="R213">
        <v>5.5576724435674283</v>
      </c>
      <c r="S213">
        <v>203</v>
      </c>
      <c r="T213">
        <v>16.821608101818434</v>
      </c>
      <c r="U213">
        <v>203</v>
      </c>
      <c r="V213">
        <v>30.48040441620978</v>
      </c>
      <c r="W213">
        <v>203</v>
      </c>
      <c r="X213">
        <v>20.886975350027818</v>
      </c>
      <c r="Y213">
        <v>203</v>
      </c>
      <c r="Z213">
        <v>234.14489538806487</v>
      </c>
    </row>
    <row r="214" spans="7:26" x14ac:dyDescent="0.15">
      <c r="G214">
        <v>204</v>
      </c>
      <c r="H214">
        <v>30.071095376857311</v>
      </c>
      <c r="I214">
        <v>204</v>
      </c>
      <c r="J214">
        <v>12.955218718375939</v>
      </c>
      <c r="K214">
        <v>204</v>
      </c>
      <c r="L214">
        <v>52.177114325160488</v>
      </c>
      <c r="M214">
        <v>204</v>
      </c>
      <c r="N214">
        <v>247.81653462478033</v>
      </c>
      <c r="O214">
        <v>204</v>
      </c>
      <c r="P214">
        <v>1.2990310281518305</v>
      </c>
      <c r="Q214">
        <v>204</v>
      </c>
      <c r="R214">
        <v>4.1088368673205053</v>
      </c>
      <c r="S214">
        <v>204</v>
      </c>
      <c r="T214">
        <v>3.3443579540434083</v>
      </c>
      <c r="U214">
        <v>204</v>
      </c>
      <c r="V214">
        <v>33.48980563444568</v>
      </c>
      <c r="W214">
        <v>204</v>
      </c>
      <c r="X214">
        <v>20.386154035165557</v>
      </c>
      <c r="Y214">
        <v>204</v>
      </c>
      <c r="Z214">
        <v>119.72258354784167</v>
      </c>
    </row>
    <row r="215" spans="7:26" x14ac:dyDescent="0.15">
      <c r="G215">
        <v>205</v>
      </c>
      <c r="H215">
        <v>11.971524548593678</v>
      </c>
      <c r="I215">
        <v>205</v>
      </c>
      <c r="J215">
        <v>2.6372182807512718</v>
      </c>
      <c r="K215">
        <v>205</v>
      </c>
      <c r="L215">
        <v>78.351427144679207</v>
      </c>
      <c r="M215">
        <v>205</v>
      </c>
      <c r="N215">
        <v>222.11848704049032</v>
      </c>
      <c r="O215">
        <v>205</v>
      </c>
      <c r="P215">
        <v>4.5134424261281554</v>
      </c>
      <c r="Q215">
        <v>205</v>
      </c>
      <c r="R215">
        <v>4.5503740996297521</v>
      </c>
      <c r="S215">
        <v>205</v>
      </c>
      <c r="T215">
        <v>20.138674293000758</v>
      </c>
      <c r="U215">
        <v>205</v>
      </c>
      <c r="V215">
        <v>20.91492435591941</v>
      </c>
      <c r="W215">
        <v>205</v>
      </c>
      <c r="X215">
        <v>12.166597990201813</v>
      </c>
      <c r="Y215">
        <v>205</v>
      </c>
      <c r="Z215">
        <v>99.650059672797852</v>
      </c>
    </row>
    <row r="216" spans="7:26" x14ac:dyDescent="0.15">
      <c r="G216">
        <v>206</v>
      </c>
      <c r="H216">
        <v>40.227565795906663</v>
      </c>
      <c r="I216">
        <v>206</v>
      </c>
      <c r="J216">
        <v>13.431976269704631</v>
      </c>
      <c r="K216">
        <v>206</v>
      </c>
      <c r="L216">
        <v>29.30317355122067</v>
      </c>
      <c r="M216">
        <v>206</v>
      </c>
      <c r="N216">
        <v>201.03389373743286</v>
      </c>
      <c r="O216">
        <v>206</v>
      </c>
      <c r="P216">
        <v>3.289536692246533</v>
      </c>
      <c r="Q216">
        <v>206</v>
      </c>
      <c r="R216">
        <v>3.8609735167582193</v>
      </c>
      <c r="S216">
        <v>206</v>
      </c>
      <c r="T216">
        <v>24.922542438406943</v>
      </c>
      <c r="U216">
        <v>206</v>
      </c>
      <c r="V216">
        <v>24.636903809741781</v>
      </c>
      <c r="W216">
        <v>206</v>
      </c>
      <c r="X216">
        <v>18.351766373298329</v>
      </c>
      <c r="Y216">
        <v>206</v>
      </c>
      <c r="Z216">
        <v>25.479014153807654</v>
      </c>
    </row>
    <row r="217" spans="7:26" x14ac:dyDescent="0.15">
      <c r="G217">
        <v>207</v>
      </c>
      <c r="H217">
        <v>62.37886761877715</v>
      </c>
      <c r="I217">
        <v>207</v>
      </c>
      <c r="J217">
        <v>3.0358806234926616</v>
      </c>
      <c r="K217">
        <v>207</v>
      </c>
      <c r="L217">
        <v>41.582042683440122</v>
      </c>
      <c r="M217">
        <v>207</v>
      </c>
      <c r="N217">
        <v>211.60722045633997</v>
      </c>
      <c r="O217">
        <v>207</v>
      </c>
      <c r="P217">
        <v>7.3665722153095121</v>
      </c>
      <c r="Q217">
        <v>207</v>
      </c>
      <c r="R217">
        <v>0.82206911524559656</v>
      </c>
      <c r="S217">
        <v>207</v>
      </c>
      <c r="T217">
        <v>17.465308473297135</v>
      </c>
      <c r="U217">
        <v>207</v>
      </c>
      <c r="V217">
        <v>23.53259920569257</v>
      </c>
      <c r="W217">
        <v>207</v>
      </c>
      <c r="X217">
        <v>41.171822613120042</v>
      </c>
      <c r="Y217">
        <v>207</v>
      </c>
      <c r="Z217">
        <v>167.14951916447245</v>
      </c>
    </row>
    <row r="218" spans="7:26" x14ac:dyDescent="0.15">
      <c r="G218">
        <v>208</v>
      </c>
      <c r="H218">
        <v>62.40959283562561</v>
      </c>
      <c r="I218">
        <v>208</v>
      </c>
      <c r="J218">
        <v>9.7715112117555449</v>
      </c>
      <c r="K218">
        <v>208</v>
      </c>
      <c r="L218">
        <v>46.191601934325547</v>
      </c>
      <c r="M218">
        <v>208</v>
      </c>
      <c r="N218">
        <v>213.42156032349715</v>
      </c>
      <c r="O218">
        <v>208</v>
      </c>
      <c r="P218">
        <v>4.5552816958647746</v>
      </c>
      <c r="Q218">
        <v>208</v>
      </c>
      <c r="R218">
        <v>6.4194712357096755</v>
      </c>
      <c r="S218">
        <v>208</v>
      </c>
      <c r="T218">
        <v>16.031807902664301</v>
      </c>
      <c r="U218">
        <v>208</v>
      </c>
      <c r="V218">
        <v>20.134086957980138</v>
      </c>
      <c r="W218">
        <v>208</v>
      </c>
      <c r="X218">
        <v>13.642394711138468</v>
      </c>
      <c r="Y218">
        <v>208</v>
      </c>
      <c r="Z218">
        <v>260.86335346832055</v>
      </c>
    </row>
    <row r="219" spans="7:26" x14ac:dyDescent="0.15">
      <c r="G219">
        <v>209</v>
      </c>
      <c r="H219">
        <v>15.576133542049128</v>
      </c>
      <c r="I219">
        <v>209</v>
      </c>
      <c r="J219">
        <v>-0.78534238333370787</v>
      </c>
      <c r="K219">
        <v>209</v>
      </c>
      <c r="L219">
        <v>55.599946911329489</v>
      </c>
      <c r="M219">
        <v>209</v>
      </c>
      <c r="N219">
        <v>152.23131646238687</v>
      </c>
      <c r="O219">
        <v>209</v>
      </c>
      <c r="P219">
        <v>2.2059346385961458</v>
      </c>
      <c r="Q219">
        <v>209</v>
      </c>
      <c r="R219">
        <v>2.4612027913555519</v>
      </c>
      <c r="S219">
        <v>209</v>
      </c>
      <c r="T219">
        <v>10.864374278791404</v>
      </c>
      <c r="U219">
        <v>209</v>
      </c>
      <c r="V219">
        <v>38.938218015840548</v>
      </c>
      <c r="W219">
        <v>209</v>
      </c>
      <c r="X219">
        <v>32.651085554556893</v>
      </c>
      <c r="Y219">
        <v>209</v>
      </c>
      <c r="Z219">
        <v>170.79640064822479</v>
      </c>
    </row>
    <row r="220" spans="7:26" x14ac:dyDescent="0.15">
      <c r="G220">
        <v>210</v>
      </c>
      <c r="H220">
        <v>55.58221244557766</v>
      </c>
      <c r="I220">
        <v>210</v>
      </c>
      <c r="J220">
        <v>11.215202179012367</v>
      </c>
      <c r="K220">
        <v>210</v>
      </c>
      <c r="L220">
        <v>74.453547086553684</v>
      </c>
      <c r="M220">
        <v>210</v>
      </c>
      <c r="N220">
        <v>246.20608527933666</v>
      </c>
      <c r="O220">
        <v>210</v>
      </c>
      <c r="P220">
        <v>3.8074474416592738</v>
      </c>
      <c r="Q220">
        <v>210</v>
      </c>
      <c r="R220">
        <v>2.0661724897802678</v>
      </c>
      <c r="S220">
        <v>210</v>
      </c>
      <c r="T220">
        <v>15.134842400183295</v>
      </c>
      <c r="U220">
        <v>210</v>
      </c>
      <c r="V220">
        <v>37.558131482290136</v>
      </c>
      <c r="W220">
        <v>210</v>
      </c>
      <c r="X220">
        <v>-5.4125678605035397</v>
      </c>
      <c r="Y220">
        <v>210</v>
      </c>
      <c r="Z220">
        <v>72.829031198058814</v>
      </c>
    </row>
    <row r="221" spans="7:26" x14ac:dyDescent="0.15">
      <c r="G221">
        <v>211</v>
      </c>
      <c r="H221">
        <v>104.8572200281932</v>
      </c>
      <c r="I221">
        <v>211</v>
      </c>
      <c r="J221">
        <v>11.470831076602344</v>
      </c>
      <c r="K221">
        <v>211</v>
      </c>
      <c r="L221">
        <v>39.923463517336742</v>
      </c>
      <c r="M221">
        <v>211</v>
      </c>
      <c r="N221">
        <v>-46.118488978865287</v>
      </c>
      <c r="O221">
        <v>211</v>
      </c>
      <c r="P221">
        <v>2.8949488520687896</v>
      </c>
      <c r="Q221">
        <v>211</v>
      </c>
      <c r="R221">
        <v>3.3165323133427105</v>
      </c>
      <c r="S221">
        <v>211</v>
      </c>
      <c r="T221">
        <v>4.693813109887353</v>
      </c>
      <c r="U221">
        <v>211</v>
      </c>
      <c r="V221">
        <v>21.207957267258713</v>
      </c>
      <c r="W221">
        <v>211</v>
      </c>
      <c r="X221">
        <v>21.489382121978924</v>
      </c>
      <c r="Y221">
        <v>211</v>
      </c>
      <c r="Z221">
        <v>121.65698222063469</v>
      </c>
    </row>
    <row r="222" spans="7:26" x14ac:dyDescent="0.15">
      <c r="G222">
        <v>212</v>
      </c>
      <c r="H222">
        <v>39.431592115292347</v>
      </c>
      <c r="I222">
        <v>212</v>
      </c>
      <c r="J222">
        <v>6.3656816646924455</v>
      </c>
      <c r="K222">
        <v>212</v>
      </c>
      <c r="L222">
        <v>47.631562443798089</v>
      </c>
      <c r="M222">
        <v>212</v>
      </c>
      <c r="N222">
        <v>173.45752464575858</v>
      </c>
      <c r="O222">
        <v>212</v>
      </c>
      <c r="P222">
        <v>3.9627691866731962</v>
      </c>
      <c r="Q222">
        <v>212</v>
      </c>
      <c r="R222">
        <v>6.3034963478545407</v>
      </c>
      <c r="S222">
        <v>212</v>
      </c>
      <c r="T222">
        <v>10.811811025055315</v>
      </c>
      <c r="U222">
        <v>212</v>
      </c>
      <c r="V222">
        <v>36.396276734967081</v>
      </c>
      <c r="W222">
        <v>212</v>
      </c>
      <c r="X222">
        <v>23.328852875136253</v>
      </c>
      <c r="Y222">
        <v>212</v>
      </c>
      <c r="Z222">
        <v>147.37653859497124</v>
      </c>
    </row>
    <row r="223" spans="7:26" x14ac:dyDescent="0.15">
      <c r="G223">
        <v>213</v>
      </c>
      <c r="H223">
        <v>18.523023533970324</v>
      </c>
      <c r="I223">
        <v>213</v>
      </c>
      <c r="J223">
        <v>9.1886515498341641</v>
      </c>
      <c r="K223">
        <v>213</v>
      </c>
      <c r="L223">
        <v>62.061204819951371</v>
      </c>
      <c r="M223">
        <v>213</v>
      </c>
      <c r="N223">
        <v>41.919947748649932</v>
      </c>
      <c r="O223">
        <v>213</v>
      </c>
      <c r="P223">
        <v>3.237187999438762</v>
      </c>
      <c r="Q223">
        <v>213</v>
      </c>
      <c r="R223">
        <v>7.7067342591749046</v>
      </c>
      <c r="S223">
        <v>213</v>
      </c>
      <c r="T223">
        <v>27.647932181774049</v>
      </c>
      <c r="U223">
        <v>213</v>
      </c>
      <c r="V223">
        <v>32.161730458928666</v>
      </c>
      <c r="W223">
        <v>213</v>
      </c>
      <c r="X223">
        <v>11.346786626452527</v>
      </c>
      <c r="Y223">
        <v>213</v>
      </c>
      <c r="Z223">
        <v>212.74866228573438</v>
      </c>
    </row>
    <row r="224" spans="7:26" x14ac:dyDescent="0.15">
      <c r="G224">
        <v>214</v>
      </c>
      <c r="H224">
        <v>48.370651601734679</v>
      </c>
      <c r="I224">
        <v>214</v>
      </c>
      <c r="J224">
        <v>2.4292417880928276</v>
      </c>
      <c r="K224">
        <v>214</v>
      </c>
      <c r="L224">
        <v>103.43764959803102</v>
      </c>
      <c r="M224">
        <v>214</v>
      </c>
      <c r="N224">
        <v>193.30190199528033</v>
      </c>
      <c r="O224">
        <v>214</v>
      </c>
      <c r="P224">
        <v>6.4255365938087312</v>
      </c>
      <c r="Q224">
        <v>214</v>
      </c>
      <c r="R224">
        <v>3.7699949859165538</v>
      </c>
      <c r="S224">
        <v>214</v>
      </c>
      <c r="T224">
        <v>15.692059695932445</v>
      </c>
      <c r="U224">
        <v>214</v>
      </c>
      <c r="V224">
        <v>26.348515452047408</v>
      </c>
      <c r="W224">
        <v>214</v>
      </c>
      <c r="X224">
        <v>16.762260431034349</v>
      </c>
      <c r="Y224">
        <v>214</v>
      </c>
      <c r="Z224">
        <v>158.64635906120401</v>
      </c>
    </row>
    <row r="225" spans="7:26" x14ac:dyDescent="0.15">
      <c r="G225">
        <v>215</v>
      </c>
      <c r="H225">
        <v>50.592582662539002</v>
      </c>
      <c r="I225">
        <v>215</v>
      </c>
      <c r="J225">
        <v>4.877732213696472</v>
      </c>
      <c r="K225">
        <v>215</v>
      </c>
      <c r="L225">
        <v>76.352915339564561</v>
      </c>
      <c r="M225">
        <v>215</v>
      </c>
      <c r="N225">
        <v>161.544375240129</v>
      </c>
      <c r="O225">
        <v>215</v>
      </c>
      <c r="P225">
        <v>3.877958114108436</v>
      </c>
      <c r="Q225">
        <v>215</v>
      </c>
      <c r="R225">
        <v>4.6394375236841539</v>
      </c>
      <c r="S225">
        <v>215</v>
      </c>
      <c r="T225">
        <v>13.440291740528526</v>
      </c>
      <c r="U225">
        <v>215</v>
      </c>
      <c r="V225">
        <v>29.289212223868336</v>
      </c>
      <c r="W225">
        <v>215</v>
      </c>
      <c r="X225">
        <v>6.2693496168142566</v>
      </c>
      <c r="Y225">
        <v>215</v>
      </c>
      <c r="Z225">
        <v>154.27196449275212</v>
      </c>
    </row>
    <row r="226" spans="7:26" x14ac:dyDescent="0.15">
      <c r="G226">
        <v>216</v>
      </c>
      <c r="H226">
        <v>39.721753250524074</v>
      </c>
      <c r="I226">
        <v>216</v>
      </c>
      <c r="J226">
        <v>6.7528051160156659</v>
      </c>
      <c r="K226">
        <v>216</v>
      </c>
      <c r="L226">
        <v>59.313530290143326</v>
      </c>
      <c r="M226">
        <v>216</v>
      </c>
      <c r="N226">
        <v>197.71546219577939</v>
      </c>
      <c r="O226">
        <v>216</v>
      </c>
      <c r="P226">
        <v>6.2089021040927488</v>
      </c>
      <c r="Q226">
        <v>216</v>
      </c>
      <c r="R226">
        <v>6.2040571451448621</v>
      </c>
      <c r="S226">
        <v>216</v>
      </c>
      <c r="T226">
        <v>19.926132805649409</v>
      </c>
      <c r="U226">
        <v>216</v>
      </c>
      <c r="V226">
        <v>31.68575894698975</v>
      </c>
      <c r="W226">
        <v>216</v>
      </c>
      <c r="X226">
        <v>36.109369636336446</v>
      </c>
      <c r="Y226">
        <v>216</v>
      </c>
      <c r="Z226">
        <v>98.795485628848937</v>
      </c>
    </row>
    <row r="227" spans="7:26" x14ac:dyDescent="0.15">
      <c r="G227">
        <v>217</v>
      </c>
      <c r="H227">
        <v>45.84150579035056</v>
      </c>
      <c r="I227">
        <v>217</v>
      </c>
      <c r="J227">
        <v>10.907649217139497</v>
      </c>
      <c r="K227">
        <v>217</v>
      </c>
      <c r="L227">
        <v>60.23742639017032</v>
      </c>
      <c r="M227">
        <v>217</v>
      </c>
      <c r="N227">
        <v>104.40126598638872</v>
      </c>
      <c r="O227">
        <v>217</v>
      </c>
      <c r="P227">
        <v>3.2858519115583262</v>
      </c>
      <c r="Q227">
        <v>217</v>
      </c>
      <c r="R227">
        <v>2.4959991613985024</v>
      </c>
      <c r="S227">
        <v>217</v>
      </c>
      <c r="T227">
        <v>19.375771163074301</v>
      </c>
      <c r="U227">
        <v>217</v>
      </c>
      <c r="V227">
        <v>41.995010052141993</v>
      </c>
      <c r="W227">
        <v>217</v>
      </c>
      <c r="X227">
        <v>19.93397639069476</v>
      </c>
      <c r="Y227">
        <v>217</v>
      </c>
      <c r="Z227">
        <v>216.10417963440045</v>
      </c>
    </row>
    <row r="228" spans="7:26" x14ac:dyDescent="0.15">
      <c r="G228">
        <v>218</v>
      </c>
      <c r="H228">
        <v>60.474763571024148</v>
      </c>
      <c r="I228">
        <v>218</v>
      </c>
      <c r="J228">
        <v>-0.38611045820307766</v>
      </c>
      <c r="K228">
        <v>218</v>
      </c>
      <c r="L228">
        <v>41.516174177377358</v>
      </c>
      <c r="M228">
        <v>218</v>
      </c>
      <c r="N228">
        <v>110.38805791719365</v>
      </c>
      <c r="O228">
        <v>218</v>
      </c>
      <c r="P228">
        <v>4.9603992589636645</v>
      </c>
      <c r="Q228">
        <v>218</v>
      </c>
      <c r="R228">
        <v>4.8652303612610384</v>
      </c>
      <c r="S228">
        <v>218</v>
      </c>
      <c r="T228">
        <v>17.603093350495389</v>
      </c>
      <c r="U228">
        <v>218</v>
      </c>
      <c r="V228">
        <v>47.086136469206771</v>
      </c>
      <c r="W228">
        <v>218</v>
      </c>
      <c r="X228">
        <v>22.266561092448857</v>
      </c>
      <c r="Y228">
        <v>218</v>
      </c>
      <c r="Z228">
        <v>190.39795820297252</v>
      </c>
    </row>
    <row r="229" spans="7:26" x14ac:dyDescent="0.15">
      <c r="G229">
        <v>219</v>
      </c>
      <c r="H229">
        <v>50.849567621807317</v>
      </c>
      <c r="I229">
        <v>219</v>
      </c>
      <c r="J229">
        <v>11.893556877738243</v>
      </c>
      <c r="K229">
        <v>219</v>
      </c>
      <c r="L229">
        <v>33.706511959481233</v>
      </c>
      <c r="M229">
        <v>219</v>
      </c>
      <c r="N229">
        <v>170.55722369962029</v>
      </c>
      <c r="O229">
        <v>219</v>
      </c>
      <c r="P229">
        <v>5.0118819235795495</v>
      </c>
      <c r="Q229">
        <v>219</v>
      </c>
      <c r="R229">
        <v>2.2325949509030201</v>
      </c>
      <c r="S229">
        <v>219</v>
      </c>
      <c r="T229">
        <v>4.8788940935941447</v>
      </c>
      <c r="U229">
        <v>219</v>
      </c>
      <c r="V229">
        <v>13.900962347127717</v>
      </c>
      <c r="W229">
        <v>219</v>
      </c>
      <c r="X229">
        <v>29.202545431926353</v>
      </c>
      <c r="Y229">
        <v>219</v>
      </c>
      <c r="Z229">
        <v>139.9229637046642</v>
      </c>
    </row>
    <row r="230" spans="7:26" x14ac:dyDescent="0.15">
      <c r="G230">
        <v>220</v>
      </c>
      <c r="H230">
        <v>30.121178984574168</v>
      </c>
      <c r="I230">
        <v>220</v>
      </c>
      <c r="J230">
        <v>10.845886922966896</v>
      </c>
      <c r="K230">
        <v>220</v>
      </c>
      <c r="L230">
        <v>69.459079611596792</v>
      </c>
      <c r="M230">
        <v>220</v>
      </c>
      <c r="N230">
        <v>68.560604775104807</v>
      </c>
      <c r="O230">
        <v>220</v>
      </c>
      <c r="P230">
        <v>4.2720728807786177</v>
      </c>
      <c r="Q230">
        <v>220</v>
      </c>
      <c r="R230">
        <v>6.9839397501830671</v>
      </c>
      <c r="S230">
        <v>220</v>
      </c>
      <c r="T230">
        <v>10.24955253067035</v>
      </c>
      <c r="U230">
        <v>220</v>
      </c>
      <c r="V230">
        <v>29.080778180487165</v>
      </c>
      <c r="W230">
        <v>220</v>
      </c>
      <c r="X230">
        <v>34.160007941855113</v>
      </c>
      <c r="Y230">
        <v>220</v>
      </c>
      <c r="Z230">
        <v>229.32772505514345</v>
      </c>
    </row>
    <row r="231" spans="7:26" x14ac:dyDescent="0.15">
      <c r="G231">
        <v>221</v>
      </c>
      <c r="H231">
        <v>55.658026401886346</v>
      </c>
      <c r="I231">
        <v>221</v>
      </c>
      <c r="J231">
        <v>6.2787212092170641</v>
      </c>
      <c r="K231">
        <v>221</v>
      </c>
      <c r="L231">
        <v>54.817018209294062</v>
      </c>
      <c r="M231">
        <v>221</v>
      </c>
      <c r="N231">
        <v>87.626012792846893</v>
      </c>
      <c r="O231">
        <v>221</v>
      </c>
      <c r="P231">
        <v>2.0955757117115805</v>
      </c>
      <c r="Q231">
        <v>221</v>
      </c>
      <c r="R231">
        <v>4.1855202518538324</v>
      </c>
      <c r="S231">
        <v>221</v>
      </c>
      <c r="T231">
        <v>12.607541541685354</v>
      </c>
      <c r="U231">
        <v>221</v>
      </c>
      <c r="V231">
        <v>21.941688640213968</v>
      </c>
      <c r="W231">
        <v>221</v>
      </c>
      <c r="X231">
        <v>28.052845243035616</v>
      </c>
      <c r="Y231">
        <v>221</v>
      </c>
      <c r="Z231">
        <v>215.44747894858537</v>
      </c>
    </row>
    <row r="232" spans="7:26" x14ac:dyDescent="0.15">
      <c r="G232">
        <v>222</v>
      </c>
      <c r="H232">
        <v>18.484985701981053</v>
      </c>
      <c r="I232">
        <v>222</v>
      </c>
      <c r="J232">
        <v>8.3431563480784536</v>
      </c>
      <c r="K232">
        <v>222</v>
      </c>
      <c r="L232">
        <v>52.484632465813441</v>
      </c>
      <c r="M232">
        <v>222</v>
      </c>
      <c r="N232">
        <v>143.94745563747514</v>
      </c>
      <c r="O232">
        <v>222</v>
      </c>
      <c r="P232">
        <v>3.0643310518981366</v>
      </c>
      <c r="Q232">
        <v>222</v>
      </c>
      <c r="R232">
        <v>0.54042125573555344</v>
      </c>
      <c r="S232">
        <v>222</v>
      </c>
      <c r="T232">
        <v>15.90089923860007</v>
      </c>
      <c r="U232">
        <v>222</v>
      </c>
      <c r="V232">
        <v>19.331535105743104</v>
      </c>
      <c r="W232">
        <v>222</v>
      </c>
      <c r="X232">
        <v>13.778451643305829</v>
      </c>
      <c r="Y232">
        <v>222</v>
      </c>
      <c r="Z232">
        <v>131.5485479350923</v>
      </c>
    </row>
    <row r="233" spans="7:26" x14ac:dyDescent="0.15">
      <c r="G233">
        <v>223</v>
      </c>
      <c r="H233">
        <v>79.931337328468388</v>
      </c>
      <c r="I233">
        <v>223</v>
      </c>
      <c r="J233">
        <v>11.955815453186185</v>
      </c>
      <c r="K233">
        <v>223</v>
      </c>
      <c r="L233">
        <v>64.692196533996508</v>
      </c>
      <c r="M233">
        <v>223</v>
      </c>
      <c r="N233">
        <v>63.33872088621608</v>
      </c>
      <c r="O233">
        <v>223</v>
      </c>
      <c r="P233">
        <v>3.601123631143325</v>
      </c>
      <c r="Q233">
        <v>223</v>
      </c>
      <c r="R233">
        <v>4.1956131154030327</v>
      </c>
      <c r="S233">
        <v>223</v>
      </c>
      <c r="T233">
        <v>17.02114484669173</v>
      </c>
      <c r="U233">
        <v>223</v>
      </c>
      <c r="V233">
        <v>31.050707893211715</v>
      </c>
      <c r="W233">
        <v>223</v>
      </c>
      <c r="X233">
        <v>39.726144250850169</v>
      </c>
      <c r="Y233">
        <v>223</v>
      </c>
      <c r="Z233">
        <v>119.53511061939375</v>
      </c>
    </row>
    <row r="234" spans="7:26" x14ac:dyDescent="0.15">
      <c r="G234">
        <v>224</v>
      </c>
      <c r="H234">
        <v>40.834098491098388</v>
      </c>
      <c r="I234">
        <v>224</v>
      </c>
      <c r="J234">
        <v>6.5358234611137069</v>
      </c>
      <c r="K234">
        <v>224</v>
      </c>
      <c r="L234">
        <v>87.037471986095426</v>
      </c>
      <c r="M234">
        <v>224</v>
      </c>
      <c r="N234">
        <v>68.33824442866414</v>
      </c>
      <c r="O234">
        <v>224</v>
      </c>
      <c r="P234">
        <v>4.8664967205599865</v>
      </c>
      <c r="Q234">
        <v>224</v>
      </c>
      <c r="R234">
        <v>4.3456924333596501</v>
      </c>
      <c r="S234">
        <v>224</v>
      </c>
      <c r="T234">
        <v>26.334529881310409</v>
      </c>
      <c r="U234">
        <v>224</v>
      </c>
      <c r="V234">
        <v>20.767195300097093</v>
      </c>
      <c r="W234">
        <v>224</v>
      </c>
      <c r="X234">
        <v>47.029125409352091</v>
      </c>
      <c r="Y234">
        <v>224</v>
      </c>
      <c r="Z234">
        <v>147.08317559358201</v>
      </c>
    </row>
    <row r="235" spans="7:26" x14ac:dyDescent="0.15">
      <c r="G235">
        <v>225</v>
      </c>
      <c r="H235">
        <v>35.725264588425603</v>
      </c>
      <c r="I235">
        <v>225</v>
      </c>
      <c r="J235">
        <v>9.217297647803818</v>
      </c>
      <c r="K235">
        <v>225</v>
      </c>
      <c r="L235">
        <v>6.1369907029484807</v>
      </c>
      <c r="M235">
        <v>225</v>
      </c>
      <c r="N235">
        <v>194.14290022909751</v>
      </c>
      <c r="O235">
        <v>225</v>
      </c>
      <c r="P235">
        <v>1.7259883879806592</v>
      </c>
      <c r="Q235">
        <v>225</v>
      </c>
      <c r="R235">
        <v>4.4777274385798549</v>
      </c>
      <c r="S235">
        <v>225</v>
      </c>
      <c r="T235">
        <v>19.749356839878583</v>
      </c>
      <c r="U235">
        <v>225</v>
      </c>
      <c r="V235">
        <v>21.823207453692238</v>
      </c>
      <c r="W235">
        <v>225</v>
      </c>
      <c r="X235">
        <v>26.806075366517181</v>
      </c>
      <c r="Y235">
        <v>225</v>
      </c>
      <c r="Z235">
        <v>213.00171386103796</v>
      </c>
    </row>
    <row r="236" spans="7:26" x14ac:dyDescent="0.15">
      <c r="G236">
        <v>226</v>
      </c>
      <c r="H236">
        <v>64.042921623099019</v>
      </c>
      <c r="I236">
        <v>226</v>
      </c>
      <c r="J236">
        <v>4.5191716720405815</v>
      </c>
      <c r="K236">
        <v>226</v>
      </c>
      <c r="L236">
        <v>16.246054207068269</v>
      </c>
      <c r="M236">
        <v>226</v>
      </c>
      <c r="N236">
        <v>161.8155834198397</v>
      </c>
      <c r="O236">
        <v>226</v>
      </c>
      <c r="P236">
        <v>5.5603461984505946</v>
      </c>
      <c r="Q236">
        <v>226</v>
      </c>
      <c r="R236">
        <v>5.5367835885505308</v>
      </c>
      <c r="S236">
        <v>226</v>
      </c>
      <c r="T236">
        <v>21.984604485547969</v>
      </c>
      <c r="U236">
        <v>226</v>
      </c>
      <c r="V236">
        <v>24.681487649091039</v>
      </c>
      <c r="W236">
        <v>226</v>
      </c>
      <c r="X236">
        <v>23.051085215931792</v>
      </c>
      <c r="Y236">
        <v>226</v>
      </c>
      <c r="Z236">
        <v>118.01312566181487</v>
      </c>
    </row>
    <row r="237" spans="7:26" x14ac:dyDescent="0.15">
      <c r="G237">
        <v>227</v>
      </c>
      <c r="H237">
        <v>83.912509180537768</v>
      </c>
      <c r="I237">
        <v>227</v>
      </c>
      <c r="J237">
        <v>12.253634944559771</v>
      </c>
      <c r="K237">
        <v>227</v>
      </c>
      <c r="L237">
        <v>28.867342716683829</v>
      </c>
      <c r="M237">
        <v>227</v>
      </c>
      <c r="N237">
        <v>161.88934263100913</v>
      </c>
      <c r="O237">
        <v>227</v>
      </c>
      <c r="P237">
        <v>4.7949890453042601</v>
      </c>
      <c r="Q237">
        <v>227</v>
      </c>
      <c r="R237">
        <v>2.9900058351706296</v>
      </c>
      <c r="S237">
        <v>227</v>
      </c>
      <c r="T237">
        <v>13.513383491275519</v>
      </c>
      <c r="U237">
        <v>227</v>
      </c>
      <c r="V237">
        <v>12.640103500419375</v>
      </c>
      <c r="W237">
        <v>227</v>
      </c>
      <c r="X237">
        <v>22.919871185315689</v>
      </c>
      <c r="Y237">
        <v>227</v>
      </c>
      <c r="Z237">
        <v>163.795780563823</v>
      </c>
    </row>
    <row r="238" spans="7:26" x14ac:dyDescent="0.15">
      <c r="G238">
        <v>228</v>
      </c>
      <c r="H238">
        <v>10.558971058473141</v>
      </c>
      <c r="I238">
        <v>228</v>
      </c>
      <c r="J238">
        <v>9.72533123449276</v>
      </c>
      <c r="K238">
        <v>228</v>
      </c>
      <c r="L238">
        <v>37.843816442114417</v>
      </c>
      <c r="M238">
        <v>228</v>
      </c>
      <c r="N238">
        <v>255.33408777197991</v>
      </c>
      <c r="O238">
        <v>228</v>
      </c>
      <c r="P238">
        <v>4.1186729186852542</v>
      </c>
      <c r="Q238">
        <v>228</v>
      </c>
      <c r="R238">
        <v>4.1579911677721082</v>
      </c>
      <c r="S238">
        <v>228</v>
      </c>
      <c r="T238">
        <v>16.700442626178699</v>
      </c>
      <c r="U238">
        <v>228</v>
      </c>
      <c r="V238">
        <v>33.063908454088164</v>
      </c>
      <c r="W238">
        <v>228</v>
      </c>
      <c r="X238">
        <v>20.402971051248301</v>
      </c>
      <c r="Y238">
        <v>228</v>
      </c>
      <c r="Z238">
        <v>152.64074909537521</v>
      </c>
    </row>
    <row r="239" spans="7:26" x14ac:dyDescent="0.15">
      <c r="G239">
        <v>229</v>
      </c>
      <c r="H239">
        <v>62.002959963928724</v>
      </c>
      <c r="I239">
        <v>229</v>
      </c>
      <c r="J239">
        <v>6.9508723996483326</v>
      </c>
      <c r="K239">
        <v>229</v>
      </c>
      <c r="L239">
        <v>60.523180812157868</v>
      </c>
      <c r="M239">
        <v>229</v>
      </c>
      <c r="N239">
        <v>131.49889024825791</v>
      </c>
      <c r="O239">
        <v>229</v>
      </c>
      <c r="P239">
        <v>2.8248078364609164</v>
      </c>
      <c r="Q239">
        <v>229</v>
      </c>
      <c r="R239">
        <v>2.4309578677605979</v>
      </c>
      <c r="S239">
        <v>229</v>
      </c>
      <c r="T239">
        <v>9.4220275097635096</v>
      </c>
      <c r="U239">
        <v>229</v>
      </c>
      <c r="V239">
        <v>27.157457946330499</v>
      </c>
      <c r="W239">
        <v>229</v>
      </c>
      <c r="X239">
        <v>37.975714999056081</v>
      </c>
      <c r="Y239">
        <v>229</v>
      </c>
      <c r="Z239">
        <v>134.15219397343472</v>
      </c>
    </row>
    <row r="240" spans="7:26" x14ac:dyDescent="0.15">
      <c r="G240">
        <v>230</v>
      </c>
      <c r="H240">
        <v>74.894126275635273</v>
      </c>
      <c r="I240">
        <v>230</v>
      </c>
      <c r="J240">
        <v>8.0661929394520726</v>
      </c>
      <c r="K240">
        <v>230</v>
      </c>
      <c r="L240">
        <v>36.273122651626295</v>
      </c>
      <c r="M240">
        <v>230</v>
      </c>
      <c r="N240">
        <v>123.32551729740379</v>
      </c>
      <c r="O240">
        <v>230</v>
      </c>
      <c r="P240">
        <v>2.8684779819560391</v>
      </c>
      <c r="Q240">
        <v>230</v>
      </c>
      <c r="R240">
        <v>2.5032251485414978</v>
      </c>
      <c r="S240">
        <v>230</v>
      </c>
      <c r="T240">
        <v>15.298103097575844</v>
      </c>
      <c r="U240">
        <v>230</v>
      </c>
      <c r="V240">
        <v>39.707147065953251</v>
      </c>
      <c r="W240">
        <v>230</v>
      </c>
      <c r="X240">
        <v>30.989008011790059</v>
      </c>
      <c r="Y240">
        <v>230</v>
      </c>
      <c r="Z240">
        <v>218.36374088955966</v>
      </c>
    </row>
    <row r="241" spans="7:26" x14ac:dyDescent="0.15">
      <c r="G241">
        <v>231</v>
      </c>
      <c r="H241">
        <v>60.154716886315207</v>
      </c>
      <c r="I241">
        <v>231</v>
      </c>
      <c r="J241">
        <v>6.0646449457491531</v>
      </c>
      <c r="K241">
        <v>231</v>
      </c>
      <c r="L241">
        <v>20.906054520227542</v>
      </c>
      <c r="M241">
        <v>231</v>
      </c>
      <c r="N241">
        <v>218.4691825897043</v>
      </c>
      <c r="O241">
        <v>231</v>
      </c>
      <c r="P241">
        <v>4.7678168978165596</v>
      </c>
      <c r="Q241">
        <v>231</v>
      </c>
      <c r="R241">
        <v>2.2097014400756727</v>
      </c>
      <c r="S241">
        <v>231</v>
      </c>
      <c r="T241">
        <v>14.556232109022234</v>
      </c>
      <c r="U241">
        <v>231</v>
      </c>
      <c r="V241">
        <v>33.963166165373543</v>
      </c>
      <c r="W241">
        <v>231</v>
      </c>
      <c r="X241">
        <v>28.951304959730347</v>
      </c>
      <c r="Y241">
        <v>231</v>
      </c>
      <c r="Z241">
        <v>146.54854938701249</v>
      </c>
    </row>
    <row r="242" spans="7:26" x14ac:dyDescent="0.15">
      <c r="G242">
        <v>232</v>
      </c>
      <c r="H242">
        <v>31.146626073846292</v>
      </c>
      <c r="I242">
        <v>232</v>
      </c>
      <c r="J242">
        <v>10.951957555737094</v>
      </c>
      <c r="K242">
        <v>232</v>
      </c>
      <c r="L242">
        <v>51.867593301012285</v>
      </c>
      <c r="M242">
        <v>232</v>
      </c>
      <c r="N242">
        <v>87.93037704219968</v>
      </c>
      <c r="O242">
        <v>232</v>
      </c>
      <c r="P242">
        <v>4.5255558984505191</v>
      </c>
      <c r="Q242">
        <v>232</v>
      </c>
      <c r="R242">
        <v>7.0209819692698741</v>
      </c>
      <c r="S242">
        <v>232</v>
      </c>
      <c r="T242">
        <v>19.702845509780975</v>
      </c>
      <c r="U242">
        <v>232</v>
      </c>
      <c r="V242">
        <v>22.478655439149001</v>
      </c>
      <c r="W242">
        <v>232</v>
      </c>
      <c r="X242">
        <v>47.091754091021286</v>
      </c>
      <c r="Y242">
        <v>232</v>
      </c>
      <c r="Z242">
        <v>49.850485172187561</v>
      </c>
    </row>
    <row r="243" spans="7:26" x14ac:dyDescent="0.15">
      <c r="G243">
        <v>233</v>
      </c>
      <c r="H243">
        <v>70.39042984233798</v>
      </c>
      <c r="I243">
        <v>233</v>
      </c>
      <c r="J243">
        <v>7.8871574056402292</v>
      </c>
      <c r="K243">
        <v>233</v>
      </c>
      <c r="L243">
        <v>56.982773954465635</v>
      </c>
      <c r="M243">
        <v>233</v>
      </c>
      <c r="N243">
        <v>31.565554843333274</v>
      </c>
      <c r="O243">
        <v>233</v>
      </c>
      <c r="P243">
        <v>7.5880145930634502</v>
      </c>
      <c r="Q243">
        <v>233</v>
      </c>
      <c r="R243">
        <v>5.8873969998193783</v>
      </c>
      <c r="S243">
        <v>233</v>
      </c>
      <c r="T243">
        <v>15.021970813085058</v>
      </c>
      <c r="U243">
        <v>233</v>
      </c>
      <c r="V243">
        <v>27.972703060748493</v>
      </c>
      <c r="W243">
        <v>233</v>
      </c>
      <c r="X243">
        <v>35.015300967973786</v>
      </c>
      <c r="Y243">
        <v>233</v>
      </c>
      <c r="Z243">
        <v>98.983595348582156</v>
      </c>
    </row>
    <row r="244" spans="7:26" x14ac:dyDescent="0.15">
      <c r="G244">
        <v>234</v>
      </c>
      <c r="H244">
        <v>38.7097009138093</v>
      </c>
      <c r="I244">
        <v>234</v>
      </c>
      <c r="J244">
        <v>6.7373403879696561</v>
      </c>
      <c r="K244">
        <v>234</v>
      </c>
      <c r="L244">
        <v>83.170281738641052</v>
      </c>
      <c r="M244">
        <v>234</v>
      </c>
      <c r="N244">
        <v>124.60573834240554</v>
      </c>
      <c r="O244">
        <v>234</v>
      </c>
      <c r="P244">
        <v>5.1361401414142858</v>
      </c>
      <c r="Q244">
        <v>234</v>
      </c>
      <c r="R244">
        <v>3.9988165995190341</v>
      </c>
      <c r="S244">
        <v>234</v>
      </c>
      <c r="T244">
        <v>17.050948891618351</v>
      </c>
      <c r="U244">
        <v>234</v>
      </c>
      <c r="V244">
        <v>15.606842390027953</v>
      </c>
      <c r="W244">
        <v>234</v>
      </c>
      <c r="X244">
        <v>31.153554764451322</v>
      </c>
      <c r="Y244">
        <v>234</v>
      </c>
      <c r="Z244">
        <v>121.58615414339539</v>
      </c>
    </row>
    <row r="245" spans="7:26" x14ac:dyDescent="0.15">
      <c r="G245">
        <v>235</v>
      </c>
      <c r="H245">
        <v>68.148001477170425</v>
      </c>
      <c r="I245">
        <v>235</v>
      </c>
      <c r="J245">
        <v>14.020853893935254</v>
      </c>
      <c r="K245">
        <v>235</v>
      </c>
      <c r="L245">
        <v>70.982749944013705</v>
      </c>
      <c r="M245">
        <v>235</v>
      </c>
      <c r="N245">
        <v>77.720353188658734</v>
      </c>
      <c r="O245">
        <v>235</v>
      </c>
      <c r="P245">
        <v>2.1112091919397038</v>
      </c>
      <c r="Q245">
        <v>235</v>
      </c>
      <c r="R245">
        <v>3.0382381964913137</v>
      </c>
      <c r="S245">
        <v>235</v>
      </c>
      <c r="T245">
        <v>17.964267534300067</v>
      </c>
      <c r="U245">
        <v>235</v>
      </c>
      <c r="V245">
        <v>37.223825450632944</v>
      </c>
      <c r="W245">
        <v>235</v>
      </c>
      <c r="X245">
        <v>36.226770897769661</v>
      </c>
      <c r="Y245">
        <v>235</v>
      </c>
      <c r="Z245">
        <v>111.25419286286228</v>
      </c>
    </row>
    <row r="246" spans="7:26" x14ac:dyDescent="0.15">
      <c r="G246">
        <v>236</v>
      </c>
      <c r="H246">
        <v>30.187598134174145</v>
      </c>
      <c r="I246">
        <v>236</v>
      </c>
      <c r="J246">
        <v>7.5808880744170102</v>
      </c>
      <c r="K246">
        <v>236</v>
      </c>
      <c r="L246">
        <v>24.266241793924006</v>
      </c>
      <c r="M246">
        <v>236</v>
      </c>
      <c r="N246">
        <v>81.402610383374707</v>
      </c>
      <c r="O246">
        <v>236</v>
      </c>
      <c r="P246">
        <v>2.9355406956388603</v>
      </c>
      <c r="Q246">
        <v>236</v>
      </c>
      <c r="R246">
        <v>1.7113903494629361</v>
      </c>
      <c r="S246">
        <v>236</v>
      </c>
      <c r="T246">
        <v>14.160573322414757</v>
      </c>
      <c r="U246">
        <v>236</v>
      </c>
      <c r="V246">
        <v>26.926573371167077</v>
      </c>
      <c r="W246">
        <v>236</v>
      </c>
      <c r="X246">
        <v>25.954111543578904</v>
      </c>
      <c r="Y246">
        <v>236</v>
      </c>
      <c r="Z246">
        <v>201.98754025635256</v>
      </c>
    </row>
    <row r="247" spans="7:26" x14ac:dyDescent="0.15">
      <c r="G247">
        <v>237</v>
      </c>
      <c r="H247">
        <v>52.271860192112428</v>
      </c>
      <c r="I247">
        <v>237</v>
      </c>
      <c r="J247">
        <v>7.3347639848701345</v>
      </c>
      <c r="K247">
        <v>237</v>
      </c>
      <c r="L247">
        <v>66.635123239764454</v>
      </c>
      <c r="M247">
        <v>237</v>
      </c>
      <c r="N247">
        <v>124.73701975404865</v>
      </c>
      <c r="O247">
        <v>237</v>
      </c>
      <c r="P247">
        <v>2.9573693545841788</v>
      </c>
      <c r="Q247">
        <v>237</v>
      </c>
      <c r="R247">
        <v>4.5789915488695128</v>
      </c>
      <c r="S247">
        <v>237</v>
      </c>
      <c r="T247">
        <v>30.518913108774552</v>
      </c>
      <c r="U247">
        <v>237</v>
      </c>
      <c r="V247">
        <v>32.880142456355713</v>
      </c>
      <c r="W247">
        <v>237</v>
      </c>
      <c r="X247">
        <v>45.161866086078412</v>
      </c>
      <c r="Y247">
        <v>237</v>
      </c>
      <c r="Z247">
        <v>73.147154643026866</v>
      </c>
    </row>
    <row r="248" spans="7:26" x14ac:dyDescent="0.15">
      <c r="G248">
        <v>238</v>
      </c>
      <c r="H248">
        <v>50.613131462226562</v>
      </c>
      <c r="I248">
        <v>238</v>
      </c>
      <c r="J248">
        <v>6.4804661789649627</v>
      </c>
      <c r="K248">
        <v>238</v>
      </c>
      <c r="L248">
        <v>54.111832879142703</v>
      </c>
      <c r="M248">
        <v>238</v>
      </c>
      <c r="N248">
        <v>185.75583658457236</v>
      </c>
      <c r="O248">
        <v>238</v>
      </c>
      <c r="P248">
        <v>3.6641985627979836</v>
      </c>
      <c r="Q248">
        <v>238</v>
      </c>
      <c r="R248">
        <v>4.1840196792943347</v>
      </c>
      <c r="S248">
        <v>238</v>
      </c>
      <c r="T248">
        <v>15.844607207374899</v>
      </c>
      <c r="U248">
        <v>238</v>
      </c>
      <c r="V248">
        <v>47.036440214743578</v>
      </c>
      <c r="W248">
        <v>238</v>
      </c>
      <c r="X248">
        <v>24.047274667772836</v>
      </c>
      <c r="Y248">
        <v>238</v>
      </c>
      <c r="Z248">
        <v>167.45470278576209</v>
      </c>
    </row>
    <row r="249" spans="7:26" x14ac:dyDescent="0.15">
      <c r="G249">
        <v>239</v>
      </c>
      <c r="H249">
        <v>59.843853808558109</v>
      </c>
      <c r="I249">
        <v>239</v>
      </c>
      <c r="J249">
        <v>11.667380084614882</v>
      </c>
      <c r="K249">
        <v>239</v>
      </c>
      <c r="L249">
        <v>59.507445223711969</v>
      </c>
      <c r="M249">
        <v>239</v>
      </c>
      <c r="N249">
        <v>241.25091301223566</v>
      </c>
      <c r="O249">
        <v>239</v>
      </c>
      <c r="P249">
        <v>1.5527636610674014</v>
      </c>
      <c r="Q249">
        <v>239</v>
      </c>
      <c r="R249">
        <v>5.656782763515416</v>
      </c>
      <c r="S249">
        <v>239</v>
      </c>
      <c r="T249">
        <v>16.715159412271781</v>
      </c>
      <c r="U249">
        <v>239</v>
      </c>
      <c r="V249">
        <v>20.163258349268936</v>
      </c>
      <c r="W249">
        <v>239</v>
      </c>
      <c r="X249">
        <v>45.666627858500348</v>
      </c>
      <c r="Y249">
        <v>239</v>
      </c>
      <c r="Z249">
        <v>130.3578166527189</v>
      </c>
    </row>
    <row r="250" spans="7:26" x14ac:dyDescent="0.15">
      <c r="G250">
        <v>240</v>
      </c>
      <c r="H250">
        <v>66.558592102607548</v>
      </c>
      <c r="I250">
        <v>240</v>
      </c>
      <c r="J250">
        <v>4.5903959505937442</v>
      </c>
      <c r="K250">
        <v>240</v>
      </c>
      <c r="L250">
        <v>30.675341844087381</v>
      </c>
      <c r="M250">
        <v>240</v>
      </c>
      <c r="N250">
        <v>125.27466817405097</v>
      </c>
      <c r="O250">
        <v>240</v>
      </c>
      <c r="P250">
        <v>4.8827135763033125</v>
      </c>
      <c r="Q250">
        <v>240</v>
      </c>
      <c r="R250">
        <v>3.9440200540851147</v>
      </c>
      <c r="S250">
        <v>240</v>
      </c>
      <c r="T250">
        <v>18.783971425397514</v>
      </c>
      <c r="U250">
        <v>240</v>
      </c>
      <c r="V250">
        <v>22.837285708068816</v>
      </c>
      <c r="W250">
        <v>240</v>
      </c>
      <c r="X250">
        <v>33.485990160234905</v>
      </c>
      <c r="Y250">
        <v>240</v>
      </c>
      <c r="Z250">
        <v>128.15644995004948</v>
      </c>
    </row>
    <row r="251" spans="7:26" x14ac:dyDescent="0.15">
      <c r="G251">
        <v>241</v>
      </c>
      <c r="H251">
        <v>63.227136445755221</v>
      </c>
      <c r="I251">
        <v>241</v>
      </c>
      <c r="J251">
        <v>8.1013730556858139</v>
      </c>
      <c r="K251">
        <v>241</v>
      </c>
      <c r="L251">
        <v>49.745862172654995</v>
      </c>
      <c r="M251">
        <v>241</v>
      </c>
      <c r="N251">
        <v>145.95545357596606</v>
      </c>
      <c r="O251">
        <v>241</v>
      </c>
      <c r="P251">
        <v>1.1281718880840348</v>
      </c>
      <c r="Q251">
        <v>241</v>
      </c>
      <c r="R251">
        <v>3.2644290900177695</v>
      </c>
      <c r="S251">
        <v>241</v>
      </c>
      <c r="T251">
        <v>15.055581584875691</v>
      </c>
      <c r="U251">
        <v>241</v>
      </c>
      <c r="V251">
        <v>27.73181860754416</v>
      </c>
      <c r="W251">
        <v>241</v>
      </c>
      <c r="X251">
        <v>26.775564278496841</v>
      </c>
      <c r="Y251">
        <v>241</v>
      </c>
      <c r="Z251">
        <v>178.74167379402388</v>
      </c>
    </row>
    <row r="252" spans="7:26" x14ac:dyDescent="0.15">
      <c r="G252">
        <v>242</v>
      </c>
      <c r="H252">
        <v>41.647009239282177</v>
      </c>
      <c r="I252">
        <v>242</v>
      </c>
      <c r="J252">
        <v>8.6094575306458871</v>
      </c>
      <c r="K252">
        <v>242</v>
      </c>
      <c r="L252">
        <v>67.082024986286726</v>
      </c>
      <c r="M252">
        <v>242</v>
      </c>
      <c r="N252">
        <v>201.80328366142123</v>
      </c>
      <c r="O252">
        <v>242</v>
      </c>
      <c r="P252">
        <v>5.4470044001728377</v>
      </c>
      <c r="Q252">
        <v>242</v>
      </c>
      <c r="R252">
        <v>4.618957115922913</v>
      </c>
      <c r="S252">
        <v>242</v>
      </c>
      <c r="T252">
        <v>5.1470183686659912</v>
      </c>
      <c r="U252">
        <v>242</v>
      </c>
      <c r="V252">
        <v>36.315468397753591</v>
      </c>
      <c r="W252">
        <v>242</v>
      </c>
      <c r="X252">
        <v>23.955029322237767</v>
      </c>
      <c r="Y252">
        <v>242</v>
      </c>
      <c r="Z252">
        <v>169.02861785083033</v>
      </c>
    </row>
    <row r="253" spans="7:26" x14ac:dyDescent="0.15">
      <c r="G253">
        <v>243</v>
      </c>
      <c r="H253">
        <v>66.930725043157267</v>
      </c>
      <c r="I253">
        <v>243</v>
      </c>
      <c r="J253">
        <v>10.033354226443457</v>
      </c>
      <c r="K253">
        <v>243</v>
      </c>
      <c r="L253">
        <v>87.940258008062884</v>
      </c>
      <c r="M253">
        <v>243</v>
      </c>
      <c r="N253">
        <v>154.63635424079206</v>
      </c>
      <c r="O253">
        <v>243</v>
      </c>
      <c r="P253">
        <v>1.8712841468032138</v>
      </c>
      <c r="Q253">
        <v>243</v>
      </c>
      <c r="R253">
        <v>2.7265999757396848</v>
      </c>
      <c r="S253">
        <v>243</v>
      </c>
      <c r="T253">
        <v>13.64474259540982</v>
      </c>
      <c r="U253">
        <v>243</v>
      </c>
      <c r="V253">
        <v>38.279412319064917</v>
      </c>
      <c r="W253">
        <v>243</v>
      </c>
      <c r="X253">
        <v>27.043662676915552</v>
      </c>
      <c r="Y253">
        <v>243</v>
      </c>
      <c r="Z253">
        <v>167.68873501631725</v>
      </c>
    </row>
    <row r="254" spans="7:26" x14ac:dyDescent="0.15">
      <c r="G254">
        <v>244</v>
      </c>
      <c r="H254">
        <v>60.964416916283</v>
      </c>
      <c r="I254">
        <v>244</v>
      </c>
      <c r="J254">
        <v>4.0914667724776521</v>
      </c>
      <c r="K254">
        <v>244</v>
      </c>
      <c r="L254">
        <v>12.080076492874007</v>
      </c>
      <c r="M254">
        <v>244</v>
      </c>
      <c r="N254">
        <v>124.56243903464984</v>
      </c>
      <c r="O254">
        <v>244</v>
      </c>
      <c r="P254">
        <v>5.6468181278915814</v>
      </c>
      <c r="Q254">
        <v>244</v>
      </c>
      <c r="R254">
        <v>5.1841271224540746</v>
      </c>
      <c r="S254">
        <v>244</v>
      </c>
      <c r="T254">
        <v>7.2284978063337064</v>
      </c>
      <c r="U254">
        <v>244</v>
      </c>
      <c r="V254">
        <v>1.8143719294708376</v>
      </c>
      <c r="W254">
        <v>244</v>
      </c>
      <c r="X254">
        <v>34.500531286137914</v>
      </c>
      <c r="Y254">
        <v>244</v>
      </c>
      <c r="Z254">
        <v>71.702170591379229</v>
      </c>
    </row>
    <row r="255" spans="7:26" x14ac:dyDescent="0.15">
      <c r="G255">
        <v>245</v>
      </c>
      <c r="H255">
        <v>72.994957184984585</v>
      </c>
      <c r="I255">
        <v>245</v>
      </c>
      <c r="J255">
        <v>6.9101934224820534</v>
      </c>
      <c r="K255">
        <v>245</v>
      </c>
      <c r="L255">
        <v>83.504093519762364</v>
      </c>
      <c r="M255">
        <v>245</v>
      </c>
      <c r="N255">
        <v>235.0578723188205</v>
      </c>
      <c r="O255">
        <v>245</v>
      </c>
      <c r="P255">
        <v>2.3653746142280228</v>
      </c>
      <c r="Q255">
        <v>245</v>
      </c>
      <c r="R255">
        <v>2.8963176020293107</v>
      </c>
      <c r="S255">
        <v>245</v>
      </c>
      <c r="T255">
        <v>11.284584513803594</v>
      </c>
      <c r="U255">
        <v>245</v>
      </c>
      <c r="V255">
        <v>35.123149587274057</v>
      </c>
      <c r="W255">
        <v>245</v>
      </c>
      <c r="X255">
        <v>16.790879849208771</v>
      </c>
      <c r="Y255">
        <v>245</v>
      </c>
      <c r="Z255">
        <v>81.696087268785334</v>
      </c>
    </row>
    <row r="256" spans="7:26" x14ac:dyDescent="0.15">
      <c r="G256">
        <v>246</v>
      </c>
      <c r="H256">
        <v>85.082334044587043</v>
      </c>
      <c r="I256">
        <v>246</v>
      </c>
      <c r="J256">
        <v>10.753754538497262</v>
      </c>
      <c r="K256">
        <v>246</v>
      </c>
      <c r="L256">
        <v>92.114041789966222</v>
      </c>
      <c r="M256">
        <v>246</v>
      </c>
      <c r="N256">
        <v>178.29850729063025</v>
      </c>
      <c r="O256">
        <v>246</v>
      </c>
      <c r="P256">
        <v>5.1047337230496224</v>
      </c>
      <c r="Q256">
        <v>246</v>
      </c>
      <c r="R256">
        <v>4.9107975043688974</v>
      </c>
      <c r="S256">
        <v>246</v>
      </c>
      <c r="T256">
        <v>7.3892760271719045</v>
      </c>
      <c r="U256">
        <v>246</v>
      </c>
      <c r="V256">
        <v>33.621054865434559</v>
      </c>
      <c r="W256">
        <v>246</v>
      </c>
      <c r="X256">
        <v>40.844044397422614</v>
      </c>
      <c r="Y256">
        <v>246</v>
      </c>
      <c r="Z256">
        <v>72.395996724024755</v>
      </c>
    </row>
    <row r="257" spans="7:26" x14ac:dyDescent="0.15">
      <c r="G257">
        <v>247</v>
      </c>
      <c r="H257">
        <v>14.954577908702291</v>
      </c>
      <c r="I257">
        <v>247</v>
      </c>
      <c r="J257">
        <v>8.0715568224722691</v>
      </c>
      <c r="K257">
        <v>247</v>
      </c>
      <c r="L257">
        <v>32.807861175387799</v>
      </c>
      <c r="M257">
        <v>247</v>
      </c>
      <c r="N257">
        <v>195.55078787524832</v>
      </c>
      <c r="O257">
        <v>247</v>
      </c>
      <c r="P257">
        <v>4.2274385375744963</v>
      </c>
      <c r="Q257">
        <v>247</v>
      </c>
      <c r="R257">
        <v>5.3658426106529218</v>
      </c>
      <c r="S257">
        <v>247</v>
      </c>
      <c r="T257">
        <v>10.222075005842424</v>
      </c>
      <c r="U257">
        <v>247</v>
      </c>
      <c r="V257">
        <v>23.140793503741889</v>
      </c>
      <c r="W257">
        <v>247</v>
      </c>
      <c r="X257">
        <v>31.425501685757194</v>
      </c>
      <c r="Y257">
        <v>247</v>
      </c>
      <c r="Z257">
        <v>47.464285849155047</v>
      </c>
    </row>
    <row r="258" spans="7:26" x14ac:dyDescent="0.15">
      <c r="G258">
        <v>248</v>
      </c>
      <c r="H258">
        <v>59.575781664677024</v>
      </c>
      <c r="I258">
        <v>248</v>
      </c>
      <c r="J258">
        <v>5.290769626510885</v>
      </c>
      <c r="K258">
        <v>248</v>
      </c>
      <c r="L258">
        <v>40.355104824881771</v>
      </c>
      <c r="M258">
        <v>248</v>
      </c>
      <c r="N258">
        <v>68.854374571144845</v>
      </c>
      <c r="O258">
        <v>248</v>
      </c>
      <c r="P258">
        <v>4.3342776740940394</v>
      </c>
      <c r="Q258">
        <v>248</v>
      </c>
      <c r="R258">
        <v>4.1967599252033221</v>
      </c>
      <c r="S258">
        <v>248</v>
      </c>
      <c r="T258">
        <v>22.703811460991343</v>
      </c>
      <c r="U258">
        <v>248</v>
      </c>
      <c r="V258">
        <v>29.262129409050477</v>
      </c>
      <c r="W258">
        <v>248</v>
      </c>
      <c r="X258">
        <v>27.483208912856469</v>
      </c>
      <c r="Y258">
        <v>248</v>
      </c>
      <c r="Z258">
        <v>91.47348288278171</v>
      </c>
    </row>
    <row r="259" spans="7:26" x14ac:dyDescent="0.15">
      <c r="G259">
        <v>249</v>
      </c>
      <c r="H259">
        <v>38.350311198738389</v>
      </c>
      <c r="I259">
        <v>249</v>
      </c>
      <c r="J259">
        <v>10.222963941117186</v>
      </c>
      <c r="K259">
        <v>249</v>
      </c>
      <c r="L259">
        <v>51.650230329206657</v>
      </c>
      <c r="M259">
        <v>249</v>
      </c>
      <c r="N259">
        <v>212.2656323971886</v>
      </c>
      <c r="O259">
        <v>249</v>
      </c>
      <c r="P259">
        <v>5.0063831234388312</v>
      </c>
      <c r="Q259">
        <v>249</v>
      </c>
      <c r="R259">
        <v>3.1511466136934958</v>
      </c>
      <c r="S259">
        <v>249</v>
      </c>
      <c r="T259">
        <v>20.351598606595317</v>
      </c>
      <c r="U259">
        <v>249</v>
      </c>
      <c r="V259">
        <v>17.047171738192993</v>
      </c>
      <c r="W259">
        <v>249</v>
      </c>
      <c r="X259">
        <v>19.038091797807748</v>
      </c>
      <c r="Y259">
        <v>249</v>
      </c>
      <c r="Z259">
        <v>59.050974543138025</v>
      </c>
    </row>
    <row r="260" spans="7:26" x14ac:dyDescent="0.15">
      <c r="G260">
        <v>250</v>
      </c>
      <c r="H260">
        <v>31.880830292103262</v>
      </c>
      <c r="I260">
        <v>250</v>
      </c>
      <c r="J260">
        <v>7.8572617768981914</v>
      </c>
      <c r="K260">
        <v>250</v>
      </c>
      <c r="L260">
        <v>70.657869931124083</v>
      </c>
      <c r="M260">
        <v>250</v>
      </c>
      <c r="N260">
        <v>185.45828118001177</v>
      </c>
      <c r="O260">
        <v>250</v>
      </c>
      <c r="P260">
        <v>5.2664348069040381</v>
      </c>
      <c r="Q260">
        <v>250</v>
      </c>
      <c r="R260">
        <v>5.4561090868073094</v>
      </c>
      <c r="S260">
        <v>250</v>
      </c>
      <c r="T260">
        <v>10.406974234258882</v>
      </c>
      <c r="U260">
        <v>250</v>
      </c>
      <c r="V260">
        <v>30.570693397261518</v>
      </c>
      <c r="W260">
        <v>250</v>
      </c>
      <c r="X260">
        <v>34.508219459003563</v>
      </c>
      <c r="Y260">
        <v>250</v>
      </c>
      <c r="Z260">
        <v>282.53766149369403</v>
      </c>
    </row>
    <row r="261" spans="7:26" x14ac:dyDescent="0.15">
      <c r="G261">
        <v>251</v>
      </c>
      <c r="H261">
        <v>32.301706639625884</v>
      </c>
      <c r="I261">
        <v>251</v>
      </c>
      <c r="J261">
        <v>5.6205139056702116</v>
      </c>
      <c r="K261">
        <v>251</v>
      </c>
      <c r="L261">
        <v>76.711664484611276</v>
      </c>
      <c r="M261">
        <v>251</v>
      </c>
      <c r="N261">
        <v>139.58156299181022</v>
      </c>
      <c r="O261">
        <v>251</v>
      </c>
      <c r="P261">
        <v>4.4866269667265106</v>
      </c>
      <c r="Q261">
        <v>251</v>
      </c>
      <c r="R261">
        <v>1.6117792562955144</v>
      </c>
      <c r="S261">
        <v>251</v>
      </c>
      <c r="T261">
        <v>15.49062828277269</v>
      </c>
      <c r="U261">
        <v>251</v>
      </c>
      <c r="V261">
        <v>13.497948964921449</v>
      </c>
      <c r="W261">
        <v>251</v>
      </c>
      <c r="X261">
        <v>11.294363876204025</v>
      </c>
      <c r="Y261">
        <v>251</v>
      </c>
      <c r="Z261">
        <v>119.99195877257688</v>
      </c>
    </row>
    <row r="262" spans="7:26" x14ac:dyDescent="0.15">
      <c r="G262">
        <v>252</v>
      </c>
      <c r="H262">
        <v>41.045993718703166</v>
      </c>
      <c r="I262">
        <v>252</v>
      </c>
      <c r="J262">
        <v>7.179598325097051</v>
      </c>
      <c r="K262">
        <v>252</v>
      </c>
      <c r="L262">
        <v>66.809642668059254</v>
      </c>
      <c r="M262">
        <v>252</v>
      </c>
      <c r="N262">
        <v>208.69492596772577</v>
      </c>
      <c r="O262">
        <v>252</v>
      </c>
      <c r="P262">
        <v>4.2634053939848817</v>
      </c>
      <c r="Q262">
        <v>252</v>
      </c>
      <c r="R262">
        <v>3.1538801536191201</v>
      </c>
      <c r="S262">
        <v>252</v>
      </c>
      <c r="T262">
        <v>9.6691779107369165</v>
      </c>
      <c r="U262">
        <v>252</v>
      </c>
      <c r="V262">
        <v>25.620754753484292</v>
      </c>
      <c r="W262">
        <v>252</v>
      </c>
      <c r="X262">
        <v>24.496208339383827</v>
      </c>
      <c r="Y262">
        <v>252</v>
      </c>
      <c r="Z262">
        <v>204.36028775430256</v>
      </c>
    </row>
    <row r="263" spans="7:26" x14ac:dyDescent="0.15">
      <c r="G263">
        <v>253</v>
      </c>
      <c r="H263">
        <v>20.087746726678482</v>
      </c>
      <c r="I263">
        <v>253</v>
      </c>
      <c r="J263">
        <v>6.3744732024319593</v>
      </c>
      <c r="K263">
        <v>253</v>
      </c>
      <c r="L263">
        <v>74.995934246012482</v>
      </c>
      <c r="M263">
        <v>253</v>
      </c>
      <c r="N263">
        <v>160.05585322116141</v>
      </c>
      <c r="O263">
        <v>253</v>
      </c>
      <c r="P263">
        <v>6.1903380768131395</v>
      </c>
      <c r="Q263">
        <v>253</v>
      </c>
      <c r="R263">
        <v>3.3734504738629125</v>
      </c>
      <c r="S263">
        <v>253</v>
      </c>
      <c r="T263">
        <v>15.463920623673971</v>
      </c>
      <c r="U263">
        <v>253</v>
      </c>
      <c r="V263">
        <v>20.264091785736536</v>
      </c>
      <c r="W263">
        <v>253</v>
      </c>
      <c r="X263">
        <v>28.427604217880198</v>
      </c>
      <c r="Y263">
        <v>253</v>
      </c>
      <c r="Z263">
        <v>151.44035711680812</v>
      </c>
    </row>
    <row r="264" spans="7:26" x14ac:dyDescent="0.15">
      <c r="G264">
        <v>254</v>
      </c>
      <c r="H264">
        <v>34.657574893734619</v>
      </c>
      <c r="I264">
        <v>254</v>
      </c>
      <c r="J264">
        <v>4.8718488844164218</v>
      </c>
      <c r="K264">
        <v>254</v>
      </c>
      <c r="L264">
        <v>50.484202422574235</v>
      </c>
      <c r="M264">
        <v>254</v>
      </c>
      <c r="N264">
        <v>204.44254496652846</v>
      </c>
      <c r="O264">
        <v>254</v>
      </c>
      <c r="P264">
        <v>5.8884146465657743</v>
      </c>
      <c r="Q264">
        <v>254</v>
      </c>
      <c r="R264">
        <v>3.2904168135466647</v>
      </c>
      <c r="S264">
        <v>254</v>
      </c>
      <c r="T264">
        <v>13.372412985997292</v>
      </c>
      <c r="U264">
        <v>254</v>
      </c>
      <c r="V264">
        <v>38.747663928414852</v>
      </c>
      <c r="W264">
        <v>254</v>
      </c>
      <c r="X264">
        <v>32.716929670948161</v>
      </c>
      <c r="Y264">
        <v>254</v>
      </c>
      <c r="Z264">
        <v>119.00487983274708</v>
      </c>
    </row>
    <row r="265" spans="7:26" x14ac:dyDescent="0.15">
      <c r="G265">
        <v>255</v>
      </c>
      <c r="H265">
        <v>24.407360047158718</v>
      </c>
      <c r="I265">
        <v>255</v>
      </c>
      <c r="J265">
        <v>11.648400181961055</v>
      </c>
      <c r="K265">
        <v>255</v>
      </c>
      <c r="L265">
        <v>54.051521120015821</v>
      </c>
      <c r="M265">
        <v>255</v>
      </c>
      <c r="N265">
        <v>78.238301139892144</v>
      </c>
      <c r="O265">
        <v>255</v>
      </c>
      <c r="P265">
        <v>6.0664551292221045</v>
      </c>
      <c r="Q265">
        <v>255</v>
      </c>
      <c r="R265">
        <v>1.881529267206024</v>
      </c>
      <c r="S265">
        <v>255</v>
      </c>
      <c r="T265">
        <v>15.778014869188008</v>
      </c>
      <c r="U265">
        <v>255</v>
      </c>
      <c r="V265">
        <v>16.497371923201399</v>
      </c>
      <c r="W265">
        <v>255</v>
      </c>
      <c r="X265">
        <v>35.711216563386515</v>
      </c>
      <c r="Y265">
        <v>255</v>
      </c>
      <c r="Z265">
        <v>181.26048291659382</v>
      </c>
    </row>
    <row r="266" spans="7:26" x14ac:dyDescent="0.15">
      <c r="G266">
        <v>256</v>
      </c>
      <c r="H266">
        <v>46.741380122764923</v>
      </c>
      <c r="I266">
        <v>256</v>
      </c>
      <c r="J266">
        <v>4.5081679181203569</v>
      </c>
      <c r="K266">
        <v>256</v>
      </c>
      <c r="L266">
        <v>12.010763449859766</v>
      </c>
      <c r="M266">
        <v>256</v>
      </c>
      <c r="N266">
        <v>95.214559724017107</v>
      </c>
      <c r="O266">
        <v>256</v>
      </c>
      <c r="P266">
        <v>6.9912102452130496</v>
      </c>
      <c r="Q266">
        <v>256</v>
      </c>
      <c r="R266">
        <v>5.1573132194183033</v>
      </c>
      <c r="S266">
        <v>256</v>
      </c>
      <c r="T266">
        <v>7.9004923135310694</v>
      </c>
      <c r="U266">
        <v>256</v>
      </c>
      <c r="V266">
        <v>23.998404933690235</v>
      </c>
      <c r="W266">
        <v>256</v>
      </c>
      <c r="X266">
        <v>50.773788991528718</v>
      </c>
      <c r="Y266">
        <v>256</v>
      </c>
      <c r="Z266">
        <v>137.07725641452384</v>
      </c>
    </row>
    <row r="267" spans="7:26" x14ac:dyDescent="0.15">
      <c r="G267">
        <v>257</v>
      </c>
      <c r="H267">
        <v>27.938379009551177</v>
      </c>
      <c r="I267">
        <v>257</v>
      </c>
      <c r="J267">
        <v>5.965018591245034</v>
      </c>
      <c r="K267">
        <v>257</v>
      </c>
      <c r="L267">
        <v>80.763732311564183</v>
      </c>
      <c r="M267">
        <v>257</v>
      </c>
      <c r="N267">
        <v>102.66665739224629</v>
      </c>
      <c r="O267">
        <v>257</v>
      </c>
      <c r="P267">
        <v>6.1786772002441062</v>
      </c>
      <c r="Q267">
        <v>257</v>
      </c>
      <c r="R267">
        <v>2.0678929122678085</v>
      </c>
      <c r="S267">
        <v>257</v>
      </c>
      <c r="T267">
        <v>10.657222540192627</v>
      </c>
      <c r="U267">
        <v>257</v>
      </c>
      <c r="V267">
        <v>26.220227483724724</v>
      </c>
      <c r="W267">
        <v>257</v>
      </c>
      <c r="X267">
        <v>32.757105047663636</v>
      </c>
      <c r="Y267">
        <v>257</v>
      </c>
      <c r="Z267">
        <v>208.45653630771415</v>
      </c>
    </row>
    <row r="268" spans="7:26" x14ac:dyDescent="0.15">
      <c r="G268">
        <v>258</v>
      </c>
      <c r="H268">
        <v>21.794496488599002</v>
      </c>
      <c r="I268">
        <v>258</v>
      </c>
      <c r="J268">
        <v>9.4540576682255502</v>
      </c>
      <c r="K268">
        <v>258</v>
      </c>
      <c r="L268">
        <v>60.139933819186979</v>
      </c>
      <c r="M268">
        <v>258</v>
      </c>
      <c r="N268">
        <v>179.53452596132527</v>
      </c>
      <c r="O268">
        <v>258</v>
      </c>
      <c r="P268">
        <v>3.2507550970597636</v>
      </c>
      <c r="Q268">
        <v>258</v>
      </c>
      <c r="R268">
        <v>3.2709993489097648</v>
      </c>
      <c r="S268">
        <v>258</v>
      </c>
      <c r="T268">
        <v>13.371992414466213</v>
      </c>
      <c r="U268">
        <v>258</v>
      </c>
      <c r="V268">
        <v>13.479915606655219</v>
      </c>
      <c r="W268">
        <v>258</v>
      </c>
      <c r="X268">
        <v>32.897839440004894</v>
      </c>
      <c r="Y268">
        <v>258</v>
      </c>
      <c r="Z268">
        <v>67.510722576171375</v>
      </c>
    </row>
    <row r="269" spans="7:26" x14ac:dyDescent="0.15">
      <c r="G269">
        <v>259</v>
      </c>
      <c r="H269">
        <v>28.839824841922763</v>
      </c>
      <c r="I269">
        <v>259</v>
      </c>
      <c r="J269">
        <v>10.29370086145782</v>
      </c>
      <c r="K269">
        <v>259</v>
      </c>
      <c r="L269">
        <v>37.811894104476522</v>
      </c>
      <c r="M269">
        <v>259</v>
      </c>
      <c r="N269">
        <v>251.00701295544388</v>
      </c>
      <c r="O269">
        <v>259</v>
      </c>
      <c r="P269">
        <v>5.2671805615025526</v>
      </c>
      <c r="Q269">
        <v>259</v>
      </c>
      <c r="R269">
        <v>5.087452094068535</v>
      </c>
      <c r="S269">
        <v>259</v>
      </c>
      <c r="T269">
        <v>27.450857440274337</v>
      </c>
      <c r="U269">
        <v>259</v>
      </c>
      <c r="V269">
        <v>37.27280573008202</v>
      </c>
      <c r="W269">
        <v>259</v>
      </c>
      <c r="X269">
        <v>17.053597047802803</v>
      </c>
      <c r="Y269">
        <v>259</v>
      </c>
      <c r="Z269">
        <v>219.5081349224711</v>
      </c>
    </row>
    <row r="270" spans="7:26" x14ac:dyDescent="0.15">
      <c r="G270">
        <v>260</v>
      </c>
      <c r="H270">
        <v>48.847601448174764</v>
      </c>
      <c r="I270">
        <v>260</v>
      </c>
      <c r="J270">
        <v>12.969685478390319</v>
      </c>
      <c r="K270">
        <v>260</v>
      </c>
      <c r="L270">
        <v>29.321858760104071</v>
      </c>
      <c r="M270">
        <v>260</v>
      </c>
      <c r="N270">
        <v>31.446143252836507</v>
      </c>
      <c r="O270">
        <v>260</v>
      </c>
      <c r="P270">
        <v>4.6212886096648704</v>
      </c>
      <c r="Q270">
        <v>260</v>
      </c>
      <c r="R270">
        <v>6.8669067058982343</v>
      </c>
      <c r="S270">
        <v>260</v>
      </c>
      <c r="T270">
        <v>18.967545168791467</v>
      </c>
      <c r="U270">
        <v>260</v>
      </c>
      <c r="V270">
        <v>1.872715105652361</v>
      </c>
      <c r="W270">
        <v>260</v>
      </c>
      <c r="X270">
        <v>10.354910530732983</v>
      </c>
      <c r="Y270">
        <v>260</v>
      </c>
      <c r="Z270">
        <v>325.88074111211517</v>
      </c>
    </row>
    <row r="271" spans="7:26" x14ac:dyDescent="0.15">
      <c r="G271">
        <v>261</v>
      </c>
      <c r="H271">
        <v>59.880971584710082</v>
      </c>
      <c r="I271">
        <v>261</v>
      </c>
      <c r="J271">
        <v>5.5078330570264464</v>
      </c>
      <c r="K271">
        <v>261</v>
      </c>
      <c r="L271">
        <v>72.150827282943411</v>
      </c>
      <c r="M271">
        <v>261</v>
      </c>
      <c r="N271">
        <v>96.995505775843043</v>
      </c>
      <c r="O271">
        <v>261</v>
      </c>
      <c r="P271">
        <v>1.5075642585061666</v>
      </c>
      <c r="Q271">
        <v>261</v>
      </c>
      <c r="R271">
        <v>4.0555270881013943</v>
      </c>
      <c r="S271">
        <v>261</v>
      </c>
      <c r="T271">
        <v>11.940663986982207</v>
      </c>
      <c r="U271">
        <v>261</v>
      </c>
      <c r="V271">
        <v>25.375697835155965</v>
      </c>
      <c r="W271">
        <v>261</v>
      </c>
      <c r="X271">
        <v>33.160916510199925</v>
      </c>
      <c r="Y271">
        <v>261</v>
      </c>
      <c r="Z271">
        <v>118.79109765089599</v>
      </c>
    </row>
    <row r="272" spans="7:26" x14ac:dyDescent="0.15">
      <c r="G272">
        <v>262</v>
      </c>
      <c r="H272">
        <v>36.806056597411654</v>
      </c>
      <c r="I272">
        <v>262</v>
      </c>
      <c r="J272">
        <v>9.9905079017801413</v>
      </c>
      <c r="K272">
        <v>262</v>
      </c>
      <c r="L272">
        <v>34.743892949033921</v>
      </c>
      <c r="M272">
        <v>262</v>
      </c>
      <c r="N272">
        <v>33.738781805896963</v>
      </c>
      <c r="O272">
        <v>262</v>
      </c>
      <c r="P272">
        <v>3.2992129381707587</v>
      </c>
      <c r="Q272">
        <v>262</v>
      </c>
      <c r="R272">
        <v>3.2182926771491935</v>
      </c>
      <c r="S272">
        <v>262</v>
      </c>
      <c r="T272">
        <v>12.28890819228349</v>
      </c>
      <c r="U272">
        <v>262</v>
      </c>
      <c r="V272">
        <v>29.516997092905839</v>
      </c>
      <c r="W272">
        <v>262</v>
      </c>
      <c r="X272">
        <v>20.967284228896624</v>
      </c>
      <c r="Y272">
        <v>262</v>
      </c>
      <c r="Z272">
        <v>202.45722505839097</v>
      </c>
    </row>
    <row r="273" spans="7:26" x14ac:dyDescent="0.15">
      <c r="G273">
        <v>263</v>
      </c>
      <c r="H273">
        <v>36.902594407659564</v>
      </c>
      <c r="I273">
        <v>263</v>
      </c>
      <c r="J273">
        <v>9.0805994804455281</v>
      </c>
      <c r="K273">
        <v>263</v>
      </c>
      <c r="L273">
        <v>65.273608905626034</v>
      </c>
      <c r="M273">
        <v>263</v>
      </c>
      <c r="N273">
        <v>68.93752546153317</v>
      </c>
      <c r="O273">
        <v>263</v>
      </c>
      <c r="P273">
        <v>4.8918156280223348</v>
      </c>
      <c r="Q273">
        <v>263</v>
      </c>
      <c r="R273">
        <v>3.6122295972530849</v>
      </c>
      <c r="S273">
        <v>263</v>
      </c>
      <c r="T273">
        <v>13.395675028024705</v>
      </c>
      <c r="U273">
        <v>263</v>
      </c>
      <c r="V273">
        <v>30.723904846477989</v>
      </c>
      <c r="W273">
        <v>263</v>
      </c>
      <c r="X273">
        <v>14.662619130122382</v>
      </c>
      <c r="Y273">
        <v>263</v>
      </c>
      <c r="Z273">
        <v>157.66971715661424</v>
      </c>
    </row>
    <row r="274" spans="7:26" x14ac:dyDescent="0.15">
      <c r="G274">
        <v>264</v>
      </c>
      <c r="H274">
        <v>60.96949713747459</v>
      </c>
      <c r="I274">
        <v>264</v>
      </c>
      <c r="J274">
        <v>7.1676985375653048</v>
      </c>
      <c r="K274">
        <v>264</v>
      </c>
      <c r="L274">
        <v>29.58725603350846</v>
      </c>
      <c r="M274">
        <v>264</v>
      </c>
      <c r="N274">
        <v>196.91409095968865</v>
      </c>
      <c r="O274">
        <v>264</v>
      </c>
      <c r="P274">
        <v>4.3449960826521927</v>
      </c>
      <c r="Q274">
        <v>264</v>
      </c>
      <c r="R274">
        <v>4.768687842209598</v>
      </c>
      <c r="S274">
        <v>264</v>
      </c>
      <c r="T274">
        <v>8.5000991293883992</v>
      </c>
      <c r="U274">
        <v>264</v>
      </c>
      <c r="V274">
        <v>31.086566543783285</v>
      </c>
      <c r="W274">
        <v>264</v>
      </c>
      <c r="X274">
        <v>31.603278459101507</v>
      </c>
      <c r="Y274">
        <v>264</v>
      </c>
      <c r="Z274">
        <v>197.86291034542086</v>
      </c>
    </row>
    <row r="275" spans="7:26" x14ac:dyDescent="0.15">
      <c r="G275">
        <v>265</v>
      </c>
      <c r="H275">
        <v>91.53612940177797</v>
      </c>
      <c r="I275">
        <v>265</v>
      </c>
      <c r="J275">
        <v>7.3417223760877732</v>
      </c>
      <c r="K275">
        <v>265</v>
      </c>
      <c r="L275">
        <v>70.581167798324998</v>
      </c>
      <c r="M275">
        <v>265</v>
      </c>
      <c r="N275">
        <v>210.49786555698216</v>
      </c>
      <c r="O275">
        <v>265</v>
      </c>
      <c r="P275">
        <v>1.2788851132672754</v>
      </c>
      <c r="Q275">
        <v>265</v>
      </c>
      <c r="R275">
        <v>6.212267203841856</v>
      </c>
      <c r="S275">
        <v>265</v>
      </c>
      <c r="T275">
        <v>6.9986108727752061</v>
      </c>
      <c r="U275">
        <v>265</v>
      </c>
      <c r="V275">
        <v>17.508224652487776</v>
      </c>
      <c r="W275">
        <v>265</v>
      </c>
      <c r="X275">
        <v>32.701069065960155</v>
      </c>
      <c r="Y275">
        <v>265</v>
      </c>
      <c r="Z275">
        <v>204.7814131651009</v>
      </c>
    </row>
    <row r="276" spans="7:26" x14ac:dyDescent="0.15">
      <c r="G276">
        <v>266</v>
      </c>
      <c r="H276">
        <v>35.664845252284977</v>
      </c>
      <c r="I276">
        <v>266</v>
      </c>
      <c r="J276">
        <v>5.7350479792803215</v>
      </c>
      <c r="K276">
        <v>266</v>
      </c>
      <c r="L276">
        <v>53.929907438598235</v>
      </c>
      <c r="M276">
        <v>266</v>
      </c>
      <c r="N276">
        <v>211.01266641582987</v>
      </c>
      <c r="O276">
        <v>266</v>
      </c>
      <c r="P276">
        <v>2.9731924109608427</v>
      </c>
      <c r="Q276">
        <v>266</v>
      </c>
      <c r="R276">
        <v>4.1881395185134673</v>
      </c>
      <c r="S276">
        <v>266</v>
      </c>
      <c r="T276">
        <v>12.974407515509975</v>
      </c>
      <c r="U276">
        <v>266</v>
      </c>
      <c r="V276">
        <v>22.951109154201284</v>
      </c>
      <c r="W276">
        <v>266</v>
      </c>
      <c r="X276">
        <v>35.548246782537333</v>
      </c>
      <c r="Y276">
        <v>266</v>
      </c>
      <c r="Z276">
        <v>200.12337373807003</v>
      </c>
    </row>
    <row r="277" spans="7:26" x14ac:dyDescent="0.15">
      <c r="G277">
        <v>267</v>
      </c>
      <c r="H277">
        <v>48.824488985175819</v>
      </c>
      <c r="I277">
        <v>267</v>
      </c>
      <c r="J277">
        <v>11.426842205532651</v>
      </c>
      <c r="K277">
        <v>267</v>
      </c>
      <c r="L277">
        <v>50.487825218410158</v>
      </c>
      <c r="M277">
        <v>267</v>
      </c>
      <c r="N277">
        <v>186.43272512958771</v>
      </c>
      <c r="O277">
        <v>267</v>
      </c>
      <c r="P277">
        <v>3.8200581520079244</v>
      </c>
      <c r="Q277">
        <v>267</v>
      </c>
      <c r="R277">
        <v>4.4559622099860103</v>
      </c>
      <c r="S277">
        <v>267</v>
      </c>
      <c r="T277">
        <v>6.1907557053818145</v>
      </c>
      <c r="U277">
        <v>267</v>
      </c>
      <c r="V277">
        <v>15.723863029924336</v>
      </c>
      <c r="W277">
        <v>267</v>
      </c>
      <c r="X277">
        <v>20.457103667152374</v>
      </c>
      <c r="Y277">
        <v>267</v>
      </c>
      <c r="Z277">
        <v>107.69254813882648</v>
      </c>
    </row>
    <row r="278" spans="7:26" x14ac:dyDescent="0.15">
      <c r="G278">
        <v>268</v>
      </c>
      <c r="H278">
        <v>16.164311986815971</v>
      </c>
      <c r="I278">
        <v>268</v>
      </c>
      <c r="J278">
        <v>10.091290806885697</v>
      </c>
      <c r="K278">
        <v>268</v>
      </c>
      <c r="L278">
        <v>74.101900146529914</v>
      </c>
      <c r="M278">
        <v>268</v>
      </c>
      <c r="N278">
        <v>196.75508898447643</v>
      </c>
      <c r="O278">
        <v>268</v>
      </c>
      <c r="P278">
        <v>2.6427127674349569</v>
      </c>
      <c r="Q278">
        <v>268</v>
      </c>
      <c r="R278">
        <v>5.9887840350063053</v>
      </c>
      <c r="S278">
        <v>268</v>
      </c>
      <c r="T278">
        <v>7.0829224675744413</v>
      </c>
      <c r="U278">
        <v>268</v>
      </c>
      <c r="V278">
        <v>6.8949453470268018</v>
      </c>
      <c r="W278">
        <v>268</v>
      </c>
      <c r="X278">
        <v>37.447942857394779</v>
      </c>
      <c r="Y278">
        <v>268</v>
      </c>
      <c r="Z278">
        <v>187.96335776188121</v>
      </c>
    </row>
    <row r="279" spans="7:26" x14ac:dyDescent="0.15">
      <c r="G279">
        <v>269</v>
      </c>
      <c r="H279">
        <v>72.38244536535926</v>
      </c>
      <c r="I279">
        <v>269</v>
      </c>
      <c r="J279">
        <v>9.903507767265145</v>
      </c>
      <c r="K279">
        <v>269</v>
      </c>
      <c r="L279">
        <v>60.899849163412547</v>
      </c>
      <c r="M279">
        <v>269</v>
      </c>
      <c r="N279">
        <v>251.0858652328823</v>
      </c>
      <c r="O279">
        <v>269</v>
      </c>
      <c r="P279">
        <v>1.6389852388919532</v>
      </c>
      <c r="Q279">
        <v>269</v>
      </c>
      <c r="R279">
        <v>2.143643944693002</v>
      </c>
      <c r="S279">
        <v>269</v>
      </c>
      <c r="T279">
        <v>26.865561069423418</v>
      </c>
      <c r="U279">
        <v>269</v>
      </c>
      <c r="V279">
        <v>38.504765049899653</v>
      </c>
      <c r="W279">
        <v>269</v>
      </c>
      <c r="X279">
        <v>47.399827926523564</v>
      </c>
      <c r="Y279">
        <v>269</v>
      </c>
      <c r="Z279">
        <v>126.04066751587945</v>
      </c>
    </row>
    <row r="280" spans="7:26" x14ac:dyDescent="0.15">
      <c r="G280">
        <v>270</v>
      </c>
      <c r="H280">
        <v>39.361982637991794</v>
      </c>
      <c r="I280">
        <v>270</v>
      </c>
      <c r="J280">
        <v>6.6054831237803278</v>
      </c>
      <c r="K280">
        <v>270</v>
      </c>
      <c r="L280">
        <v>53.678238613210446</v>
      </c>
      <c r="M280">
        <v>270</v>
      </c>
      <c r="N280">
        <v>132.655585985789</v>
      </c>
      <c r="O280">
        <v>270</v>
      </c>
      <c r="P280">
        <v>3.9865249819790902</v>
      </c>
      <c r="Q280">
        <v>270</v>
      </c>
      <c r="R280">
        <v>4.8239175357604198</v>
      </c>
      <c r="S280">
        <v>270</v>
      </c>
      <c r="T280">
        <v>22.722153504222398</v>
      </c>
      <c r="U280">
        <v>270</v>
      </c>
      <c r="V280">
        <v>25.699432778147585</v>
      </c>
      <c r="W280">
        <v>270</v>
      </c>
      <c r="X280">
        <v>28.740892983423667</v>
      </c>
      <c r="Y280">
        <v>270</v>
      </c>
      <c r="Z280">
        <v>70.130374509367641</v>
      </c>
    </row>
    <row r="281" spans="7:26" x14ac:dyDescent="0.15">
      <c r="G281">
        <v>271</v>
      </c>
      <c r="H281">
        <v>46.832471356729833</v>
      </c>
      <c r="I281">
        <v>271</v>
      </c>
      <c r="J281">
        <v>7.573555706561895</v>
      </c>
      <c r="K281">
        <v>271</v>
      </c>
      <c r="L281">
        <v>56.650467663937469</v>
      </c>
      <c r="M281">
        <v>271</v>
      </c>
      <c r="N281">
        <v>194.98494136123247</v>
      </c>
      <c r="O281">
        <v>271</v>
      </c>
      <c r="P281">
        <v>2.0619097433481155</v>
      </c>
      <c r="Q281">
        <v>271</v>
      </c>
      <c r="R281">
        <v>4.1287348489654079</v>
      </c>
      <c r="S281">
        <v>271</v>
      </c>
      <c r="T281">
        <v>12.572972681787318</v>
      </c>
      <c r="U281">
        <v>271</v>
      </c>
      <c r="V281">
        <v>12.470312917115507</v>
      </c>
      <c r="W281">
        <v>271</v>
      </c>
      <c r="X281">
        <v>12.813253370261188</v>
      </c>
      <c r="Y281">
        <v>271</v>
      </c>
      <c r="Z281">
        <v>56.265782495147292</v>
      </c>
    </row>
    <row r="282" spans="7:26" x14ac:dyDescent="0.15">
      <c r="G282">
        <v>272</v>
      </c>
      <c r="H282">
        <v>44.674637124540205</v>
      </c>
      <c r="I282">
        <v>272</v>
      </c>
      <c r="J282">
        <v>5.8762330983300419</v>
      </c>
      <c r="K282">
        <v>272</v>
      </c>
      <c r="L282">
        <v>59.274817084934377</v>
      </c>
      <c r="M282">
        <v>272</v>
      </c>
      <c r="N282">
        <v>167.00558125649505</v>
      </c>
      <c r="O282">
        <v>272</v>
      </c>
      <c r="P282">
        <v>2.2726632793703336</v>
      </c>
      <c r="Q282">
        <v>272</v>
      </c>
      <c r="R282">
        <v>7.0665990972869919</v>
      </c>
      <c r="S282">
        <v>272</v>
      </c>
      <c r="T282">
        <v>16.217523219640626</v>
      </c>
      <c r="U282">
        <v>272</v>
      </c>
      <c r="V282">
        <v>18.435048436075128</v>
      </c>
      <c r="W282">
        <v>272</v>
      </c>
      <c r="X282">
        <v>39.136194076116723</v>
      </c>
      <c r="Y282">
        <v>272</v>
      </c>
      <c r="Z282">
        <v>225.2432702642829</v>
      </c>
    </row>
    <row r="283" spans="7:26" x14ac:dyDescent="0.15">
      <c r="G283">
        <v>273</v>
      </c>
      <c r="H283">
        <v>55.138654740896726</v>
      </c>
      <c r="I283">
        <v>273</v>
      </c>
      <c r="J283">
        <v>12.729645869021478</v>
      </c>
      <c r="K283">
        <v>273</v>
      </c>
      <c r="L283">
        <v>38.813001079361428</v>
      </c>
      <c r="M283">
        <v>273</v>
      </c>
      <c r="N283">
        <v>110.97726972121774</v>
      </c>
      <c r="O283">
        <v>273</v>
      </c>
      <c r="P283">
        <v>3.1985052764840418</v>
      </c>
      <c r="Q283">
        <v>273</v>
      </c>
      <c r="R283">
        <v>2.449812907822535</v>
      </c>
      <c r="S283">
        <v>273</v>
      </c>
      <c r="T283">
        <v>9.6202713863977714</v>
      </c>
      <c r="U283">
        <v>273</v>
      </c>
      <c r="V283">
        <v>36.310341508845774</v>
      </c>
      <c r="W283">
        <v>273</v>
      </c>
      <c r="X283">
        <v>34.813195870488627</v>
      </c>
      <c r="Y283">
        <v>273</v>
      </c>
      <c r="Z283">
        <v>138.90573282504334</v>
      </c>
    </row>
    <row r="284" spans="7:26" x14ac:dyDescent="0.15">
      <c r="G284">
        <v>274</v>
      </c>
      <c r="H284">
        <v>49.251542909064469</v>
      </c>
      <c r="I284">
        <v>274</v>
      </c>
      <c r="J284">
        <v>5.7217205222084608</v>
      </c>
      <c r="K284">
        <v>274</v>
      </c>
      <c r="L284">
        <v>45.215310071921238</v>
      </c>
      <c r="M284">
        <v>274</v>
      </c>
      <c r="N284">
        <v>94.004095376097922</v>
      </c>
      <c r="O284">
        <v>274</v>
      </c>
      <c r="P284">
        <v>5.6756936752056557</v>
      </c>
      <c r="Q284">
        <v>274</v>
      </c>
      <c r="R284">
        <v>1.8821052305427322</v>
      </c>
      <c r="S284">
        <v>274</v>
      </c>
      <c r="T284">
        <v>21.868555987189882</v>
      </c>
      <c r="U284">
        <v>274</v>
      </c>
      <c r="V284">
        <v>19.39680014129258</v>
      </c>
      <c r="W284">
        <v>274</v>
      </c>
      <c r="X284">
        <v>50.475600405911784</v>
      </c>
      <c r="Y284">
        <v>274</v>
      </c>
      <c r="Z284">
        <v>121.10622339622694</v>
      </c>
    </row>
    <row r="285" spans="7:26" x14ac:dyDescent="0.15">
      <c r="G285">
        <v>275</v>
      </c>
      <c r="H285">
        <v>42.207707359828881</v>
      </c>
      <c r="I285">
        <v>275</v>
      </c>
      <c r="J285">
        <v>5.9095144058818851</v>
      </c>
      <c r="K285">
        <v>275</v>
      </c>
      <c r="L285">
        <v>26.478701586798042</v>
      </c>
      <c r="M285">
        <v>275</v>
      </c>
      <c r="N285">
        <v>205.98452394055099</v>
      </c>
      <c r="O285">
        <v>275</v>
      </c>
      <c r="P285">
        <v>0.85428222568260459</v>
      </c>
      <c r="Q285">
        <v>275</v>
      </c>
      <c r="R285">
        <v>2.620137209350287</v>
      </c>
      <c r="S285">
        <v>275</v>
      </c>
      <c r="T285">
        <v>19.01888109682784</v>
      </c>
      <c r="U285">
        <v>275</v>
      </c>
      <c r="V285">
        <v>45.236059697792911</v>
      </c>
      <c r="W285">
        <v>275</v>
      </c>
      <c r="X285">
        <v>16.916293007009603</v>
      </c>
      <c r="Y285">
        <v>275</v>
      </c>
      <c r="Z285">
        <v>146.92806932065776</v>
      </c>
    </row>
    <row r="286" spans="7:26" x14ac:dyDescent="0.15">
      <c r="G286">
        <v>276</v>
      </c>
      <c r="H286">
        <v>86.93830112853388</v>
      </c>
      <c r="I286">
        <v>276</v>
      </c>
      <c r="J286">
        <v>13.776657133104045</v>
      </c>
      <c r="K286">
        <v>276</v>
      </c>
      <c r="L286">
        <v>37.06219183061156</v>
      </c>
      <c r="M286">
        <v>276</v>
      </c>
      <c r="N286">
        <v>262.61133551632508</v>
      </c>
      <c r="O286">
        <v>276</v>
      </c>
      <c r="P286">
        <v>8.2509501674855272</v>
      </c>
      <c r="Q286">
        <v>276</v>
      </c>
      <c r="R286">
        <v>4.8236874424551743</v>
      </c>
      <c r="S286">
        <v>276</v>
      </c>
      <c r="T286">
        <v>14.002170431202426</v>
      </c>
      <c r="U286">
        <v>276</v>
      </c>
      <c r="V286">
        <v>24.681451470098967</v>
      </c>
      <c r="W286">
        <v>276</v>
      </c>
      <c r="X286">
        <v>18.2561006908333</v>
      </c>
      <c r="Y286">
        <v>276</v>
      </c>
      <c r="Z286">
        <v>67.261082241230213</v>
      </c>
    </row>
    <row r="287" spans="7:26" x14ac:dyDescent="0.15">
      <c r="G287">
        <v>277</v>
      </c>
      <c r="H287">
        <v>35.742696174749433</v>
      </c>
      <c r="I287">
        <v>277</v>
      </c>
      <c r="J287">
        <v>8.7008480139857127</v>
      </c>
      <c r="K287">
        <v>277</v>
      </c>
      <c r="L287">
        <v>41.107010741101732</v>
      </c>
      <c r="M287">
        <v>277</v>
      </c>
      <c r="N287">
        <v>202.79681958691663</v>
      </c>
      <c r="O287">
        <v>277</v>
      </c>
      <c r="P287">
        <v>4.4456519958179443</v>
      </c>
      <c r="Q287">
        <v>277</v>
      </c>
      <c r="R287">
        <v>2.5810856879137631</v>
      </c>
      <c r="S287">
        <v>277</v>
      </c>
      <c r="T287">
        <v>22.454426897894194</v>
      </c>
      <c r="U287">
        <v>277</v>
      </c>
      <c r="V287">
        <v>18.888349865608152</v>
      </c>
      <c r="W287">
        <v>277</v>
      </c>
      <c r="X287">
        <v>34.525983032142214</v>
      </c>
      <c r="Y287">
        <v>277</v>
      </c>
      <c r="Z287">
        <v>305.66398840741863</v>
      </c>
    </row>
    <row r="288" spans="7:26" x14ac:dyDescent="0.15">
      <c r="G288">
        <v>278</v>
      </c>
      <c r="H288">
        <v>66.019092881782683</v>
      </c>
      <c r="I288">
        <v>278</v>
      </c>
      <c r="J288">
        <v>11.86703935001553</v>
      </c>
      <c r="K288">
        <v>278</v>
      </c>
      <c r="L288">
        <v>51.892693346573495</v>
      </c>
      <c r="M288">
        <v>278</v>
      </c>
      <c r="N288">
        <v>222.37567377221109</v>
      </c>
      <c r="O288">
        <v>278</v>
      </c>
      <c r="P288">
        <v>6.6420929349918181</v>
      </c>
      <c r="Q288">
        <v>278</v>
      </c>
      <c r="R288">
        <v>4.1538227899142042</v>
      </c>
      <c r="S288">
        <v>278</v>
      </c>
      <c r="T288">
        <v>21.882671989620196</v>
      </c>
      <c r="U288">
        <v>278</v>
      </c>
      <c r="V288">
        <v>16.302150013128021</v>
      </c>
      <c r="W288">
        <v>278</v>
      </c>
      <c r="X288">
        <v>3.6754826802069083</v>
      </c>
      <c r="Y288">
        <v>278</v>
      </c>
      <c r="Z288">
        <v>85.369595760867767</v>
      </c>
    </row>
    <row r="289" spans="7:26" x14ac:dyDescent="0.15">
      <c r="G289">
        <v>279</v>
      </c>
      <c r="H289">
        <v>64.120470622596173</v>
      </c>
      <c r="I289">
        <v>279</v>
      </c>
      <c r="J289">
        <v>5.0297314405551141</v>
      </c>
      <c r="K289">
        <v>279</v>
      </c>
      <c r="L289">
        <v>27.606663889619725</v>
      </c>
      <c r="M289">
        <v>279</v>
      </c>
      <c r="N289">
        <v>287.0428358471155</v>
      </c>
      <c r="O289">
        <v>279</v>
      </c>
      <c r="P289">
        <v>4.6968099587201513</v>
      </c>
      <c r="Q289">
        <v>279</v>
      </c>
      <c r="R289">
        <v>4.2025090938705434</v>
      </c>
      <c r="S289">
        <v>279</v>
      </c>
      <c r="T289">
        <v>24.244284158049382</v>
      </c>
      <c r="U289">
        <v>279</v>
      </c>
      <c r="V289">
        <v>31.553002552173709</v>
      </c>
      <c r="W289">
        <v>279</v>
      </c>
      <c r="X289">
        <v>26.936610290651664</v>
      </c>
      <c r="Y289">
        <v>279</v>
      </c>
      <c r="Z289">
        <v>97.876717184085095</v>
      </c>
    </row>
    <row r="290" spans="7:26" x14ac:dyDescent="0.15">
      <c r="G290">
        <v>280</v>
      </c>
      <c r="H290">
        <v>74.116897609891467</v>
      </c>
      <c r="I290">
        <v>280</v>
      </c>
      <c r="J290">
        <v>8.2660213681704651</v>
      </c>
      <c r="K290">
        <v>280</v>
      </c>
      <c r="L290">
        <v>49.606217903575732</v>
      </c>
      <c r="M290">
        <v>280</v>
      </c>
      <c r="N290">
        <v>156.85367730187539</v>
      </c>
      <c r="O290">
        <v>280</v>
      </c>
      <c r="P290">
        <v>4.2738381259521141</v>
      </c>
      <c r="Q290">
        <v>280</v>
      </c>
      <c r="R290">
        <v>5.0857345576392046</v>
      </c>
      <c r="S290">
        <v>280</v>
      </c>
      <c r="T290">
        <v>28.738540141762506</v>
      </c>
      <c r="U290">
        <v>280</v>
      </c>
      <c r="V290">
        <v>41.318635753227028</v>
      </c>
      <c r="W290">
        <v>280</v>
      </c>
      <c r="X290">
        <v>26.812107757775919</v>
      </c>
      <c r="Y290">
        <v>280</v>
      </c>
      <c r="Z290">
        <v>83.452972952636372</v>
      </c>
    </row>
    <row r="291" spans="7:26" x14ac:dyDescent="0.15">
      <c r="G291">
        <v>281</v>
      </c>
      <c r="H291">
        <v>-7.1968706545212555</v>
      </c>
      <c r="I291">
        <v>281</v>
      </c>
      <c r="J291">
        <v>6.6997947220787637</v>
      </c>
      <c r="K291">
        <v>281</v>
      </c>
      <c r="L291">
        <v>22.92655804130105</v>
      </c>
      <c r="M291">
        <v>281</v>
      </c>
      <c r="N291">
        <v>168.41062349230683</v>
      </c>
      <c r="O291">
        <v>281</v>
      </c>
      <c r="P291">
        <v>4.5327944860095757</v>
      </c>
      <c r="Q291">
        <v>281</v>
      </c>
      <c r="R291">
        <v>5.9164773134741768</v>
      </c>
      <c r="S291">
        <v>281</v>
      </c>
      <c r="T291">
        <v>31.724377699505553</v>
      </c>
      <c r="U291">
        <v>281</v>
      </c>
      <c r="V291">
        <v>26.095622948461088</v>
      </c>
      <c r="W291">
        <v>281</v>
      </c>
      <c r="X291">
        <v>24.58726735482789</v>
      </c>
      <c r="Y291">
        <v>281</v>
      </c>
      <c r="Z291">
        <v>82.701804082775951</v>
      </c>
    </row>
    <row r="292" spans="7:26" x14ac:dyDescent="0.15">
      <c r="G292">
        <v>282</v>
      </c>
      <c r="H292">
        <v>89.895744114556521</v>
      </c>
      <c r="I292">
        <v>282</v>
      </c>
      <c r="J292">
        <v>4.4240509974448008</v>
      </c>
      <c r="K292">
        <v>282</v>
      </c>
      <c r="L292">
        <v>53.658035871107764</v>
      </c>
      <c r="M292">
        <v>282</v>
      </c>
      <c r="N292">
        <v>132.68489391518881</v>
      </c>
      <c r="O292">
        <v>282</v>
      </c>
      <c r="P292">
        <v>3.4202257653202173</v>
      </c>
      <c r="Q292">
        <v>282</v>
      </c>
      <c r="R292">
        <v>7.4490937965381736</v>
      </c>
      <c r="S292">
        <v>282</v>
      </c>
      <c r="T292">
        <v>17.539966227803028</v>
      </c>
      <c r="U292">
        <v>282</v>
      </c>
      <c r="V292">
        <v>13.57544463976804</v>
      </c>
      <c r="W292">
        <v>282</v>
      </c>
      <c r="X292">
        <v>26.93437906347835</v>
      </c>
      <c r="Y292">
        <v>282</v>
      </c>
      <c r="Z292">
        <v>107.66656280213189</v>
      </c>
    </row>
    <row r="293" spans="7:26" x14ac:dyDescent="0.15">
      <c r="G293">
        <v>283</v>
      </c>
      <c r="H293">
        <v>62.726800296864702</v>
      </c>
      <c r="I293">
        <v>283</v>
      </c>
      <c r="J293">
        <v>7.1567090214930476</v>
      </c>
      <c r="K293">
        <v>283</v>
      </c>
      <c r="L293">
        <v>47.306856606665747</v>
      </c>
      <c r="M293">
        <v>283</v>
      </c>
      <c r="N293">
        <v>231.7429046897887</v>
      </c>
      <c r="O293">
        <v>283</v>
      </c>
      <c r="P293">
        <v>6.6277897471370588</v>
      </c>
      <c r="Q293">
        <v>283</v>
      </c>
      <c r="R293">
        <v>0.90915566792367741</v>
      </c>
      <c r="S293">
        <v>283</v>
      </c>
      <c r="T293">
        <v>15.56420458008831</v>
      </c>
      <c r="U293">
        <v>283</v>
      </c>
      <c r="V293">
        <v>23.737690720448672</v>
      </c>
      <c r="W293">
        <v>283</v>
      </c>
      <c r="X293">
        <v>21.527624993794149</v>
      </c>
      <c r="Y293">
        <v>283</v>
      </c>
      <c r="Z293">
        <v>249.76129046536261</v>
      </c>
    </row>
    <row r="294" spans="7:26" x14ac:dyDescent="0.15">
      <c r="G294">
        <v>284</v>
      </c>
      <c r="H294">
        <v>29.535776826144087</v>
      </c>
      <c r="I294">
        <v>284</v>
      </c>
      <c r="J294">
        <v>9.7274385322205301</v>
      </c>
      <c r="K294">
        <v>284</v>
      </c>
      <c r="L294">
        <v>69.499072906458338</v>
      </c>
      <c r="M294">
        <v>284</v>
      </c>
      <c r="N294">
        <v>67.290489684986852</v>
      </c>
      <c r="O294">
        <v>284</v>
      </c>
      <c r="P294">
        <v>5.7840610954147014</v>
      </c>
      <c r="Q294">
        <v>284</v>
      </c>
      <c r="R294">
        <v>6.2563240920109475</v>
      </c>
      <c r="S294">
        <v>284</v>
      </c>
      <c r="T294">
        <v>23.275050406082631</v>
      </c>
      <c r="U294">
        <v>284</v>
      </c>
      <c r="V294">
        <v>38.480816096883032</v>
      </c>
      <c r="W294">
        <v>284</v>
      </c>
      <c r="X294">
        <v>14.767451163738237</v>
      </c>
      <c r="Y294">
        <v>284</v>
      </c>
      <c r="Z294">
        <v>119.49503158279077</v>
      </c>
    </row>
    <row r="295" spans="7:26" x14ac:dyDescent="0.15">
      <c r="G295">
        <v>285</v>
      </c>
      <c r="H295">
        <v>53.011363253651808</v>
      </c>
      <c r="I295">
        <v>285</v>
      </c>
      <c r="J295">
        <v>10.57237942014965</v>
      </c>
      <c r="K295">
        <v>285</v>
      </c>
      <c r="L295">
        <v>88.568850556186746</v>
      </c>
      <c r="M295">
        <v>285</v>
      </c>
      <c r="N295">
        <v>141.28109484674596</v>
      </c>
      <c r="O295">
        <v>285</v>
      </c>
      <c r="P295">
        <v>5.8389839635414686</v>
      </c>
      <c r="Q295">
        <v>285</v>
      </c>
      <c r="R295">
        <v>4.0405791736157921</v>
      </c>
      <c r="S295">
        <v>285</v>
      </c>
      <c r="T295">
        <v>6.4650237597446853</v>
      </c>
      <c r="U295">
        <v>285</v>
      </c>
      <c r="V295">
        <v>12.901117446629613</v>
      </c>
      <c r="W295">
        <v>285</v>
      </c>
      <c r="X295">
        <v>34.104193551647711</v>
      </c>
      <c r="Y295">
        <v>285</v>
      </c>
      <c r="Z295">
        <v>189.68909307607279</v>
      </c>
    </row>
    <row r="296" spans="7:26" x14ac:dyDescent="0.15">
      <c r="G296">
        <v>286</v>
      </c>
      <c r="H296">
        <v>59.836927725182612</v>
      </c>
      <c r="I296">
        <v>286</v>
      </c>
      <c r="J296">
        <v>5.8845815060181206</v>
      </c>
      <c r="K296">
        <v>286</v>
      </c>
      <c r="L296">
        <v>29.379083448326842</v>
      </c>
      <c r="M296">
        <v>286</v>
      </c>
      <c r="N296">
        <v>176.38108480677673</v>
      </c>
      <c r="O296">
        <v>286</v>
      </c>
      <c r="P296">
        <v>5.2022919499228202</v>
      </c>
      <c r="Q296">
        <v>286</v>
      </c>
      <c r="R296">
        <v>3.6476603906866423</v>
      </c>
      <c r="S296">
        <v>286</v>
      </c>
      <c r="T296">
        <v>18.2747713249368</v>
      </c>
      <c r="U296">
        <v>286</v>
      </c>
      <c r="V296">
        <v>16.993691725548089</v>
      </c>
      <c r="W296">
        <v>286</v>
      </c>
      <c r="X296">
        <v>43.8492000267915</v>
      </c>
      <c r="Y296">
        <v>286</v>
      </c>
      <c r="Z296">
        <v>110.06025444560315</v>
      </c>
    </row>
    <row r="297" spans="7:26" x14ac:dyDescent="0.15">
      <c r="G297">
        <v>287</v>
      </c>
      <c r="H297">
        <v>38.769190277901878</v>
      </c>
      <c r="I297">
        <v>287</v>
      </c>
      <c r="J297">
        <v>7.5821384030855041</v>
      </c>
      <c r="K297">
        <v>287</v>
      </c>
      <c r="L297">
        <v>46.29608347456044</v>
      </c>
      <c r="M297">
        <v>287</v>
      </c>
      <c r="N297">
        <v>138.67056027590115</v>
      </c>
      <c r="O297">
        <v>287</v>
      </c>
      <c r="P297">
        <v>3.4220418741465983</v>
      </c>
      <c r="Q297">
        <v>287</v>
      </c>
      <c r="R297">
        <v>4.19639816577146</v>
      </c>
      <c r="S297">
        <v>287</v>
      </c>
      <c r="T297">
        <v>8.1636568843777972</v>
      </c>
      <c r="U297">
        <v>287</v>
      </c>
      <c r="V297">
        <v>7.72073404201236</v>
      </c>
      <c r="W297">
        <v>287</v>
      </c>
      <c r="X297">
        <v>30.711763661219809</v>
      </c>
      <c r="Y297">
        <v>287</v>
      </c>
      <c r="Z297">
        <v>73.067685870371193</v>
      </c>
    </row>
    <row r="298" spans="7:26" x14ac:dyDescent="0.15">
      <c r="G298">
        <v>288</v>
      </c>
      <c r="H298">
        <v>95.369946938962812</v>
      </c>
      <c r="I298">
        <v>288</v>
      </c>
      <c r="J298">
        <v>3.7729703138934951</v>
      </c>
      <c r="K298">
        <v>288</v>
      </c>
      <c r="L298">
        <v>29.922921953817756</v>
      </c>
      <c r="M298">
        <v>288</v>
      </c>
      <c r="N298">
        <v>117.14043331322196</v>
      </c>
      <c r="O298">
        <v>288</v>
      </c>
      <c r="P298">
        <v>0.8001656279767082</v>
      </c>
      <c r="Q298">
        <v>288</v>
      </c>
      <c r="R298">
        <v>3.5398992473054975</v>
      </c>
      <c r="S298">
        <v>288</v>
      </c>
      <c r="T298">
        <v>18.51887089328449</v>
      </c>
      <c r="U298">
        <v>288</v>
      </c>
      <c r="V298">
        <v>50.008549979484087</v>
      </c>
      <c r="W298">
        <v>288</v>
      </c>
      <c r="X298">
        <v>44.748181360593094</v>
      </c>
      <c r="Y298">
        <v>288</v>
      </c>
      <c r="Z298">
        <v>23.20168401041802</v>
      </c>
    </row>
    <row r="299" spans="7:26" x14ac:dyDescent="0.15">
      <c r="G299">
        <v>289</v>
      </c>
      <c r="H299">
        <v>29.729877467529963</v>
      </c>
      <c r="I299">
        <v>289</v>
      </c>
      <c r="J299">
        <v>11.725366273300828</v>
      </c>
      <c r="K299">
        <v>289</v>
      </c>
      <c r="L299">
        <v>92.64700132214216</v>
      </c>
      <c r="M299">
        <v>289</v>
      </c>
      <c r="N299">
        <v>169.04896632028618</v>
      </c>
      <c r="O299">
        <v>289</v>
      </c>
      <c r="P299">
        <v>5.0576854974913115</v>
      </c>
      <c r="Q299">
        <v>289</v>
      </c>
      <c r="R299">
        <v>-2.2900670467632445E-2</v>
      </c>
      <c r="S299">
        <v>289</v>
      </c>
      <c r="T299">
        <v>17.341703187328303</v>
      </c>
      <c r="U299">
        <v>289</v>
      </c>
      <c r="V299">
        <v>40.536272999531164</v>
      </c>
      <c r="W299">
        <v>289</v>
      </c>
      <c r="X299">
        <v>33.839823100256169</v>
      </c>
      <c r="Y299">
        <v>289</v>
      </c>
      <c r="Z299">
        <v>161.61428079167905</v>
      </c>
    </row>
    <row r="300" spans="7:26" x14ac:dyDescent="0.15">
      <c r="G300">
        <v>290</v>
      </c>
      <c r="H300">
        <v>48.697229545600244</v>
      </c>
      <c r="I300">
        <v>290</v>
      </c>
      <c r="J300">
        <v>10.562517382015875</v>
      </c>
      <c r="K300">
        <v>290</v>
      </c>
      <c r="L300">
        <v>62.802584781535067</v>
      </c>
      <c r="M300">
        <v>290</v>
      </c>
      <c r="N300">
        <v>86.68441097082578</v>
      </c>
      <c r="O300">
        <v>290</v>
      </c>
      <c r="P300">
        <v>4.2685356628265616</v>
      </c>
      <c r="Q300">
        <v>290</v>
      </c>
      <c r="R300">
        <v>2.4841940128589846</v>
      </c>
      <c r="S300">
        <v>290</v>
      </c>
      <c r="T300">
        <v>10.74972024830166</v>
      </c>
      <c r="U300">
        <v>290</v>
      </c>
      <c r="V300">
        <v>33.633182415991946</v>
      </c>
      <c r="W300">
        <v>290</v>
      </c>
      <c r="X300">
        <v>39.924145554612053</v>
      </c>
      <c r="Y300">
        <v>290</v>
      </c>
      <c r="Z300">
        <v>180.42299733495261</v>
      </c>
    </row>
    <row r="301" spans="7:26" x14ac:dyDescent="0.15">
      <c r="G301">
        <v>291</v>
      </c>
      <c r="H301">
        <v>50.729125366571637</v>
      </c>
      <c r="I301">
        <v>291</v>
      </c>
      <c r="J301">
        <v>9.0240178757434588</v>
      </c>
      <c r="K301">
        <v>291</v>
      </c>
      <c r="L301">
        <v>59.491329139194008</v>
      </c>
      <c r="M301">
        <v>291</v>
      </c>
      <c r="N301">
        <v>123.45681497213373</v>
      </c>
      <c r="O301">
        <v>291</v>
      </c>
      <c r="P301">
        <v>3.1567809452448321</v>
      </c>
      <c r="Q301">
        <v>291</v>
      </c>
      <c r="R301">
        <v>5.1714240331878942</v>
      </c>
      <c r="S301">
        <v>291</v>
      </c>
      <c r="T301">
        <v>10.48617808507267</v>
      </c>
      <c r="U301">
        <v>291</v>
      </c>
      <c r="V301">
        <v>53.134687840962314</v>
      </c>
      <c r="W301">
        <v>291</v>
      </c>
      <c r="X301">
        <v>41.695943244059499</v>
      </c>
      <c r="Y301">
        <v>291</v>
      </c>
      <c r="Z301">
        <v>74.47542782387201</v>
      </c>
    </row>
    <row r="302" spans="7:26" x14ac:dyDescent="0.15">
      <c r="G302">
        <v>292</v>
      </c>
      <c r="H302">
        <v>46.728139614621028</v>
      </c>
      <c r="I302">
        <v>292</v>
      </c>
      <c r="J302">
        <v>12.928557966931425</v>
      </c>
      <c r="K302">
        <v>292</v>
      </c>
      <c r="L302">
        <v>28.279778979007695</v>
      </c>
      <c r="M302">
        <v>292</v>
      </c>
      <c r="N302">
        <v>198.4906353076926</v>
      </c>
      <c r="O302">
        <v>292</v>
      </c>
      <c r="P302">
        <v>4.720919957872896</v>
      </c>
      <c r="Q302">
        <v>292</v>
      </c>
      <c r="R302">
        <v>6.030262877077794</v>
      </c>
      <c r="S302">
        <v>292</v>
      </c>
      <c r="T302">
        <v>14.549283652534193</v>
      </c>
      <c r="U302">
        <v>292</v>
      </c>
      <c r="V302">
        <v>27.731474789014669</v>
      </c>
      <c r="W302">
        <v>292</v>
      </c>
      <c r="X302">
        <v>42.226803412966987</v>
      </c>
      <c r="Y302">
        <v>292</v>
      </c>
      <c r="Z302">
        <v>178.42809202667578</v>
      </c>
    </row>
    <row r="303" spans="7:26" x14ac:dyDescent="0.15">
      <c r="G303">
        <v>293</v>
      </c>
      <c r="H303">
        <v>44.398420032264582</v>
      </c>
      <c r="I303">
        <v>293</v>
      </c>
      <c r="J303">
        <v>11.808473566619325</v>
      </c>
      <c r="K303">
        <v>293</v>
      </c>
      <c r="L303">
        <v>45.167066700556248</v>
      </c>
      <c r="M303">
        <v>293</v>
      </c>
      <c r="N303">
        <v>157.79481318849994</v>
      </c>
      <c r="O303">
        <v>293</v>
      </c>
      <c r="P303">
        <v>4.5444068274949734</v>
      </c>
      <c r="Q303">
        <v>293</v>
      </c>
      <c r="R303">
        <v>5.0769204463229958</v>
      </c>
      <c r="S303">
        <v>293</v>
      </c>
      <c r="T303">
        <v>20.594698811364935</v>
      </c>
      <c r="U303">
        <v>293</v>
      </c>
      <c r="V303">
        <v>19.266378839621247</v>
      </c>
      <c r="W303">
        <v>293</v>
      </c>
      <c r="X303">
        <v>21.610940610459139</v>
      </c>
      <c r="Y303">
        <v>293</v>
      </c>
      <c r="Z303">
        <v>178.9459572697786</v>
      </c>
    </row>
    <row r="304" spans="7:26" x14ac:dyDescent="0.15">
      <c r="G304">
        <v>294</v>
      </c>
      <c r="H304">
        <v>35.654914722649877</v>
      </c>
      <c r="I304">
        <v>294</v>
      </c>
      <c r="J304">
        <v>8.4233386527490381</v>
      </c>
      <c r="K304">
        <v>294</v>
      </c>
      <c r="L304">
        <v>39.841369399019001</v>
      </c>
      <c r="M304">
        <v>294</v>
      </c>
      <c r="N304">
        <v>234.76993301168514</v>
      </c>
      <c r="O304">
        <v>294</v>
      </c>
      <c r="P304">
        <v>4.5051165227343768</v>
      </c>
      <c r="Q304">
        <v>294</v>
      </c>
      <c r="R304">
        <v>2.2472784240039703</v>
      </c>
      <c r="S304">
        <v>294</v>
      </c>
      <c r="T304">
        <v>9.1132987375963133</v>
      </c>
      <c r="U304">
        <v>294</v>
      </c>
      <c r="V304">
        <v>31.113318539648493</v>
      </c>
      <c r="W304">
        <v>294</v>
      </c>
      <c r="X304">
        <v>30.983521752207682</v>
      </c>
      <c r="Y304">
        <v>294</v>
      </c>
      <c r="Z304">
        <v>213.4740658921354</v>
      </c>
    </row>
    <row r="305" spans="7:26" x14ac:dyDescent="0.15">
      <c r="G305">
        <v>295</v>
      </c>
      <c r="H305">
        <v>24.585291679831226</v>
      </c>
      <c r="I305">
        <v>295</v>
      </c>
      <c r="J305">
        <v>5.4963129675043714</v>
      </c>
      <c r="K305">
        <v>295</v>
      </c>
      <c r="L305">
        <v>37.570434636267464</v>
      </c>
      <c r="M305">
        <v>295</v>
      </c>
      <c r="N305">
        <v>188.99504463123293</v>
      </c>
      <c r="O305">
        <v>295</v>
      </c>
      <c r="P305">
        <v>2.7493462519614345</v>
      </c>
      <c r="Q305">
        <v>295</v>
      </c>
      <c r="R305">
        <v>5.692181572368499</v>
      </c>
      <c r="S305">
        <v>295</v>
      </c>
      <c r="T305">
        <v>10.10558733013228</v>
      </c>
      <c r="U305">
        <v>295</v>
      </c>
      <c r="V305">
        <v>46.177809414446607</v>
      </c>
      <c r="W305">
        <v>295</v>
      </c>
      <c r="X305">
        <v>15.37788948725124</v>
      </c>
      <c r="Y305">
        <v>295</v>
      </c>
      <c r="Z305">
        <v>196.59477728355432</v>
      </c>
    </row>
    <row r="306" spans="7:26" x14ac:dyDescent="0.15">
      <c r="G306">
        <v>296</v>
      </c>
      <c r="H306">
        <v>63.503065343785877</v>
      </c>
      <c r="I306">
        <v>296</v>
      </c>
      <c r="J306">
        <v>9.6788807313956511</v>
      </c>
      <c r="K306">
        <v>296</v>
      </c>
      <c r="L306">
        <v>53.818444913000569</v>
      </c>
      <c r="M306">
        <v>296</v>
      </c>
      <c r="N306">
        <v>104.5668682733036</v>
      </c>
      <c r="O306">
        <v>296</v>
      </c>
      <c r="P306">
        <v>4.1658192749122041</v>
      </c>
      <c r="Q306">
        <v>296</v>
      </c>
      <c r="R306">
        <v>4.4266906320978183</v>
      </c>
      <c r="S306">
        <v>296</v>
      </c>
      <c r="T306">
        <v>23.436926886164876</v>
      </c>
      <c r="U306">
        <v>296</v>
      </c>
      <c r="V306">
        <v>9.5238903196178697</v>
      </c>
      <c r="W306">
        <v>296</v>
      </c>
      <c r="X306">
        <v>26.675203832734088</v>
      </c>
      <c r="Y306">
        <v>296</v>
      </c>
      <c r="Z306">
        <v>177.36438283830887</v>
      </c>
    </row>
    <row r="307" spans="7:26" x14ac:dyDescent="0.15">
      <c r="G307">
        <v>297</v>
      </c>
      <c r="H307">
        <v>18.70995873625521</v>
      </c>
      <c r="I307">
        <v>297</v>
      </c>
      <c r="J307">
        <v>6.4072706220399507</v>
      </c>
      <c r="K307">
        <v>297</v>
      </c>
      <c r="L307">
        <v>58.594536495760771</v>
      </c>
      <c r="M307">
        <v>297</v>
      </c>
      <c r="N307">
        <v>123.95793540997931</v>
      </c>
      <c r="O307">
        <v>297</v>
      </c>
      <c r="P307">
        <v>3.0500560750600303</v>
      </c>
      <c r="Q307">
        <v>297</v>
      </c>
      <c r="R307">
        <v>3.0873797726530308</v>
      </c>
      <c r="S307">
        <v>297</v>
      </c>
      <c r="T307">
        <v>19.888204294698035</v>
      </c>
      <c r="U307">
        <v>297</v>
      </c>
      <c r="V307">
        <v>19.775394696247076</v>
      </c>
      <c r="W307">
        <v>297</v>
      </c>
      <c r="X307">
        <v>22.496210399431199</v>
      </c>
      <c r="Y307">
        <v>297</v>
      </c>
      <c r="Z307">
        <v>-30.95366196690901</v>
      </c>
    </row>
    <row r="308" spans="7:26" x14ac:dyDescent="0.15">
      <c r="G308">
        <v>298</v>
      </c>
      <c r="H308">
        <v>66.151820693897776</v>
      </c>
      <c r="I308">
        <v>298</v>
      </c>
      <c r="J308">
        <v>7.9372125072129691</v>
      </c>
      <c r="K308">
        <v>298</v>
      </c>
      <c r="L308">
        <v>75.73059062488295</v>
      </c>
      <c r="M308">
        <v>298</v>
      </c>
      <c r="N308">
        <v>70.815537823858065</v>
      </c>
      <c r="O308">
        <v>298</v>
      </c>
      <c r="P308">
        <v>3.2836542795778243</v>
      </c>
      <c r="Q308">
        <v>298</v>
      </c>
      <c r="R308">
        <v>2.6220315656344377</v>
      </c>
      <c r="S308">
        <v>298</v>
      </c>
      <c r="T308">
        <v>1.3145876269667092</v>
      </c>
      <c r="U308">
        <v>298</v>
      </c>
      <c r="V308">
        <v>9.7461119773839151</v>
      </c>
      <c r="W308">
        <v>298</v>
      </c>
      <c r="X308">
        <v>33.542078891397367</v>
      </c>
      <c r="Y308">
        <v>298</v>
      </c>
      <c r="Z308">
        <v>42.063355735026732</v>
      </c>
    </row>
    <row r="309" spans="7:26" x14ac:dyDescent="0.15">
      <c r="G309">
        <v>299</v>
      </c>
      <c r="H309">
        <v>28.95191779073777</v>
      </c>
      <c r="I309">
        <v>299</v>
      </c>
      <c r="J309">
        <v>10.931251254515958</v>
      </c>
      <c r="K309">
        <v>299</v>
      </c>
      <c r="L309">
        <v>33.496568629389699</v>
      </c>
      <c r="M309">
        <v>299</v>
      </c>
      <c r="N309">
        <v>8.0003674190099616</v>
      </c>
      <c r="O309">
        <v>299</v>
      </c>
      <c r="P309">
        <v>0.26914484885921963</v>
      </c>
      <c r="Q309">
        <v>299</v>
      </c>
      <c r="R309">
        <v>8.547269508649503</v>
      </c>
      <c r="S309">
        <v>299</v>
      </c>
      <c r="T309">
        <v>22.856142815863343</v>
      </c>
      <c r="U309">
        <v>299</v>
      </c>
      <c r="V309">
        <v>19.237552126090225</v>
      </c>
      <c r="W309">
        <v>299</v>
      </c>
      <c r="X309">
        <v>26.144663573698359</v>
      </c>
      <c r="Y309">
        <v>299</v>
      </c>
      <c r="Z309">
        <v>101.52265575775286</v>
      </c>
    </row>
    <row r="310" spans="7:26" x14ac:dyDescent="0.15">
      <c r="G310">
        <v>300</v>
      </c>
      <c r="H310">
        <v>79.693440035067155</v>
      </c>
      <c r="I310">
        <v>300</v>
      </c>
      <c r="J310">
        <v>9.6657391164500162</v>
      </c>
      <c r="K310">
        <v>300</v>
      </c>
      <c r="L310">
        <v>42.301152868466787</v>
      </c>
      <c r="M310">
        <v>300</v>
      </c>
      <c r="N310">
        <v>124.96269617684304</v>
      </c>
      <c r="O310">
        <v>300</v>
      </c>
      <c r="P310">
        <v>1.6917696699543749</v>
      </c>
      <c r="Q310">
        <v>300</v>
      </c>
      <c r="R310">
        <v>4.7056414045841768</v>
      </c>
      <c r="S310">
        <v>300</v>
      </c>
      <c r="T310">
        <v>18.952403177217413</v>
      </c>
      <c r="U310">
        <v>300</v>
      </c>
      <c r="V310">
        <v>41.061802125890367</v>
      </c>
      <c r="W310">
        <v>300</v>
      </c>
      <c r="X310">
        <v>27.751190675689699</v>
      </c>
      <c r="Y310">
        <v>300</v>
      </c>
      <c r="Z310">
        <v>195.91288422607761</v>
      </c>
    </row>
    <row r="311" spans="7:26" x14ac:dyDescent="0.15">
      <c r="G311">
        <v>301</v>
      </c>
      <c r="H311">
        <v>37.271383883812476</v>
      </c>
      <c r="I311">
        <v>301</v>
      </c>
      <c r="J311">
        <v>6.5067975197318404</v>
      </c>
      <c r="K311">
        <v>301</v>
      </c>
      <c r="L311">
        <v>71.41040832695515</v>
      </c>
      <c r="M311">
        <v>301</v>
      </c>
      <c r="N311">
        <v>253.62373773125103</v>
      </c>
      <c r="O311">
        <v>301</v>
      </c>
      <c r="P311">
        <v>2.0533317007622571</v>
      </c>
      <c r="Q311">
        <v>301</v>
      </c>
      <c r="R311">
        <v>6.535840927539379</v>
      </c>
      <c r="S311">
        <v>301</v>
      </c>
      <c r="T311">
        <v>16.905805817442801</v>
      </c>
      <c r="U311">
        <v>301</v>
      </c>
      <c r="V311">
        <v>19.536634573537651</v>
      </c>
      <c r="W311">
        <v>301</v>
      </c>
      <c r="X311">
        <v>22.375014826025613</v>
      </c>
      <c r="Y311">
        <v>301</v>
      </c>
      <c r="Z311">
        <v>174.68639676479441</v>
      </c>
    </row>
    <row r="312" spans="7:26" x14ac:dyDescent="0.15">
      <c r="G312">
        <v>302</v>
      </c>
      <c r="H312">
        <v>58.749579012903169</v>
      </c>
      <c r="I312">
        <v>302</v>
      </c>
      <c r="J312">
        <v>6.6962188694979448</v>
      </c>
      <c r="K312">
        <v>302</v>
      </c>
      <c r="L312">
        <v>40.126612105396312</v>
      </c>
      <c r="M312">
        <v>302</v>
      </c>
      <c r="N312">
        <v>173.22682593112498</v>
      </c>
      <c r="O312">
        <v>302</v>
      </c>
      <c r="P312">
        <v>4.4416908505717441</v>
      </c>
      <c r="Q312">
        <v>302</v>
      </c>
      <c r="R312">
        <v>2.0869136268253765</v>
      </c>
      <c r="S312">
        <v>302</v>
      </c>
      <c r="T312">
        <v>13.373064057243447</v>
      </c>
      <c r="U312">
        <v>302</v>
      </c>
      <c r="V312">
        <v>14.044794116264269</v>
      </c>
      <c r="W312">
        <v>302</v>
      </c>
      <c r="X312">
        <v>18.587991724054262</v>
      </c>
      <c r="Y312">
        <v>302</v>
      </c>
      <c r="Z312">
        <v>225.5904236415613</v>
      </c>
    </row>
    <row r="313" spans="7:26" x14ac:dyDescent="0.15">
      <c r="G313">
        <v>303</v>
      </c>
      <c r="H313">
        <v>66.912883923207474</v>
      </c>
      <c r="I313">
        <v>303</v>
      </c>
      <c r="J313">
        <v>10.854124132606188</v>
      </c>
      <c r="K313">
        <v>303</v>
      </c>
      <c r="L313">
        <v>21.379240914962608</v>
      </c>
      <c r="M313">
        <v>303</v>
      </c>
      <c r="N313">
        <v>154.53598634617478</v>
      </c>
      <c r="O313">
        <v>303</v>
      </c>
      <c r="P313">
        <v>2.7115913680290742</v>
      </c>
      <c r="Q313">
        <v>303</v>
      </c>
      <c r="R313">
        <v>3.5710451800954477</v>
      </c>
      <c r="S313">
        <v>303</v>
      </c>
      <c r="T313">
        <v>13.416136870916763</v>
      </c>
      <c r="U313">
        <v>303</v>
      </c>
      <c r="V313">
        <v>36.268460402187557</v>
      </c>
      <c r="W313">
        <v>303</v>
      </c>
      <c r="X313">
        <v>16.60438008383332</v>
      </c>
      <c r="Y313">
        <v>303</v>
      </c>
      <c r="Z313">
        <v>191.99575480206505</v>
      </c>
    </row>
    <row r="314" spans="7:26" x14ac:dyDescent="0.15">
      <c r="G314">
        <v>304</v>
      </c>
      <c r="H314">
        <v>60.397794609849811</v>
      </c>
      <c r="I314">
        <v>304</v>
      </c>
      <c r="J314">
        <v>3.4768677944707722</v>
      </c>
      <c r="K314">
        <v>304</v>
      </c>
      <c r="L314">
        <v>38.766801286638724</v>
      </c>
      <c r="M314">
        <v>304</v>
      </c>
      <c r="N314">
        <v>167.39530655110116</v>
      </c>
      <c r="O314">
        <v>304</v>
      </c>
      <c r="P314">
        <v>4.3171277552666787</v>
      </c>
      <c r="Q314">
        <v>304</v>
      </c>
      <c r="R314">
        <v>5.4130377972033727</v>
      </c>
      <c r="S314">
        <v>304</v>
      </c>
      <c r="T314">
        <v>19.31999726583393</v>
      </c>
      <c r="U314">
        <v>304</v>
      </c>
      <c r="V314">
        <v>37.903128908138015</v>
      </c>
      <c r="W314">
        <v>304</v>
      </c>
      <c r="X314">
        <v>22.36591278511122</v>
      </c>
      <c r="Y314">
        <v>304</v>
      </c>
      <c r="Z314">
        <v>217.95226998245045</v>
      </c>
    </row>
    <row r="315" spans="7:26" x14ac:dyDescent="0.15">
      <c r="G315">
        <v>305</v>
      </c>
      <c r="H315">
        <v>91.294542141459033</v>
      </c>
      <c r="I315">
        <v>305</v>
      </c>
      <c r="J315">
        <v>3.5454605805649768</v>
      </c>
      <c r="K315">
        <v>305</v>
      </c>
      <c r="L315">
        <v>41.789775275264496</v>
      </c>
      <c r="M315">
        <v>305</v>
      </c>
      <c r="N315">
        <v>144.63781400370758</v>
      </c>
      <c r="O315">
        <v>305</v>
      </c>
      <c r="P315">
        <v>4.929051206148328</v>
      </c>
      <c r="Q315">
        <v>305</v>
      </c>
      <c r="R315">
        <v>6.9513923670313069</v>
      </c>
      <c r="S315">
        <v>305</v>
      </c>
      <c r="T315">
        <v>16.242776655203286</v>
      </c>
      <c r="U315">
        <v>305</v>
      </c>
      <c r="V315">
        <v>42.547068254512169</v>
      </c>
      <c r="W315">
        <v>305</v>
      </c>
      <c r="X315">
        <v>37.443083983882794</v>
      </c>
      <c r="Y315">
        <v>305</v>
      </c>
      <c r="Z315">
        <v>189.73969102794572</v>
      </c>
    </row>
    <row r="316" spans="7:26" x14ac:dyDescent="0.15">
      <c r="G316">
        <v>306</v>
      </c>
      <c r="H316">
        <v>70.706937754690699</v>
      </c>
      <c r="I316">
        <v>306</v>
      </c>
      <c r="J316">
        <v>3.078738899581583</v>
      </c>
      <c r="K316">
        <v>306</v>
      </c>
      <c r="L316">
        <v>35.314059312651636</v>
      </c>
      <c r="M316">
        <v>306</v>
      </c>
      <c r="N316">
        <v>55.335270723928289</v>
      </c>
      <c r="O316">
        <v>306</v>
      </c>
      <c r="P316">
        <v>4.3402766799730736</v>
      </c>
      <c r="Q316">
        <v>306</v>
      </c>
      <c r="R316">
        <v>3.095034574520442</v>
      </c>
      <c r="S316">
        <v>306</v>
      </c>
      <c r="T316">
        <v>14.585757746060256</v>
      </c>
      <c r="U316">
        <v>306</v>
      </c>
      <c r="V316">
        <v>27.353526022832195</v>
      </c>
      <c r="W316">
        <v>306</v>
      </c>
      <c r="X316">
        <v>9.2779252742826372</v>
      </c>
      <c r="Y316">
        <v>306</v>
      </c>
      <c r="Z316">
        <v>117.75781963592325</v>
      </c>
    </row>
    <row r="317" spans="7:26" x14ac:dyDescent="0.15">
      <c r="G317">
        <v>307</v>
      </c>
      <c r="H317">
        <v>33.201951318685694</v>
      </c>
      <c r="I317">
        <v>307</v>
      </c>
      <c r="J317">
        <v>8.446339998663456</v>
      </c>
      <c r="K317">
        <v>307</v>
      </c>
      <c r="L317">
        <v>88.910900720011114</v>
      </c>
      <c r="M317">
        <v>307</v>
      </c>
      <c r="N317">
        <v>232.70590781753339</v>
      </c>
      <c r="O317">
        <v>307</v>
      </c>
      <c r="P317">
        <v>3.4402222714309545</v>
      </c>
      <c r="Q317">
        <v>307</v>
      </c>
      <c r="R317">
        <v>4.2426843068544029</v>
      </c>
      <c r="S317">
        <v>307</v>
      </c>
      <c r="T317">
        <v>18.255914289744076</v>
      </c>
      <c r="U317">
        <v>307</v>
      </c>
      <c r="V317">
        <v>29.147047720063885</v>
      </c>
      <c r="W317">
        <v>307</v>
      </c>
      <c r="X317">
        <v>17.676837968471062</v>
      </c>
      <c r="Y317">
        <v>307</v>
      </c>
      <c r="Z317">
        <v>254.98972443167082</v>
      </c>
    </row>
    <row r="318" spans="7:26" x14ac:dyDescent="0.15">
      <c r="G318">
        <v>308</v>
      </c>
      <c r="H318">
        <v>42.236163013091769</v>
      </c>
      <c r="I318">
        <v>308</v>
      </c>
      <c r="J318">
        <v>9.2412178328924348</v>
      </c>
      <c r="K318">
        <v>308</v>
      </c>
      <c r="L318">
        <v>88.289532572084141</v>
      </c>
      <c r="M318">
        <v>308</v>
      </c>
      <c r="N318">
        <v>198.75236289139121</v>
      </c>
      <c r="O318">
        <v>308</v>
      </c>
      <c r="P318">
        <v>4.9389005724780057</v>
      </c>
      <c r="Q318">
        <v>308</v>
      </c>
      <c r="R318">
        <v>4.184121282620012</v>
      </c>
      <c r="S318">
        <v>308</v>
      </c>
      <c r="T318">
        <v>25.704914765929331</v>
      </c>
      <c r="U318">
        <v>308</v>
      </c>
      <c r="V318">
        <v>13.905811855101897</v>
      </c>
      <c r="W318">
        <v>308</v>
      </c>
      <c r="X318">
        <v>54.10159237039305</v>
      </c>
      <c r="Y318">
        <v>308</v>
      </c>
      <c r="Z318">
        <v>142.63906365628839</v>
      </c>
    </row>
    <row r="319" spans="7:26" x14ac:dyDescent="0.15">
      <c r="G319">
        <v>309</v>
      </c>
      <c r="H319">
        <v>62.189797256942839</v>
      </c>
      <c r="I319">
        <v>309</v>
      </c>
      <c r="J319">
        <v>12.921662280088015</v>
      </c>
      <c r="K319">
        <v>309</v>
      </c>
      <c r="L319">
        <v>53.205738025597483</v>
      </c>
      <c r="M319">
        <v>309</v>
      </c>
      <c r="N319">
        <v>187.51208640511129</v>
      </c>
      <c r="O319">
        <v>309</v>
      </c>
      <c r="P319">
        <v>3.5010891663041206</v>
      </c>
      <c r="Q319">
        <v>309</v>
      </c>
      <c r="R319">
        <v>3.7755230663054618</v>
      </c>
      <c r="S319">
        <v>309</v>
      </c>
      <c r="T319">
        <v>17.865164332266293</v>
      </c>
      <c r="U319">
        <v>309</v>
      </c>
      <c r="V319">
        <v>31.323118978527148</v>
      </c>
      <c r="W319">
        <v>309</v>
      </c>
      <c r="X319">
        <v>34.186183363537531</v>
      </c>
      <c r="Y319">
        <v>309</v>
      </c>
      <c r="Z319">
        <v>110.95461155049091</v>
      </c>
    </row>
    <row r="320" spans="7:26" x14ac:dyDescent="0.15">
      <c r="G320">
        <v>310</v>
      </c>
      <c r="H320">
        <v>65.388472150980093</v>
      </c>
      <c r="I320">
        <v>310</v>
      </c>
      <c r="J320">
        <v>12.019282108400876</v>
      </c>
      <c r="K320">
        <v>310</v>
      </c>
      <c r="L320">
        <v>37.925832011462312</v>
      </c>
      <c r="M320">
        <v>310</v>
      </c>
      <c r="N320">
        <v>137.08028049067943</v>
      </c>
      <c r="O320">
        <v>310</v>
      </c>
      <c r="P320">
        <v>6.3986005879733758</v>
      </c>
      <c r="Q320">
        <v>310</v>
      </c>
      <c r="R320">
        <v>1.5157342267642941</v>
      </c>
      <c r="S320">
        <v>310</v>
      </c>
      <c r="T320">
        <v>8.2009664110682756</v>
      </c>
      <c r="U320">
        <v>310</v>
      </c>
      <c r="V320">
        <v>28.195143037823438</v>
      </c>
      <c r="W320">
        <v>310</v>
      </c>
      <c r="X320">
        <v>24.221576715099367</v>
      </c>
      <c r="Y320">
        <v>310</v>
      </c>
      <c r="Z320">
        <v>88.180858125197446</v>
      </c>
    </row>
    <row r="321" spans="7:26" x14ac:dyDescent="0.15">
      <c r="G321">
        <v>311</v>
      </c>
      <c r="H321">
        <v>49.651840660984433</v>
      </c>
      <c r="I321">
        <v>311</v>
      </c>
      <c r="J321">
        <v>3.192224771592687</v>
      </c>
      <c r="K321">
        <v>311</v>
      </c>
      <c r="L321">
        <v>73.446404643419442</v>
      </c>
      <c r="M321">
        <v>311</v>
      </c>
      <c r="N321">
        <v>323.43038889955994</v>
      </c>
      <c r="O321">
        <v>311</v>
      </c>
      <c r="P321">
        <v>6.3613953949073974</v>
      </c>
      <c r="Q321">
        <v>311</v>
      </c>
      <c r="R321">
        <v>5.867776090213999</v>
      </c>
      <c r="S321">
        <v>311</v>
      </c>
      <c r="T321">
        <v>8.384976374865996</v>
      </c>
      <c r="U321">
        <v>311</v>
      </c>
      <c r="V321">
        <v>10.042471176017838</v>
      </c>
      <c r="W321">
        <v>311</v>
      </c>
      <c r="X321">
        <v>34.887384312342711</v>
      </c>
      <c r="Y321">
        <v>311</v>
      </c>
      <c r="Z321">
        <v>162.18339390796814</v>
      </c>
    </row>
    <row r="322" spans="7:26" x14ac:dyDescent="0.15">
      <c r="G322">
        <v>312</v>
      </c>
      <c r="H322">
        <v>23.813587379754999</v>
      </c>
      <c r="I322">
        <v>312</v>
      </c>
      <c r="J322">
        <v>8.4749073197014511</v>
      </c>
      <c r="K322">
        <v>312</v>
      </c>
      <c r="L322">
        <v>72.551675720926994</v>
      </c>
      <c r="M322">
        <v>312</v>
      </c>
      <c r="N322">
        <v>131.15140932359819</v>
      </c>
      <c r="O322">
        <v>312</v>
      </c>
      <c r="P322">
        <v>2.3462684888209506</v>
      </c>
      <c r="Q322">
        <v>312</v>
      </c>
      <c r="R322">
        <v>3.0011227990408189</v>
      </c>
      <c r="S322">
        <v>312</v>
      </c>
      <c r="T322">
        <v>27.351483649438073</v>
      </c>
      <c r="U322">
        <v>312</v>
      </c>
      <c r="V322">
        <v>28.987362668535578</v>
      </c>
      <c r="W322">
        <v>312</v>
      </c>
      <c r="X322">
        <v>46.065676945423007</v>
      </c>
      <c r="Y322">
        <v>312</v>
      </c>
      <c r="Z322">
        <v>147.36351360727321</v>
      </c>
    </row>
    <row r="323" spans="7:26" x14ac:dyDescent="0.15">
      <c r="G323">
        <v>313</v>
      </c>
      <c r="H323">
        <v>32.812646003414848</v>
      </c>
      <c r="I323">
        <v>313</v>
      </c>
      <c r="J323">
        <v>14.250721279911279</v>
      </c>
      <c r="K323">
        <v>313</v>
      </c>
      <c r="L323">
        <v>62.0777101439799</v>
      </c>
      <c r="M323">
        <v>313</v>
      </c>
      <c r="N323">
        <v>201.18672949845396</v>
      </c>
      <c r="O323">
        <v>313</v>
      </c>
      <c r="P323">
        <v>3.444246837149973</v>
      </c>
      <c r="Q323">
        <v>313</v>
      </c>
      <c r="R323">
        <v>6.3308641241543384</v>
      </c>
      <c r="S323">
        <v>313</v>
      </c>
      <c r="T323">
        <v>20.892238125051808</v>
      </c>
      <c r="U323">
        <v>313</v>
      </c>
      <c r="V323">
        <v>10.883193086220182</v>
      </c>
      <c r="W323">
        <v>313</v>
      </c>
      <c r="X323">
        <v>7.078879130371547</v>
      </c>
      <c r="Y323">
        <v>313</v>
      </c>
      <c r="Z323">
        <v>110.15930722732612</v>
      </c>
    </row>
    <row r="324" spans="7:26" x14ac:dyDescent="0.15">
      <c r="G324">
        <v>314</v>
      </c>
      <c r="H324">
        <v>35.541469686931954</v>
      </c>
      <c r="I324">
        <v>314</v>
      </c>
      <c r="J324">
        <v>11.24402859193609</v>
      </c>
      <c r="K324">
        <v>314</v>
      </c>
      <c r="L324">
        <v>81.25219149305795</v>
      </c>
      <c r="M324">
        <v>314</v>
      </c>
      <c r="N324">
        <v>134.46130529595348</v>
      </c>
      <c r="O324">
        <v>314</v>
      </c>
      <c r="P324">
        <v>3.3269224509171971</v>
      </c>
      <c r="Q324">
        <v>314</v>
      </c>
      <c r="R324">
        <v>1.5717637414343302</v>
      </c>
      <c r="S324">
        <v>314</v>
      </c>
      <c r="T324">
        <v>20.180369734660367</v>
      </c>
      <c r="U324">
        <v>314</v>
      </c>
      <c r="V324">
        <v>36.280522894302685</v>
      </c>
      <c r="W324">
        <v>314</v>
      </c>
      <c r="X324">
        <v>-2.1076020367588022</v>
      </c>
      <c r="Y324">
        <v>314</v>
      </c>
      <c r="Z324">
        <v>127.5816579825123</v>
      </c>
    </row>
    <row r="325" spans="7:26" x14ac:dyDescent="0.15">
      <c r="G325">
        <v>315</v>
      </c>
      <c r="H325">
        <v>29.613686790151782</v>
      </c>
      <c r="I325">
        <v>315</v>
      </c>
      <c r="J325">
        <v>9.7709290736574292</v>
      </c>
      <c r="K325">
        <v>315</v>
      </c>
      <c r="L325">
        <v>72.320183252738971</v>
      </c>
      <c r="M325">
        <v>315</v>
      </c>
      <c r="N325">
        <v>206.62457409234187</v>
      </c>
      <c r="O325">
        <v>315</v>
      </c>
      <c r="P325">
        <v>3.1222000847675595</v>
      </c>
      <c r="Q325">
        <v>315</v>
      </c>
      <c r="R325">
        <v>4.9286215147520878</v>
      </c>
      <c r="S325">
        <v>315</v>
      </c>
      <c r="T325">
        <v>17.269272688520832</v>
      </c>
      <c r="U325">
        <v>315</v>
      </c>
      <c r="V325">
        <v>27.76763440298414</v>
      </c>
      <c r="W325">
        <v>315</v>
      </c>
      <c r="X325">
        <v>26.707301715480682</v>
      </c>
      <c r="Y325">
        <v>315</v>
      </c>
      <c r="Z325">
        <v>174.75468823458016</v>
      </c>
    </row>
    <row r="326" spans="7:26" x14ac:dyDescent="0.15">
      <c r="G326">
        <v>316</v>
      </c>
      <c r="H326">
        <v>24.157439849344406</v>
      </c>
      <c r="I326">
        <v>316</v>
      </c>
      <c r="J326">
        <v>10.815278593427475</v>
      </c>
      <c r="K326">
        <v>316</v>
      </c>
      <c r="L326">
        <v>54.660220098012971</v>
      </c>
      <c r="M326">
        <v>316</v>
      </c>
      <c r="N326">
        <v>211.91436905324258</v>
      </c>
      <c r="O326">
        <v>316</v>
      </c>
      <c r="P326">
        <v>4.8306578195109591</v>
      </c>
      <c r="Q326">
        <v>316</v>
      </c>
      <c r="R326">
        <v>2.3561262417666899</v>
      </c>
      <c r="S326">
        <v>316</v>
      </c>
      <c r="T326">
        <v>10.530637925248248</v>
      </c>
      <c r="U326">
        <v>316</v>
      </c>
      <c r="V326">
        <v>14.32051294079073</v>
      </c>
      <c r="W326">
        <v>316</v>
      </c>
      <c r="X326">
        <v>40.742896102257404</v>
      </c>
      <c r="Y326">
        <v>316</v>
      </c>
      <c r="Z326">
        <v>158.82022035425268</v>
      </c>
    </row>
    <row r="327" spans="7:26" x14ac:dyDescent="0.15">
      <c r="G327">
        <v>317</v>
      </c>
      <c r="H327">
        <v>46.0856677005523</v>
      </c>
      <c r="I327">
        <v>317</v>
      </c>
      <c r="J327">
        <v>12.980765221013423</v>
      </c>
      <c r="K327">
        <v>317</v>
      </c>
      <c r="L327">
        <v>58.720097860595629</v>
      </c>
      <c r="M327">
        <v>317</v>
      </c>
      <c r="N327">
        <v>171.05417758339158</v>
      </c>
      <c r="O327">
        <v>317</v>
      </c>
      <c r="P327">
        <v>5.4406651944697648</v>
      </c>
      <c r="Q327">
        <v>317</v>
      </c>
      <c r="R327">
        <v>6.3460034120137276</v>
      </c>
      <c r="S327">
        <v>317</v>
      </c>
      <c r="T327">
        <v>13.378338725350194</v>
      </c>
      <c r="U327">
        <v>317</v>
      </c>
      <c r="V327">
        <v>31.041648972824699</v>
      </c>
      <c r="W327">
        <v>317</v>
      </c>
      <c r="X327">
        <v>36.40714805235492</v>
      </c>
      <c r="Y327">
        <v>317</v>
      </c>
      <c r="Z327">
        <v>266.40381873826317</v>
      </c>
    </row>
    <row r="328" spans="7:26" x14ac:dyDescent="0.15">
      <c r="G328">
        <v>318</v>
      </c>
      <c r="H328">
        <v>33.303949409261079</v>
      </c>
      <c r="I328">
        <v>318</v>
      </c>
      <c r="J328">
        <v>11.391054001169568</v>
      </c>
      <c r="K328">
        <v>318</v>
      </c>
      <c r="L328">
        <v>79.176128728873067</v>
      </c>
      <c r="M328">
        <v>318</v>
      </c>
      <c r="N328">
        <v>198.35948517522976</v>
      </c>
      <c r="O328">
        <v>318</v>
      </c>
      <c r="P328">
        <v>4.1529336885877992</v>
      </c>
      <c r="Q328">
        <v>318</v>
      </c>
      <c r="R328">
        <v>3.1763192037694186</v>
      </c>
      <c r="S328">
        <v>318</v>
      </c>
      <c r="T328">
        <v>25.807941149635283</v>
      </c>
      <c r="U328">
        <v>318</v>
      </c>
      <c r="V328">
        <v>41.467827556147952</v>
      </c>
      <c r="W328">
        <v>318</v>
      </c>
      <c r="X328">
        <v>5.1927757872079958</v>
      </c>
      <c r="Y328">
        <v>318</v>
      </c>
      <c r="Z328">
        <v>208.8332829555809</v>
      </c>
    </row>
    <row r="329" spans="7:26" x14ac:dyDescent="0.15">
      <c r="G329">
        <v>319</v>
      </c>
      <c r="H329">
        <v>40.417629550628256</v>
      </c>
      <c r="I329">
        <v>319</v>
      </c>
      <c r="J329">
        <v>2.7092385426269532</v>
      </c>
      <c r="K329">
        <v>319</v>
      </c>
      <c r="L329">
        <v>42.115945510596298</v>
      </c>
      <c r="M329">
        <v>319</v>
      </c>
      <c r="N329">
        <v>142.48235977314889</v>
      </c>
      <c r="O329">
        <v>319</v>
      </c>
      <c r="P329">
        <v>2.9752688061269783</v>
      </c>
      <c r="Q329">
        <v>319</v>
      </c>
      <c r="R329">
        <v>1.0664696381790781</v>
      </c>
      <c r="S329">
        <v>319</v>
      </c>
      <c r="T329">
        <v>14.552259454309269</v>
      </c>
      <c r="U329">
        <v>319</v>
      </c>
      <c r="V329">
        <v>37.330239532941938</v>
      </c>
      <c r="W329">
        <v>319</v>
      </c>
      <c r="X329">
        <v>22.920044621358663</v>
      </c>
      <c r="Y329">
        <v>319</v>
      </c>
      <c r="Z329">
        <v>129.56817072255325</v>
      </c>
    </row>
    <row r="330" spans="7:26" x14ac:dyDescent="0.15">
      <c r="G330">
        <v>320</v>
      </c>
      <c r="H330">
        <v>59.344849698567472</v>
      </c>
      <c r="I330">
        <v>320</v>
      </c>
      <c r="J330">
        <v>12.576444334489825</v>
      </c>
      <c r="K330">
        <v>320</v>
      </c>
      <c r="L330">
        <v>47.500216478219556</v>
      </c>
      <c r="M330">
        <v>320</v>
      </c>
      <c r="N330">
        <v>128.74363813474662</v>
      </c>
      <c r="O330">
        <v>320</v>
      </c>
      <c r="P330">
        <v>5.61247206280939</v>
      </c>
      <c r="Q330">
        <v>320</v>
      </c>
      <c r="R330">
        <v>3.5098458907008032</v>
      </c>
      <c r="S330">
        <v>320</v>
      </c>
      <c r="T330">
        <v>17.325472223592346</v>
      </c>
      <c r="U330">
        <v>320</v>
      </c>
      <c r="V330">
        <v>23.158543109509061</v>
      </c>
      <c r="W330">
        <v>320</v>
      </c>
      <c r="X330">
        <v>24.401273748845774</v>
      </c>
      <c r="Y330">
        <v>320</v>
      </c>
      <c r="Z330">
        <v>161.2755550219602</v>
      </c>
    </row>
    <row r="331" spans="7:26" x14ac:dyDescent="0.15">
      <c r="G331">
        <v>321</v>
      </c>
      <c r="H331">
        <v>54.038858108457937</v>
      </c>
      <c r="I331">
        <v>321</v>
      </c>
      <c r="J331">
        <v>9.9821468560914006</v>
      </c>
      <c r="K331">
        <v>321</v>
      </c>
      <c r="L331">
        <v>39.196699033327477</v>
      </c>
      <c r="M331">
        <v>321</v>
      </c>
      <c r="N331">
        <v>82.346023334398382</v>
      </c>
      <c r="O331">
        <v>321</v>
      </c>
      <c r="P331">
        <v>5.4060634857081178</v>
      </c>
      <c r="Q331">
        <v>321</v>
      </c>
      <c r="R331">
        <v>4.2526610469481634</v>
      </c>
      <c r="S331">
        <v>321</v>
      </c>
      <c r="T331">
        <v>11.744656183583972</v>
      </c>
      <c r="U331">
        <v>321</v>
      </c>
      <c r="V331">
        <v>27.911342108155278</v>
      </c>
      <c r="W331">
        <v>321</v>
      </c>
      <c r="X331">
        <v>28.996042715587919</v>
      </c>
      <c r="Y331">
        <v>321</v>
      </c>
      <c r="Z331">
        <v>146.65990254113137</v>
      </c>
    </row>
    <row r="332" spans="7:26" x14ac:dyDescent="0.15">
      <c r="G332">
        <v>322</v>
      </c>
      <c r="H332">
        <v>61.041927720388756</v>
      </c>
      <c r="I332">
        <v>322</v>
      </c>
      <c r="J332">
        <v>10.894697484467478</v>
      </c>
      <c r="K332">
        <v>322</v>
      </c>
      <c r="L332">
        <v>39.791099815032517</v>
      </c>
      <c r="M332">
        <v>322</v>
      </c>
      <c r="N332">
        <v>166.63023535888166</v>
      </c>
      <c r="O332">
        <v>322</v>
      </c>
      <c r="P332">
        <v>4.8075852318627383</v>
      </c>
      <c r="Q332">
        <v>322</v>
      </c>
      <c r="R332">
        <v>4.0189701887445315</v>
      </c>
      <c r="S332">
        <v>322</v>
      </c>
      <c r="T332">
        <v>20.103887433192718</v>
      </c>
      <c r="U332">
        <v>322</v>
      </c>
      <c r="V332">
        <v>22.622776265088483</v>
      </c>
      <c r="W332">
        <v>322</v>
      </c>
      <c r="X332">
        <v>36.332395026548035</v>
      </c>
      <c r="Y332">
        <v>322</v>
      </c>
      <c r="Z332">
        <v>116.92593678995905</v>
      </c>
    </row>
    <row r="333" spans="7:26" x14ac:dyDescent="0.15">
      <c r="G333">
        <v>323</v>
      </c>
      <c r="H333">
        <v>28.084352295662637</v>
      </c>
      <c r="I333">
        <v>323</v>
      </c>
      <c r="J333">
        <v>7.7385965113503907</v>
      </c>
      <c r="K333">
        <v>323</v>
      </c>
      <c r="L333">
        <v>50.347706361515471</v>
      </c>
      <c r="M333">
        <v>323</v>
      </c>
      <c r="N333">
        <v>155.40826646172059</v>
      </c>
      <c r="O333">
        <v>323</v>
      </c>
      <c r="P333">
        <v>4.6898081682748334</v>
      </c>
      <c r="Q333">
        <v>323</v>
      </c>
      <c r="R333">
        <v>5.776507413348166</v>
      </c>
      <c r="S333">
        <v>323</v>
      </c>
      <c r="T333">
        <v>3.0921221350349182</v>
      </c>
      <c r="U333">
        <v>323</v>
      </c>
      <c r="V333">
        <v>39.597203709735126</v>
      </c>
      <c r="W333">
        <v>323</v>
      </c>
      <c r="X333">
        <v>27.431701011650013</v>
      </c>
      <c r="Y333">
        <v>323</v>
      </c>
      <c r="Z333">
        <v>199.63820778916187</v>
      </c>
    </row>
    <row r="334" spans="7:26" x14ac:dyDescent="0.15">
      <c r="G334">
        <v>324</v>
      </c>
      <c r="H334">
        <v>40.137636631274241</v>
      </c>
      <c r="I334">
        <v>324</v>
      </c>
      <c r="J334">
        <v>6.8562021715383255</v>
      </c>
      <c r="K334">
        <v>324</v>
      </c>
      <c r="L334">
        <v>68.145255375342813</v>
      </c>
      <c r="M334">
        <v>324</v>
      </c>
      <c r="N334">
        <v>115.04584968545025</v>
      </c>
      <c r="O334">
        <v>324</v>
      </c>
      <c r="P334">
        <v>3.7802383367393224</v>
      </c>
      <c r="Q334">
        <v>324</v>
      </c>
      <c r="R334">
        <v>4.4738223850001377</v>
      </c>
      <c r="S334">
        <v>324</v>
      </c>
      <c r="T334">
        <v>11.344184331044314</v>
      </c>
      <c r="U334">
        <v>324</v>
      </c>
      <c r="V334">
        <v>1.7375397444594078</v>
      </c>
      <c r="W334">
        <v>324</v>
      </c>
      <c r="X334">
        <v>13.578669286935968</v>
      </c>
      <c r="Y334">
        <v>324</v>
      </c>
      <c r="Z334">
        <v>173.27580916960653</v>
      </c>
    </row>
    <row r="335" spans="7:26" x14ac:dyDescent="0.15">
      <c r="G335">
        <v>325</v>
      </c>
      <c r="H335">
        <v>45.623841222790411</v>
      </c>
      <c r="I335">
        <v>325</v>
      </c>
      <c r="J335">
        <v>11.424458147374333</v>
      </c>
      <c r="K335">
        <v>325</v>
      </c>
      <c r="L335">
        <v>118.42708884362628</v>
      </c>
      <c r="M335">
        <v>325</v>
      </c>
      <c r="N335">
        <v>235.82516179427529</v>
      </c>
      <c r="O335">
        <v>325</v>
      </c>
      <c r="P335">
        <v>2.0184081317462104</v>
      </c>
      <c r="Q335">
        <v>325</v>
      </c>
      <c r="R335">
        <v>5.0098817649481138</v>
      </c>
      <c r="S335">
        <v>325</v>
      </c>
      <c r="T335">
        <v>14.859406079438703</v>
      </c>
      <c r="U335">
        <v>325</v>
      </c>
      <c r="V335">
        <v>42.010327706376764</v>
      </c>
      <c r="W335">
        <v>325</v>
      </c>
      <c r="X335">
        <v>16.287139319205572</v>
      </c>
      <c r="Y335">
        <v>325</v>
      </c>
      <c r="Z335">
        <v>114.68768053844491</v>
      </c>
    </row>
    <row r="336" spans="7:26" x14ac:dyDescent="0.15">
      <c r="G336">
        <v>326</v>
      </c>
      <c r="H336">
        <v>46.819760732234265</v>
      </c>
      <c r="I336">
        <v>326</v>
      </c>
      <c r="J336">
        <v>8.9858907542458226</v>
      </c>
      <c r="K336">
        <v>326</v>
      </c>
      <c r="L336">
        <v>9.8687596646480458</v>
      </c>
      <c r="M336">
        <v>326</v>
      </c>
      <c r="N336">
        <v>181.30492596714598</v>
      </c>
      <c r="O336">
        <v>326</v>
      </c>
      <c r="P336">
        <v>3.7652640439492355</v>
      </c>
      <c r="Q336">
        <v>326</v>
      </c>
      <c r="R336">
        <v>2.4758131955419733</v>
      </c>
      <c r="S336">
        <v>326</v>
      </c>
      <c r="T336">
        <v>13.705332739685577</v>
      </c>
      <c r="U336">
        <v>326</v>
      </c>
      <c r="V336">
        <v>35.107186221624687</v>
      </c>
      <c r="W336">
        <v>326</v>
      </c>
      <c r="X336">
        <v>23.113700539251077</v>
      </c>
      <c r="Y336">
        <v>326</v>
      </c>
      <c r="Z336">
        <v>51.393468068323983</v>
      </c>
    </row>
    <row r="337" spans="7:26" x14ac:dyDescent="0.15">
      <c r="G337">
        <v>327</v>
      </c>
      <c r="H337">
        <v>10.511805161974856</v>
      </c>
      <c r="I337">
        <v>327</v>
      </c>
      <c r="J337">
        <v>9.0609983051362946</v>
      </c>
      <c r="K337">
        <v>327</v>
      </c>
      <c r="L337">
        <v>30.008871134987572</v>
      </c>
      <c r="M337">
        <v>327</v>
      </c>
      <c r="N337">
        <v>135.4048975091458</v>
      </c>
      <c r="O337">
        <v>327</v>
      </c>
      <c r="P337">
        <v>1.5789730044029517</v>
      </c>
      <c r="Q337">
        <v>327</v>
      </c>
      <c r="R337">
        <v>3.5599750274538335</v>
      </c>
      <c r="S337">
        <v>327</v>
      </c>
      <c r="T337">
        <v>14.098426217184844</v>
      </c>
      <c r="U337">
        <v>327</v>
      </c>
      <c r="V337">
        <v>36.697818285340183</v>
      </c>
      <c r="W337">
        <v>327</v>
      </c>
      <c r="X337">
        <v>10.417582498407839</v>
      </c>
      <c r="Y337">
        <v>327</v>
      </c>
      <c r="Z337">
        <v>129.13166393089514</v>
      </c>
    </row>
    <row r="338" spans="7:26" x14ac:dyDescent="0.15">
      <c r="G338">
        <v>328</v>
      </c>
      <c r="H338">
        <v>39.313806254745131</v>
      </c>
      <c r="I338">
        <v>328</v>
      </c>
      <c r="J338">
        <v>13.037183842431336</v>
      </c>
      <c r="K338">
        <v>328</v>
      </c>
      <c r="L338">
        <v>26.838441667031923</v>
      </c>
      <c r="M338">
        <v>328</v>
      </c>
      <c r="N338">
        <v>70.201143976397319</v>
      </c>
      <c r="O338">
        <v>328</v>
      </c>
      <c r="P338">
        <v>0.16539002473835485</v>
      </c>
      <c r="Q338">
        <v>328</v>
      </c>
      <c r="R338">
        <v>1.9510989245907666</v>
      </c>
      <c r="S338">
        <v>328</v>
      </c>
      <c r="T338">
        <v>7.0520593400769975</v>
      </c>
      <c r="U338">
        <v>328</v>
      </c>
      <c r="V338">
        <v>12.789024543000478</v>
      </c>
      <c r="W338">
        <v>328</v>
      </c>
      <c r="X338">
        <v>31.929533557052107</v>
      </c>
      <c r="Y338">
        <v>328</v>
      </c>
      <c r="Z338">
        <v>86.726918516093519</v>
      </c>
    </row>
    <row r="339" spans="7:26" x14ac:dyDescent="0.15">
      <c r="G339">
        <v>329</v>
      </c>
      <c r="H339">
        <v>44.75977522840202</v>
      </c>
      <c r="I339">
        <v>329</v>
      </c>
      <c r="J339">
        <v>6.0675433768785165</v>
      </c>
      <c r="K339">
        <v>329</v>
      </c>
      <c r="L339">
        <v>76.834744232458704</v>
      </c>
      <c r="M339">
        <v>329</v>
      </c>
      <c r="N339">
        <v>90.985102643185243</v>
      </c>
      <c r="O339">
        <v>329</v>
      </c>
      <c r="P339">
        <v>2.7712247932985186</v>
      </c>
      <c r="Q339">
        <v>329</v>
      </c>
      <c r="R339">
        <v>2.4196931908484594</v>
      </c>
      <c r="S339">
        <v>329</v>
      </c>
      <c r="T339">
        <v>14.522867986717479</v>
      </c>
      <c r="U339">
        <v>329</v>
      </c>
      <c r="V339">
        <v>24.848802281402548</v>
      </c>
      <c r="W339">
        <v>329</v>
      </c>
      <c r="X339">
        <v>34.796882622857964</v>
      </c>
      <c r="Y339">
        <v>329</v>
      </c>
      <c r="Z339">
        <v>193.58040557888108</v>
      </c>
    </row>
    <row r="340" spans="7:26" x14ac:dyDescent="0.15">
      <c r="G340">
        <v>330</v>
      </c>
      <c r="H340">
        <v>55.841334019256557</v>
      </c>
      <c r="I340">
        <v>330</v>
      </c>
      <c r="J340">
        <v>14.609606782838267</v>
      </c>
      <c r="K340">
        <v>330</v>
      </c>
      <c r="L340">
        <v>78.938503784854134</v>
      </c>
      <c r="M340">
        <v>330</v>
      </c>
      <c r="N340">
        <v>249.99598452635783</v>
      </c>
      <c r="O340">
        <v>330</v>
      </c>
      <c r="P340">
        <v>2.1639622498689137</v>
      </c>
      <c r="Q340">
        <v>330</v>
      </c>
      <c r="R340">
        <v>3.5658201994344725</v>
      </c>
      <c r="S340">
        <v>330</v>
      </c>
      <c r="T340">
        <v>17.922925201797764</v>
      </c>
      <c r="U340">
        <v>330</v>
      </c>
      <c r="V340">
        <v>26.503390461353963</v>
      </c>
      <c r="W340">
        <v>330</v>
      </c>
      <c r="X340">
        <v>20.140468279763564</v>
      </c>
      <c r="Y340">
        <v>330</v>
      </c>
      <c r="Z340">
        <v>99.904326769637308</v>
      </c>
    </row>
    <row r="341" spans="7:26" x14ac:dyDescent="0.15">
      <c r="G341">
        <v>331</v>
      </c>
      <c r="H341">
        <v>66.798960585110123</v>
      </c>
      <c r="I341">
        <v>331</v>
      </c>
      <c r="J341">
        <v>6.3512742681656587</v>
      </c>
      <c r="K341">
        <v>331</v>
      </c>
      <c r="L341">
        <v>35.939474224533107</v>
      </c>
      <c r="M341">
        <v>331</v>
      </c>
      <c r="N341">
        <v>168.52403269510242</v>
      </c>
      <c r="O341">
        <v>331</v>
      </c>
      <c r="P341">
        <v>2.1842306729770167</v>
      </c>
      <c r="Q341">
        <v>331</v>
      </c>
      <c r="R341">
        <v>4.0489687482194583</v>
      </c>
      <c r="S341">
        <v>331</v>
      </c>
      <c r="T341">
        <v>10.56606619923485</v>
      </c>
      <c r="U341">
        <v>331</v>
      </c>
      <c r="V341">
        <v>46.89890074536423</v>
      </c>
      <c r="W341">
        <v>331</v>
      </c>
      <c r="X341">
        <v>3.2848275564857836</v>
      </c>
      <c r="Y341">
        <v>331</v>
      </c>
      <c r="Z341">
        <v>66.39127780248603</v>
      </c>
    </row>
    <row r="342" spans="7:26" x14ac:dyDescent="0.15">
      <c r="G342">
        <v>332</v>
      </c>
      <c r="H342">
        <v>60.331059083810423</v>
      </c>
      <c r="I342">
        <v>332</v>
      </c>
      <c r="J342">
        <v>7.334472845422753</v>
      </c>
      <c r="K342">
        <v>332</v>
      </c>
      <c r="L342">
        <v>55.514154313731026</v>
      </c>
      <c r="M342">
        <v>332</v>
      </c>
      <c r="N342">
        <v>112.74424654495209</v>
      </c>
      <c r="O342">
        <v>332</v>
      </c>
      <c r="P342">
        <v>3.1301340269277764</v>
      </c>
      <c r="Q342">
        <v>332</v>
      </c>
      <c r="R342">
        <v>2.4838802001556113</v>
      </c>
      <c r="S342">
        <v>332</v>
      </c>
      <c r="T342">
        <v>16.808221711761362</v>
      </c>
      <c r="U342">
        <v>332</v>
      </c>
      <c r="V342">
        <v>26.701098903686077</v>
      </c>
      <c r="W342">
        <v>332</v>
      </c>
      <c r="X342">
        <v>30.93642539085592</v>
      </c>
      <c r="Y342">
        <v>332</v>
      </c>
      <c r="Z342">
        <v>190.5843396877292</v>
      </c>
    </row>
    <row r="343" spans="7:26" x14ac:dyDescent="0.15">
      <c r="G343">
        <v>333</v>
      </c>
      <c r="H343">
        <v>62.658918257430507</v>
      </c>
      <c r="I343">
        <v>333</v>
      </c>
      <c r="J343">
        <v>11.741601626555532</v>
      </c>
      <c r="K343">
        <v>333</v>
      </c>
      <c r="L343">
        <v>60.425238801380907</v>
      </c>
      <c r="M343">
        <v>333</v>
      </c>
      <c r="N343">
        <v>138.49963926994414</v>
      </c>
      <c r="O343">
        <v>333</v>
      </c>
      <c r="P343">
        <v>2.3955846276946815</v>
      </c>
      <c r="Q343">
        <v>333</v>
      </c>
      <c r="R343">
        <v>3.5250840679571214</v>
      </c>
      <c r="S343">
        <v>333</v>
      </c>
      <c r="T343">
        <v>24.217077368406493</v>
      </c>
      <c r="U343">
        <v>333</v>
      </c>
      <c r="V343">
        <v>41.01601885029249</v>
      </c>
      <c r="W343">
        <v>333</v>
      </c>
      <c r="X343">
        <v>33.745049056216139</v>
      </c>
      <c r="Y343">
        <v>333</v>
      </c>
      <c r="Z343">
        <v>210.18237679274529</v>
      </c>
    </row>
    <row r="344" spans="7:26" x14ac:dyDescent="0.15">
      <c r="G344">
        <v>334</v>
      </c>
      <c r="H344">
        <v>54.512065477621896</v>
      </c>
      <c r="I344">
        <v>334</v>
      </c>
      <c r="J344">
        <v>2.0297912660810882</v>
      </c>
      <c r="K344">
        <v>334</v>
      </c>
      <c r="L344">
        <v>83.430752578206693</v>
      </c>
      <c r="M344">
        <v>334</v>
      </c>
      <c r="N344">
        <v>225.16706329871016</v>
      </c>
      <c r="O344">
        <v>334</v>
      </c>
      <c r="P344">
        <v>6.7229726994479879</v>
      </c>
      <c r="Q344">
        <v>334</v>
      </c>
      <c r="R344">
        <v>1.9918717890529258</v>
      </c>
      <c r="S344">
        <v>334</v>
      </c>
      <c r="T344">
        <v>19.187454598630858</v>
      </c>
      <c r="U344">
        <v>334</v>
      </c>
      <c r="V344">
        <v>25.176749185625543</v>
      </c>
      <c r="W344">
        <v>334</v>
      </c>
      <c r="X344">
        <v>13.129591037019782</v>
      </c>
      <c r="Y344">
        <v>334</v>
      </c>
      <c r="Z344">
        <v>171.89541514907589</v>
      </c>
    </row>
    <row r="345" spans="7:26" x14ac:dyDescent="0.15">
      <c r="G345">
        <v>335</v>
      </c>
      <c r="H345">
        <v>41.890572610330622</v>
      </c>
      <c r="I345">
        <v>335</v>
      </c>
      <c r="J345">
        <v>9.8854233939507168</v>
      </c>
      <c r="K345">
        <v>335</v>
      </c>
      <c r="L345">
        <v>35.46494909227691</v>
      </c>
      <c r="M345">
        <v>335</v>
      </c>
      <c r="N345">
        <v>195.19632323934707</v>
      </c>
      <c r="O345">
        <v>335</v>
      </c>
      <c r="P345">
        <v>4.4902689799614821</v>
      </c>
      <c r="Q345">
        <v>335</v>
      </c>
      <c r="R345">
        <v>3.641841915542952</v>
      </c>
      <c r="S345">
        <v>335</v>
      </c>
      <c r="T345">
        <v>8.828197308601105</v>
      </c>
      <c r="U345">
        <v>335</v>
      </c>
      <c r="V345">
        <v>24.062723833248</v>
      </c>
      <c r="W345">
        <v>335</v>
      </c>
      <c r="X345">
        <v>35.789183684604936</v>
      </c>
      <c r="Y345">
        <v>335</v>
      </c>
      <c r="Z345">
        <v>166.19807926275169</v>
      </c>
    </row>
    <row r="346" spans="7:26" x14ac:dyDescent="0.15">
      <c r="G346">
        <v>336</v>
      </c>
      <c r="H346">
        <v>100.64254316474437</v>
      </c>
      <c r="I346">
        <v>336</v>
      </c>
      <c r="J346">
        <v>10.372323696590717</v>
      </c>
      <c r="K346">
        <v>336</v>
      </c>
      <c r="L346">
        <v>24.909009870293108</v>
      </c>
      <c r="M346">
        <v>336</v>
      </c>
      <c r="N346">
        <v>74.555747667158741</v>
      </c>
      <c r="O346">
        <v>336</v>
      </c>
      <c r="P346">
        <v>3.3530515810214245</v>
      </c>
      <c r="Q346">
        <v>336</v>
      </c>
      <c r="R346">
        <v>6.4934136519626549</v>
      </c>
      <c r="S346">
        <v>336</v>
      </c>
      <c r="T346">
        <v>12.191387535761272</v>
      </c>
      <c r="U346">
        <v>336</v>
      </c>
      <c r="V346">
        <v>18.708036706757618</v>
      </c>
      <c r="W346">
        <v>336</v>
      </c>
      <c r="X346">
        <v>32.926014856088329</v>
      </c>
      <c r="Y346">
        <v>336</v>
      </c>
      <c r="Z346">
        <v>76.38293075401937</v>
      </c>
    </row>
    <row r="347" spans="7:26" x14ac:dyDescent="0.15">
      <c r="G347">
        <v>337</v>
      </c>
      <c r="H347">
        <v>60.033323008947455</v>
      </c>
      <c r="I347">
        <v>337</v>
      </c>
      <c r="J347">
        <v>3.8560400111153106</v>
      </c>
      <c r="K347">
        <v>337</v>
      </c>
      <c r="L347">
        <v>24.15938898174689</v>
      </c>
      <c r="M347">
        <v>337</v>
      </c>
      <c r="N347">
        <v>45.107133530816128</v>
      </c>
      <c r="O347">
        <v>337</v>
      </c>
      <c r="P347">
        <v>4.1254885415337927</v>
      </c>
      <c r="Q347">
        <v>337</v>
      </c>
      <c r="R347">
        <v>4.862645454940691</v>
      </c>
      <c r="S347">
        <v>337</v>
      </c>
      <c r="T347">
        <v>16.914889662495103</v>
      </c>
      <c r="U347">
        <v>337</v>
      </c>
      <c r="V347">
        <v>17.511555993611744</v>
      </c>
      <c r="W347">
        <v>337</v>
      </c>
      <c r="X347">
        <v>26.810116359389799</v>
      </c>
      <c r="Y347">
        <v>337</v>
      </c>
      <c r="Z347">
        <v>187.32622118309263</v>
      </c>
    </row>
    <row r="348" spans="7:26" x14ac:dyDescent="0.15">
      <c r="G348">
        <v>338</v>
      </c>
      <c r="H348">
        <v>2.5222487009964141</v>
      </c>
      <c r="I348">
        <v>338</v>
      </c>
      <c r="J348">
        <v>8.1342291795644801</v>
      </c>
      <c r="K348">
        <v>338</v>
      </c>
      <c r="L348">
        <v>49.942926263339594</v>
      </c>
      <c r="M348">
        <v>338</v>
      </c>
      <c r="N348">
        <v>91.9124593529598</v>
      </c>
      <c r="O348">
        <v>338</v>
      </c>
      <c r="P348">
        <v>2.8185203694647498</v>
      </c>
      <c r="Q348">
        <v>338</v>
      </c>
      <c r="R348">
        <v>2.8843394137877847</v>
      </c>
      <c r="S348">
        <v>338</v>
      </c>
      <c r="T348">
        <v>15.796741862878966</v>
      </c>
      <c r="U348">
        <v>338</v>
      </c>
      <c r="V348">
        <v>27.212271800203101</v>
      </c>
      <c r="W348">
        <v>338</v>
      </c>
      <c r="X348">
        <v>43.83451482154225</v>
      </c>
      <c r="Y348">
        <v>338</v>
      </c>
      <c r="Z348">
        <v>59.740669984157364</v>
      </c>
    </row>
    <row r="349" spans="7:26" x14ac:dyDescent="0.15">
      <c r="G349">
        <v>339</v>
      </c>
      <c r="H349">
        <v>34.676976260258492</v>
      </c>
      <c r="I349">
        <v>339</v>
      </c>
      <c r="J349">
        <v>8.0659222021560879</v>
      </c>
      <c r="K349">
        <v>339</v>
      </c>
      <c r="L349">
        <v>94.442348109805579</v>
      </c>
      <c r="M349">
        <v>339</v>
      </c>
      <c r="N349">
        <v>115.93897841661635</v>
      </c>
      <c r="O349">
        <v>339</v>
      </c>
      <c r="P349">
        <v>2.575844284026565</v>
      </c>
      <c r="Q349">
        <v>339</v>
      </c>
      <c r="R349">
        <v>5.9869052337523216</v>
      </c>
      <c r="S349">
        <v>339</v>
      </c>
      <c r="T349">
        <v>7.4077939057817535</v>
      </c>
      <c r="U349">
        <v>339</v>
      </c>
      <c r="V349">
        <v>45.479377548233543</v>
      </c>
      <c r="W349">
        <v>339</v>
      </c>
      <c r="X349">
        <v>17.894905195123521</v>
      </c>
      <c r="Y349">
        <v>339</v>
      </c>
      <c r="Z349">
        <v>247.7921725786909</v>
      </c>
    </row>
    <row r="350" spans="7:26" x14ac:dyDescent="0.15">
      <c r="G350">
        <v>340</v>
      </c>
      <c r="H350">
        <v>37.722251950717222</v>
      </c>
      <c r="I350">
        <v>340</v>
      </c>
      <c r="J350">
        <v>6.6577946850683762</v>
      </c>
      <c r="K350">
        <v>340</v>
      </c>
      <c r="L350">
        <v>90.47669639893914</v>
      </c>
      <c r="M350">
        <v>340</v>
      </c>
      <c r="N350">
        <v>148.69333464949625</v>
      </c>
      <c r="O350">
        <v>340</v>
      </c>
      <c r="P350">
        <v>4.0265441930729109</v>
      </c>
      <c r="Q350">
        <v>340</v>
      </c>
      <c r="R350">
        <v>3.3358928966674317</v>
      </c>
      <c r="S350">
        <v>340</v>
      </c>
      <c r="T350">
        <v>13.424310507675983</v>
      </c>
      <c r="U350">
        <v>340</v>
      </c>
      <c r="V350">
        <v>16.202852355584795</v>
      </c>
      <c r="W350">
        <v>340</v>
      </c>
      <c r="X350">
        <v>23.027759714647228</v>
      </c>
      <c r="Y350">
        <v>340</v>
      </c>
      <c r="Z350">
        <v>77.466469591269771</v>
      </c>
    </row>
    <row r="351" spans="7:26" x14ac:dyDescent="0.15">
      <c r="G351">
        <v>341</v>
      </c>
      <c r="H351">
        <v>30.919919662657133</v>
      </c>
      <c r="I351">
        <v>341</v>
      </c>
      <c r="J351">
        <v>9.4322273323799095</v>
      </c>
      <c r="K351">
        <v>341</v>
      </c>
      <c r="L351">
        <v>9.5623133116077739</v>
      </c>
      <c r="M351">
        <v>341</v>
      </c>
      <c r="N351">
        <v>256.61635000934382</v>
      </c>
      <c r="O351">
        <v>341</v>
      </c>
      <c r="P351">
        <v>2.6407148010146777</v>
      </c>
      <c r="Q351">
        <v>341</v>
      </c>
      <c r="R351">
        <v>4.0614392282282239</v>
      </c>
      <c r="S351">
        <v>341</v>
      </c>
      <c r="T351">
        <v>12.950014422285042</v>
      </c>
      <c r="U351">
        <v>341</v>
      </c>
      <c r="V351">
        <v>30.28404172251906</v>
      </c>
      <c r="W351">
        <v>341</v>
      </c>
      <c r="X351">
        <v>19.52380691780051</v>
      </c>
      <c r="Y351">
        <v>341</v>
      </c>
      <c r="Z351">
        <v>79.036160290746551</v>
      </c>
    </row>
    <row r="352" spans="7:26" x14ac:dyDescent="0.15">
      <c r="G352">
        <v>342</v>
      </c>
      <c r="H352">
        <v>71.831694383268129</v>
      </c>
      <c r="I352">
        <v>342</v>
      </c>
      <c r="J352">
        <v>7.265764688699611</v>
      </c>
      <c r="K352">
        <v>342</v>
      </c>
      <c r="L352">
        <v>31.591250670747474</v>
      </c>
      <c r="M352">
        <v>342</v>
      </c>
      <c r="N352">
        <v>69.798827143636331</v>
      </c>
      <c r="O352">
        <v>342</v>
      </c>
      <c r="P352">
        <v>3.7279482419284609</v>
      </c>
      <c r="Q352">
        <v>342</v>
      </c>
      <c r="R352">
        <v>7.6684436330547925</v>
      </c>
      <c r="S352">
        <v>342</v>
      </c>
      <c r="T352">
        <v>19.653014338104846</v>
      </c>
      <c r="U352">
        <v>342</v>
      </c>
      <c r="V352">
        <v>34.855553552430386</v>
      </c>
      <c r="W352">
        <v>342</v>
      </c>
      <c r="X352">
        <v>21.840529460641449</v>
      </c>
      <c r="Y352">
        <v>342</v>
      </c>
      <c r="Z352">
        <v>131.32853096403022</v>
      </c>
    </row>
    <row r="353" spans="7:26" x14ac:dyDescent="0.15">
      <c r="G353">
        <v>343</v>
      </c>
      <c r="H353">
        <v>69.798526984002763</v>
      </c>
      <c r="I353">
        <v>343</v>
      </c>
      <c r="J353">
        <v>12.723866657716218</v>
      </c>
      <c r="K353">
        <v>343</v>
      </c>
      <c r="L353">
        <v>42.124251014974433</v>
      </c>
      <c r="M353">
        <v>343</v>
      </c>
      <c r="N353">
        <v>97.332117614246727</v>
      </c>
      <c r="O353">
        <v>343</v>
      </c>
      <c r="P353">
        <v>5.4107670231345306</v>
      </c>
      <c r="Q353">
        <v>343</v>
      </c>
      <c r="R353">
        <v>4.8952007853713413</v>
      </c>
      <c r="S353">
        <v>343</v>
      </c>
      <c r="T353">
        <v>28.276384977754965</v>
      </c>
      <c r="U353">
        <v>343</v>
      </c>
      <c r="V353">
        <v>22.049859346548743</v>
      </c>
      <c r="W353">
        <v>343</v>
      </c>
      <c r="X353">
        <v>38.383504504433091</v>
      </c>
      <c r="Y353">
        <v>343</v>
      </c>
      <c r="Z353">
        <v>220.71146090595602</v>
      </c>
    </row>
    <row r="354" spans="7:26" x14ac:dyDescent="0.15">
      <c r="G354">
        <v>344</v>
      </c>
      <c r="H354">
        <v>51.203282634428589</v>
      </c>
      <c r="I354">
        <v>344</v>
      </c>
      <c r="J354">
        <v>9.5288359917586867</v>
      </c>
      <c r="K354">
        <v>344</v>
      </c>
      <c r="L354">
        <v>76.167234225892656</v>
      </c>
      <c r="M354">
        <v>344</v>
      </c>
      <c r="N354">
        <v>156.09213293114348</v>
      </c>
      <c r="O354">
        <v>344</v>
      </c>
      <c r="P354">
        <v>6.5898184277930323</v>
      </c>
      <c r="Q354">
        <v>344</v>
      </c>
      <c r="R354">
        <v>7.3293465382979752</v>
      </c>
      <c r="S354">
        <v>344</v>
      </c>
      <c r="T354">
        <v>5.7617177313601555</v>
      </c>
      <c r="U354">
        <v>344</v>
      </c>
      <c r="V354">
        <v>39.323345075634847</v>
      </c>
      <c r="W354">
        <v>344</v>
      </c>
      <c r="X354">
        <v>16.449853975241304</v>
      </c>
      <c r="Y354">
        <v>344</v>
      </c>
      <c r="Z354">
        <v>94.11791961352688</v>
      </c>
    </row>
    <row r="355" spans="7:26" x14ac:dyDescent="0.15">
      <c r="G355">
        <v>345</v>
      </c>
      <c r="H355">
        <v>15.663426987466224</v>
      </c>
      <c r="I355">
        <v>345</v>
      </c>
      <c r="J355">
        <v>9.8865641394872341</v>
      </c>
      <c r="K355">
        <v>345</v>
      </c>
      <c r="L355">
        <v>64.182186264898633</v>
      </c>
      <c r="M355">
        <v>345</v>
      </c>
      <c r="N355">
        <v>183.18601330762925</v>
      </c>
      <c r="O355">
        <v>345</v>
      </c>
      <c r="P355">
        <v>5.7114874635183313</v>
      </c>
      <c r="Q355">
        <v>345</v>
      </c>
      <c r="R355">
        <v>4.0403742019439512</v>
      </c>
      <c r="S355">
        <v>345</v>
      </c>
      <c r="T355">
        <v>20.868271835596786</v>
      </c>
      <c r="U355">
        <v>345</v>
      </c>
      <c r="V355">
        <v>33.691275334056819</v>
      </c>
      <c r="W355">
        <v>345</v>
      </c>
      <c r="X355">
        <v>17.879995200376314</v>
      </c>
      <c r="Y355">
        <v>345</v>
      </c>
      <c r="Z355">
        <v>139.0830640789257</v>
      </c>
    </row>
    <row r="356" spans="7:26" x14ac:dyDescent="0.15">
      <c r="G356">
        <v>346</v>
      </c>
      <c r="H356">
        <v>77.788097639894531</v>
      </c>
      <c r="I356">
        <v>346</v>
      </c>
      <c r="J356">
        <v>5.7954156876542857</v>
      </c>
      <c r="K356">
        <v>346</v>
      </c>
      <c r="L356">
        <v>33.51660645211004</v>
      </c>
      <c r="M356">
        <v>346</v>
      </c>
      <c r="N356">
        <v>79.509213427664406</v>
      </c>
      <c r="O356">
        <v>346</v>
      </c>
      <c r="P356">
        <v>3.089693600477621</v>
      </c>
      <c r="Q356">
        <v>346</v>
      </c>
      <c r="R356">
        <v>3.4468758350813018</v>
      </c>
      <c r="S356">
        <v>346</v>
      </c>
      <c r="T356">
        <v>23.572369848685067</v>
      </c>
      <c r="U356">
        <v>346</v>
      </c>
      <c r="V356">
        <v>12.740312965486146</v>
      </c>
      <c r="W356">
        <v>346</v>
      </c>
      <c r="X356">
        <v>29.135376739909219</v>
      </c>
      <c r="Y356">
        <v>346</v>
      </c>
      <c r="Z356">
        <v>131.96277668008671</v>
      </c>
    </row>
    <row r="357" spans="7:26" x14ac:dyDescent="0.15">
      <c r="G357">
        <v>347</v>
      </c>
      <c r="H357">
        <v>69.881940066604074</v>
      </c>
      <c r="I357">
        <v>347</v>
      </c>
      <c r="J357">
        <v>6.2841293700861929</v>
      </c>
      <c r="K357">
        <v>347</v>
      </c>
      <c r="L357">
        <v>51.776234918342077</v>
      </c>
      <c r="M357">
        <v>347</v>
      </c>
      <c r="N357">
        <v>36.98748404903705</v>
      </c>
      <c r="O357">
        <v>347</v>
      </c>
      <c r="P357">
        <v>5.4615105981081076</v>
      </c>
      <c r="Q357">
        <v>347</v>
      </c>
      <c r="R357">
        <v>3.6607827285268471</v>
      </c>
      <c r="S357">
        <v>347</v>
      </c>
      <c r="T357">
        <v>3.4771531997937544</v>
      </c>
      <c r="U357">
        <v>347</v>
      </c>
      <c r="V357">
        <v>34.317730342936258</v>
      </c>
      <c r="W357">
        <v>347</v>
      </c>
      <c r="X357">
        <v>45.464260553192574</v>
      </c>
      <c r="Y357">
        <v>347</v>
      </c>
      <c r="Z357">
        <v>173.21955919739776</v>
      </c>
    </row>
    <row r="358" spans="7:26" x14ac:dyDescent="0.15">
      <c r="G358">
        <v>348</v>
      </c>
      <c r="H358">
        <v>80.390989530441885</v>
      </c>
      <c r="I358">
        <v>348</v>
      </c>
      <c r="J358">
        <v>6.4753161177107081</v>
      </c>
      <c r="K358">
        <v>348</v>
      </c>
      <c r="L358">
        <v>95.427889923737069</v>
      </c>
      <c r="M358">
        <v>348</v>
      </c>
      <c r="N358">
        <v>157.52264270917118</v>
      </c>
      <c r="O358">
        <v>348</v>
      </c>
      <c r="P358">
        <v>5.9033914871154902</v>
      </c>
      <c r="Q358">
        <v>348</v>
      </c>
      <c r="R358">
        <v>3.9601288705712685</v>
      </c>
      <c r="S358">
        <v>348</v>
      </c>
      <c r="T358">
        <v>16.728203923667653</v>
      </c>
      <c r="U358">
        <v>348</v>
      </c>
      <c r="V358">
        <v>28.085821702050847</v>
      </c>
      <c r="W358">
        <v>348</v>
      </c>
      <c r="X358">
        <v>34.166944926877989</v>
      </c>
      <c r="Y358">
        <v>348</v>
      </c>
      <c r="Z358">
        <v>98.684563506768313</v>
      </c>
    </row>
    <row r="359" spans="7:26" x14ac:dyDescent="0.15">
      <c r="G359">
        <v>349</v>
      </c>
      <c r="H359">
        <v>53.634092003343426</v>
      </c>
      <c r="I359">
        <v>349</v>
      </c>
      <c r="J359">
        <v>7.2685099746832078</v>
      </c>
      <c r="K359">
        <v>349</v>
      </c>
      <c r="L359">
        <v>33.698482571956553</v>
      </c>
      <c r="M359">
        <v>349</v>
      </c>
      <c r="N359">
        <v>134.00380304219252</v>
      </c>
      <c r="O359">
        <v>349</v>
      </c>
      <c r="P359">
        <v>3.1629761472843567</v>
      </c>
      <c r="Q359">
        <v>349</v>
      </c>
      <c r="R359">
        <v>1.1141135426623703</v>
      </c>
      <c r="S359">
        <v>349</v>
      </c>
      <c r="T359">
        <v>4.3388859250589906</v>
      </c>
      <c r="U359">
        <v>349</v>
      </c>
      <c r="V359">
        <v>31.068179799035825</v>
      </c>
      <c r="W359">
        <v>349</v>
      </c>
      <c r="X359">
        <v>28.707336505989563</v>
      </c>
      <c r="Y359">
        <v>349</v>
      </c>
      <c r="Z359">
        <v>76.440346835903924</v>
      </c>
    </row>
    <row r="360" spans="7:26" x14ac:dyDescent="0.15">
      <c r="G360">
        <v>350</v>
      </c>
      <c r="H360">
        <v>41.323067761568439</v>
      </c>
      <c r="I360">
        <v>350</v>
      </c>
      <c r="J360">
        <v>7.1852277260794537</v>
      </c>
      <c r="K360">
        <v>350</v>
      </c>
      <c r="L360">
        <v>52.09767242503753</v>
      </c>
      <c r="M360">
        <v>350</v>
      </c>
      <c r="N360">
        <v>102.78640871197122</v>
      </c>
      <c r="O360">
        <v>350</v>
      </c>
      <c r="P360">
        <v>6.5451129578033651</v>
      </c>
      <c r="Q360">
        <v>350</v>
      </c>
      <c r="R360">
        <v>5.1271236227041204</v>
      </c>
      <c r="S360">
        <v>350</v>
      </c>
      <c r="T360">
        <v>2.5055713279747547</v>
      </c>
      <c r="U360">
        <v>350</v>
      </c>
      <c r="V360">
        <v>29.19244371440837</v>
      </c>
      <c r="W360">
        <v>350</v>
      </c>
      <c r="X360">
        <v>7.850488652355132</v>
      </c>
      <c r="Y360">
        <v>350</v>
      </c>
      <c r="Z360">
        <v>48.35708173492236</v>
      </c>
    </row>
    <row r="361" spans="7:26" x14ac:dyDescent="0.15">
      <c r="G361">
        <v>351</v>
      </c>
      <c r="H361">
        <v>47.469212771101219</v>
      </c>
      <c r="I361">
        <v>351</v>
      </c>
      <c r="J361">
        <v>9.3461139198745808</v>
      </c>
      <c r="K361">
        <v>351</v>
      </c>
      <c r="L361">
        <v>2.3433647079472379</v>
      </c>
      <c r="M361">
        <v>351</v>
      </c>
      <c r="N361">
        <v>96.435891162361031</v>
      </c>
      <c r="O361">
        <v>351</v>
      </c>
      <c r="P361">
        <v>4.1433034263912081</v>
      </c>
      <c r="Q361">
        <v>351</v>
      </c>
      <c r="R361">
        <v>3.2474843967868336</v>
      </c>
      <c r="S361">
        <v>351</v>
      </c>
      <c r="T361">
        <v>9.997591648172925</v>
      </c>
      <c r="U361">
        <v>351</v>
      </c>
      <c r="V361">
        <v>11.978841781678238</v>
      </c>
      <c r="W361">
        <v>351</v>
      </c>
      <c r="X361">
        <v>19.827766714793562</v>
      </c>
      <c r="Y361">
        <v>351</v>
      </c>
      <c r="Z361">
        <v>135.18731238975221</v>
      </c>
    </row>
    <row r="362" spans="7:26" x14ac:dyDescent="0.15">
      <c r="G362">
        <v>352</v>
      </c>
      <c r="H362">
        <v>50.649950235155877</v>
      </c>
      <c r="I362">
        <v>352</v>
      </c>
      <c r="J362">
        <v>11.782651581753008</v>
      </c>
      <c r="K362">
        <v>352</v>
      </c>
      <c r="L362">
        <v>48.12638348364483</v>
      </c>
      <c r="M362">
        <v>352</v>
      </c>
      <c r="N362">
        <v>151.99331841074047</v>
      </c>
      <c r="O362">
        <v>352</v>
      </c>
      <c r="P362">
        <v>3.7265582932311307</v>
      </c>
      <c r="Q362">
        <v>352</v>
      </c>
      <c r="R362">
        <v>8.3005500686015576</v>
      </c>
      <c r="S362">
        <v>352</v>
      </c>
      <c r="T362">
        <v>18.444176780254118</v>
      </c>
      <c r="U362">
        <v>352</v>
      </c>
      <c r="V362">
        <v>37.307895817106619</v>
      </c>
      <c r="W362">
        <v>352</v>
      </c>
      <c r="X362">
        <v>34.95941081404365</v>
      </c>
      <c r="Y362">
        <v>352</v>
      </c>
      <c r="Z362">
        <v>140.23743472787615</v>
      </c>
    </row>
    <row r="363" spans="7:26" x14ac:dyDescent="0.15">
      <c r="G363">
        <v>353</v>
      </c>
      <c r="H363">
        <v>42.38389182714144</v>
      </c>
      <c r="I363">
        <v>353</v>
      </c>
      <c r="J363">
        <v>3.7952635409109767</v>
      </c>
      <c r="K363">
        <v>353</v>
      </c>
      <c r="L363">
        <v>78.550930158565933</v>
      </c>
      <c r="M363">
        <v>353</v>
      </c>
      <c r="N363">
        <v>101.03889884415753</v>
      </c>
      <c r="O363">
        <v>353</v>
      </c>
      <c r="P363">
        <v>7.2760328148400113</v>
      </c>
      <c r="Q363">
        <v>353</v>
      </c>
      <c r="R363">
        <v>5.5380074264956161</v>
      </c>
      <c r="S363">
        <v>353</v>
      </c>
      <c r="T363">
        <v>9.9313349183292878</v>
      </c>
      <c r="U363">
        <v>353</v>
      </c>
      <c r="V363">
        <v>33.847861193664805</v>
      </c>
      <c r="W363">
        <v>353</v>
      </c>
      <c r="X363">
        <v>47.054022021448375</v>
      </c>
      <c r="Y363">
        <v>353</v>
      </c>
      <c r="Z363">
        <v>263.9333044590411</v>
      </c>
    </row>
    <row r="364" spans="7:26" x14ac:dyDescent="0.15">
      <c r="G364">
        <v>354</v>
      </c>
      <c r="H364">
        <v>13.19803985318854</v>
      </c>
      <c r="I364">
        <v>354</v>
      </c>
      <c r="J364">
        <v>10.003727667550226</v>
      </c>
      <c r="K364">
        <v>354</v>
      </c>
      <c r="L364">
        <v>58.08018994117981</v>
      </c>
      <c r="M364">
        <v>354</v>
      </c>
      <c r="N364">
        <v>-1.8341099202404507</v>
      </c>
      <c r="O364">
        <v>354</v>
      </c>
      <c r="P364">
        <v>4.4738764058063127</v>
      </c>
      <c r="Q364">
        <v>354</v>
      </c>
      <c r="R364">
        <v>1.8212153483879128</v>
      </c>
      <c r="S364">
        <v>354</v>
      </c>
      <c r="T364">
        <v>19.605036534868205</v>
      </c>
      <c r="U364">
        <v>354</v>
      </c>
      <c r="V364">
        <v>40.181193625185919</v>
      </c>
      <c r="W364">
        <v>354</v>
      </c>
      <c r="X364">
        <v>29.866082139300662</v>
      </c>
      <c r="Y364">
        <v>354</v>
      </c>
      <c r="Z364">
        <v>211.91396611730494</v>
      </c>
    </row>
    <row r="365" spans="7:26" x14ac:dyDescent="0.15">
      <c r="G365">
        <v>355</v>
      </c>
      <c r="H365">
        <v>38.196188716781464</v>
      </c>
      <c r="I365">
        <v>355</v>
      </c>
      <c r="J365">
        <v>8.2613735819124887</v>
      </c>
      <c r="K365">
        <v>355</v>
      </c>
      <c r="L365">
        <v>78.177155548745361</v>
      </c>
      <c r="M365">
        <v>355</v>
      </c>
      <c r="N365">
        <v>211.65205697360679</v>
      </c>
      <c r="O365">
        <v>355</v>
      </c>
      <c r="P365">
        <v>4.8763619685208823</v>
      </c>
      <c r="Q365">
        <v>355</v>
      </c>
      <c r="R365">
        <v>3.2015142692537406</v>
      </c>
      <c r="S365">
        <v>355</v>
      </c>
      <c r="T365">
        <v>4.2514286064061793</v>
      </c>
      <c r="U365">
        <v>355</v>
      </c>
      <c r="V365">
        <v>25.32730417937476</v>
      </c>
      <c r="W365">
        <v>355</v>
      </c>
      <c r="X365">
        <v>31.376488399102861</v>
      </c>
      <c r="Y365">
        <v>355</v>
      </c>
      <c r="Z365">
        <v>140.25397660570832</v>
      </c>
    </row>
    <row r="366" spans="7:26" x14ac:dyDescent="0.15">
      <c r="G366">
        <v>356</v>
      </c>
      <c r="H366">
        <v>86.529491480811515</v>
      </c>
      <c r="I366">
        <v>356</v>
      </c>
      <c r="J366">
        <v>6.9006666372082517</v>
      </c>
      <c r="K366">
        <v>356</v>
      </c>
      <c r="L366">
        <v>44.825501767233533</v>
      </c>
      <c r="M366">
        <v>356</v>
      </c>
      <c r="N366">
        <v>51.330736852421254</v>
      </c>
      <c r="O366">
        <v>356</v>
      </c>
      <c r="P366">
        <v>4.2902539995732738</v>
      </c>
      <c r="Q366">
        <v>356</v>
      </c>
      <c r="R366">
        <v>1.2654834319757589</v>
      </c>
      <c r="S366">
        <v>356</v>
      </c>
      <c r="T366">
        <v>8.1929350045886089</v>
      </c>
      <c r="U366">
        <v>356</v>
      </c>
      <c r="V366">
        <v>17.235298401387155</v>
      </c>
      <c r="W366">
        <v>356</v>
      </c>
      <c r="X366">
        <v>15.924844015853736</v>
      </c>
      <c r="Y366">
        <v>356</v>
      </c>
      <c r="Z366">
        <v>199.96921108590391</v>
      </c>
    </row>
    <row r="367" spans="7:26" x14ac:dyDescent="0.15">
      <c r="G367">
        <v>357</v>
      </c>
      <c r="H367">
        <v>60.15506560256798</v>
      </c>
      <c r="I367">
        <v>357</v>
      </c>
      <c r="J367">
        <v>10.932228354238356</v>
      </c>
      <c r="K367">
        <v>357</v>
      </c>
      <c r="L367">
        <v>46.602442667972589</v>
      </c>
      <c r="M367">
        <v>357</v>
      </c>
      <c r="N367">
        <v>220.40024357400915</v>
      </c>
      <c r="O367">
        <v>357</v>
      </c>
      <c r="P367">
        <v>2.9612311943342768</v>
      </c>
      <c r="Q367">
        <v>357</v>
      </c>
      <c r="R367">
        <v>3.0790519891022452</v>
      </c>
      <c r="S367">
        <v>357</v>
      </c>
      <c r="T367">
        <v>23.022610299708255</v>
      </c>
      <c r="U367">
        <v>357</v>
      </c>
      <c r="V367">
        <v>24.161148434881717</v>
      </c>
      <c r="W367">
        <v>357</v>
      </c>
      <c r="X367">
        <v>31.606591227020481</v>
      </c>
      <c r="Y367">
        <v>357</v>
      </c>
      <c r="Z367">
        <v>140.23449207061037</v>
      </c>
    </row>
    <row r="368" spans="7:26" x14ac:dyDescent="0.15">
      <c r="G368">
        <v>358</v>
      </c>
      <c r="H368">
        <v>22.669461893345574</v>
      </c>
      <c r="I368">
        <v>358</v>
      </c>
      <c r="J368">
        <v>1.389469582712767</v>
      </c>
      <c r="K368">
        <v>358</v>
      </c>
      <c r="L368">
        <v>55.011442604469018</v>
      </c>
      <c r="M368">
        <v>358</v>
      </c>
      <c r="N368">
        <v>143.14910475141843</v>
      </c>
      <c r="O368">
        <v>358</v>
      </c>
      <c r="P368">
        <v>1.854835635755594</v>
      </c>
      <c r="Q368">
        <v>358</v>
      </c>
      <c r="R368">
        <v>6.9302565461811785</v>
      </c>
      <c r="S368">
        <v>358</v>
      </c>
      <c r="T368">
        <v>20.274200250092541</v>
      </c>
      <c r="U368">
        <v>358</v>
      </c>
      <c r="V368">
        <v>29.492645929343322</v>
      </c>
      <c r="W368">
        <v>358</v>
      </c>
      <c r="X368">
        <v>35.516043181780489</v>
      </c>
      <c r="Y368">
        <v>358</v>
      </c>
      <c r="Z368">
        <v>166.5603913557064</v>
      </c>
    </row>
    <row r="369" spans="7:26" x14ac:dyDescent="0.15">
      <c r="G369">
        <v>359</v>
      </c>
      <c r="H369">
        <v>35.219484090627788</v>
      </c>
      <c r="I369">
        <v>359</v>
      </c>
      <c r="J369">
        <v>12.200042444486016</v>
      </c>
      <c r="K369">
        <v>359</v>
      </c>
      <c r="L369">
        <v>39.498063890790547</v>
      </c>
      <c r="M369">
        <v>359</v>
      </c>
      <c r="N369">
        <v>237.89121887080904</v>
      </c>
      <c r="O369">
        <v>359</v>
      </c>
      <c r="P369">
        <v>4.3238156088460444</v>
      </c>
      <c r="Q369">
        <v>359</v>
      </c>
      <c r="R369">
        <v>2.7101173470916171</v>
      </c>
      <c r="S369">
        <v>359</v>
      </c>
      <c r="T369">
        <v>16.32500704606479</v>
      </c>
      <c r="U369">
        <v>359</v>
      </c>
      <c r="V369">
        <v>25.771831114213551</v>
      </c>
      <c r="W369">
        <v>359</v>
      </c>
      <c r="X369">
        <v>14.217454766383382</v>
      </c>
      <c r="Y369">
        <v>359</v>
      </c>
      <c r="Z369">
        <v>27.738332227878942</v>
      </c>
    </row>
    <row r="370" spans="7:26" x14ac:dyDescent="0.15">
      <c r="G370">
        <v>360</v>
      </c>
      <c r="H370">
        <v>37.194466057155061</v>
      </c>
      <c r="I370">
        <v>360</v>
      </c>
      <c r="J370">
        <v>10.268848027644259</v>
      </c>
      <c r="K370">
        <v>360</v>
      </c>
      <c r="L370">
        <v>55.803292975371562</v>
      </c>
      <c r="M370">
        <v>360</v>
      </c>
      <c r="N370">
        <v>114.76976244478561</v>
      </c>
      <c r="O370">
        <v>360</v>
      </c>
      <c r="P370">
        <v>4.0573993790251359</v>
      </c>
      <c r="Q370">
        <v>360</v>
      </c>
      <c r="R370">
        <v>2.7341003886337285</v>
      </c>
      <c r="S370">
        <v>360</v>
      </c>
      <c r="T370">
        <v>13.429501431465118</v>
      </c>
      <c r="U370">
        <v>360</v>
      </c>
      <c r="V370">
        <v>32.370114604061335</v>
      </c>
      <c r="W370">
        <v>360</v>
      </c>
      <c r="X370">
        <v>34.24365819735511</v>
      </c>
      <c r="Y370">
        <v>360</v>
      </c>
      <c r="Z370">
        <v>182.31163253193728</v>
      </c>
    </row>
    <row r="371" spans="7:26" x14ac:dyDescent="0.15">
      <c r="G371">
        <v>361</v>
      </c>
      <c r="H371">
        <v>19.838317102486148</v>
      </c>
      <c r="I371">
        <v>361</v>
      </c>
      <c r="J371">
        <v>15.213693687471627</v>
      </c>
      <c r="K371">
        <v>361</v>
      </c>
      <c r="L371">
        <v>10.443104373511467</v>
      </c>
      <c r="M371">
        <v>361</v>
      </c>
      <c r="N371">
        <v>102.39751775410753</v>
      </c>
      <c r="O371">
        <v>361</v>
      </c>
      <c r="P371">
        <v>0.65759099977359758</v>
      </c>
      <c r="Q371">
        <v>361</v>
      </c>
      <c r="R371">
        <v>7.0168318224442316</v>
      </c>
      <c r="S371">
        <v>361</v>
      </c>
      <c r="T371">
        <v>18.149073811722143</v>
      </c>
      <c r="U371">
        <v>361</v>
      </c>
      <c r="V371">
        <v>21.806018938344039</v>
      </c>
      <c r="W371">
        <v>361</v>
      </c>
      <c r="X371">
        <v>8.5459735812572077</v>
      </c>
      <c r="Y371">
        <v>361</v>
      </c>
      <c r="Z371">
        <v>285.04594126428094</v>
      </c>
    </row>
    <row r="372" spans="7:26" x14ac:dyDescent="0.15">
      <c r="G372">
        <v>362</v>
      </c>
      <c r="H372">
        <v>63.348614220192019</v>
      </c>
      <c r="I372">
        <v>362</v>
      </c>
      <c r="J372">
        <v>12.138489279356818</v>
      </c>
      <c r="K372">
        <v>362</v>
      </c>
      <c r="L372">
        <v>57.190756306808936</v>
      </c>
      <c r="M372">
        <v>362</v>
      </c>
      <c r="N372">
        <v>171.26064257814622</v>
      </c>
      <c r="O372">
        <v>362</v>
      </c>
      <c r="P372">
        <v>2.4676349101236914</v>
      </c>
      <c r="Q372">
        <v>362</v>
      </c>
      <c r="R372">
        <v>6.5342193608870955</v>
      </c>
      <c r="S372">
        <v>362</v>
      </c>
      <c r="T372">
        <v>12.196250215725524</v>
      </c>
      <c r="U372">
        <v>362</v>
      </c>
      <c r="V372">
        <v>38.948206211358482</v>
      </c>
      <c r="W372">
        <v>362</v>
      </c>
      <c r="X372">
        <v>25.386147979680914</v>
      </c>
      <c r="Y372">
        <v>362</v>
      </c>
      <c r="Z372">
        <v>125.74691072814386</v>
      </c>
    </row>
    <row r="373" spans="7:26" x14ac:dyDescent="0.15">
      <c r="G373">
        <v>363</v>
      </c>
      <c r="H373">
        <v>65.967059072220223</v>
      </c>
      <c r="I373">
        <v>363</v>
      </c>
      <c r="J373">
        <v>8.9974799703026722</v>
      </c>
      <c r="K373">
        <v>363</v>
      </c>
      <c r="L373">
        <v>23.316806598873871</v>
      </c>
      <c r="M373">
        <v>363</v>
      </c>
      <c r="N373">
        <v>282.08078213411227</v>
      </c>
      <c r="O373">
        <v>363</v>
      </c>
      <c r="P373">
        <v>4.4270610206284422</v>
      </c>
      <c r="Q373">
        <v>363</v>
      </c>
      <c r="R373">
        <v>5.0285967074327758</v>
      </c>
      <c r="S373">
        <v>363</v>
      </c>
      <c r="T373">
        <v>14.625537690622952</v>
      </c>
      <c r="U373">
        <v>363</v>
      </c>
      <c r="V373">
        <v>28.930505901307747</v>
      </c>
      <c r="W373">
        <v>363</v>
      </c>
      <c r="X373">
        <v>43.556641250598858</v>
      </c>
      <c r="Y373">
        <v>363</v>
      </c>
      <c r="Z373">
        <v>166.79998084933942</v>
      </c>
    </row>
    <row r="374" spans="7:26" x14ac:dyDescent="0.15">
      <c r="G374">
        <v>364</v>
      </c>
      <c r="H374">
        <v>68.230398420491866</v>
      </c>
      <c r="I374">
        <v>364</v>
      </c>
      <c r="J374">
        <v>7.2547073027588089</v>
      </c>
      <c r="K374">
        <v>364</v>
      </c>
      <c r="L374">
        <v>23.145111713816966</v>
      </c>
      <c r="M374">
        <v>364</v>
      </c>
      <c r="N374">
        <v>124.05144582926428</v>
      </c>
      <c r="O374">
        <v>364</v>
      </c>
      <c r="P374">
        <v>1.334438251494626</v>
      </c>
      <c r="Q374">
        <v>364</v>
      </c>
      <c r="R374">
        <v>0.95834692035677138</v>
      </c>
      <c r="S374">
        <v>364</v>
      </c>
      <c r="T374">
        <v>14.065176362626232</v>
      </c>
      <c r="U374">
        <v>364</v>
      </c>
      <c r="V374">
        <v>24.19186990660236</v>
      </c>
      <c r="W374">
        <v>364</v>
      </c>
      <c r="X374">
        <v>46.32252674067675</v>
      </c>
      <c r="Y374">
        <v>364</v>
      </c>
      <c r="Z374">
        <v>206.48996605287178</v>
      </c>
    </row>
    <row r="375" spans="7:26" x14ac:dyDescent="0.15">
      <c r="G375">
        <v>365</v>
      </c>
      <c r="H375">
        <v>40.778116839319971</v>
      </c>
      <c r="I375">
        <v>365</v>
      </c>
      <c r="J375">
        <v>7.525660776325874</v>
      </c>
      <c r="K375">
        <v>365</v>
      </c>
      <c r="L375">
        <v>61.254186970064076</v>
      </c>
      <c r="M375">
        <v>365</v>
      </c>
      <c r="N375">
        <v>105.32443718646638</v>
      </c>
      <c r="O375">
        <v>365</v>
      </c>
      <c r="P375">
        <v>4.1364235513358034</v>
      </c>
      <c r="Q375">
        <v>365</v>
      </c>
      <c r="R375">
        <v>3.0404874645489173</v>
      </c>
      <c r="S375">
        <v>365</v>
      </c>
      <c r="T375">
        <v>20.716207207513968</v>
      </c>
      <c r="U375">
        <v>365</v>
      </c>
      <c r="V375">
        <v>34.853434837822348</v>
      </c>
      <c r="W375">
        <v>365</v>
      </c>
      <c r="X375">
        <v>22.228865044729375</v>
      </c>
      <c r="Y375">
        <v>365</v>
      </c>
      <c r="Z375">
        <v>171.90575469431019</v>
      </c>
    </row>
    <row r="376" spans="7:26" x14ac:dyDescent="0.15">
      <c r="G376">
        <v>366</v>
      </c>
      <c r="H376">
        <v>32.294102178768718</v>
      </c>
      <c r="I376">
        <v>366</v>
      </c>
      <c r="J376">
        <v>8.623990795621042</v>
      </c>
      <c r="K376">
        <v>366</v>
      </c>
      <c r="L376">
        <v>65.311223384493957</v>
      </c>
      <c r="M376">
        <v>366</v>
      </c>
      <c r="N376">
        <v>194.76053121993485</v>
      </c>
      <c r="O376">
        <v>366</v>
      </c>
      <c r="P376">
        <v>5.6899766628968287</v>
      </c>
      <c r="Q376">
        <v>366</v>
      </c>
      <c r="R376">
        <v>5.7126289974404818</v>
      </c>
      <c r="S376">
        <v>366</v>
      </c>
      <c r="T376">
        <v>12.661123556401993</v>
      </c>
      <c r="U376">
        <v>366</v>
      </c>
      <c r="V376">
        <v>27.629739275856764</v>
      </c>
      <c r="W376">
        <v>366</v>
      </c>
      <c r="X376">
        <v>25.490585354958302</v>
      </c>
      <c r="Y376">
        <v>366</v>
      </c>
      <c r="Z376">
        <v>135.34112709427959</v>
      </c>
    </row>
    <row r="377" spans="7:26" x14ac:dyDescent="0.15">
      <c r="G377">
        <v>367</v>
      </c>
      <c r="H377">
        <v>54.64820539377439</v>
      </c>
      <c r="I377">
        <v>367</v>
      </c>
      <c r="J377">
        <v>4.7729555841612026</v>
      </c>
      <c r="K377">
        <v>367</v>
      </c>
      <c r="L377">
        <v>70.397876087692325</v>
      </c>
      <c r="M377">
        <v>367</v>
      </c>
      <c r="N377">
        <v>102.11482114963846</v>
      </c>
      <c r="O377">
        <v>367</v>
      </c>
      <c r="P377">
        <v>4.107222940865058</v>
      </c>
      <c r="Q377">
        <v>367</v>
      </c>
      <c r="R377">
        <v>3.1727180372295245</v>
      </c>
      <c r="S377">
        <v>367</v>
      </c>
      <c r="T377">
        <v>21.738375174521558</v>
      </c>
      <c r="U377">
        <v>367</v>
      </c>
      <c r="V377">
        <v>2.4904700775215112</v>
      </c>
      <c r="W377">
        <v>367</v>
      </c>
      <c r="X377">
        <v>32.24722721648417</v>
      </c>
      <c r="Y377">
        <v>367</v>
      </c>
      <c r="Z377">
        <v>120.64375970148151</v>
      </c>
    </row>
    <row r="378" spans="7:26" x14ac:dyDescent="0.15">
      <c r="G378">
        <v>368</v>
      </c>
      <c r="H378">
        <v>49.221689678841834</v>
      </c>
      <c r="I378">
        <v>368</v>
      </c>
      <c r="J378">
        <v>5.6617246628899398</v>
      </c>
      <c r="K378">
        <v>368</v>
      </c>
      <c r="L378">
        <v>62.950198803931698</v>
      </c>
      <c r="M378">
        <v>368</v>
      </c>
      <c r="N378">
        <v>154.95794332684932</v>
      </c>
      <c r="O378">
        <v>368</v>
      </c>
      <c r="P378">
        <v>1.4421247838851832</v>
      </c>
      <c r="Q378">
        <v>368</v>
      </c>
      <c r="R378">
        <v>4.5265188148080622</v>
      </c>
      <c r="S378">
        <v>368</v>
      </c>
      <c r="T378">
        <v>6.0641558675651908</v>
      </c>
      <c r="U378">
        <v>368</v>
      </c>
      <c r="V378">
        <v>37.943190630063697</v>
      </c>
      <c r="W378">
        <v>368</v>
      </c>
      <c r="X378">
        <v>13.817763110637664</v>
      </c>
      <c r="Y378">
        <v>368</v>
      </c>
      <c r="Z378">
        <v>165.14028238092232</v>
      </c>
    </row>
    <row r="379" spans="7:26" x14ac:dyDescent="0.15">
      <c r="G379">
        <v>369</v>
      </c>
      <c r="H379">
        <v>33.792353359025327</v>
      </c>
      <c r="I379">
        <v>369</v>
      </c>
      <c r="J379">
        <v>2.0222842592633103</v>
      </c>
      <c r="K379">
        <v>369</v>
      </c>
      <c r="L379">
        <v>52.796601304468531</v>
      </c>
      <c r="M379">
        <v>369</v>
      </c>
      <c r="N379">
        <v>120.87993788028463</v>
      </c>
      <c r="O379">
        <v>369</v>
      </c>
      <c r="P379">
        <v>5.1237517837705671</v>
      </c>
      <c r="Q379">
        <v>369</v>
      </c>
      <c r="R379">
        <v>5.0333690379020117</v>
      </c>
      <c r="S379">
        <v>369</v>
      </c>
      <c r="T379">
        <v>22.102522803695827</v>
      </c>
      <c r="U379">
        <v>369</v>
      </c>
      <c r="V379">
        <v>15.988052540838424</v>
      </c>
      <c r="W379">
        <v>369</v>
      </c>
      <c r="X379">
        <v>37.126863391396498</v>
      </c>
      <c r="Y379">
        <v>369</v>
      </c>
      <c r="Z379">
        <v>145.17805351625412</v>
      </c>
    </row>
    <row r="380" spans="7:26" x14ac:dyDescent="0.15">
      <c r="G380">
        <v>370</v>
      </c>
      <c r="H380">
        <v>23.943554567976694</v>
      </c>
      <c r="I380">
        <v>370</v>
      </c>
      <c r="J380">
        <v>9.2451812870301353</v>
      </c>
      <c r="K380">
        <v>370</v>
      </c>
      <c r="L380">
        <v>35.012572818061614</v>
      </c>
      <c r="M380">
        <v>370</v>
      </c>
      <c r="N380">
        <v>234.09027656722483</v>
      </c>
      <c r="O380">
        <v>370</v>
      </c>
      <c r="P380">
        <v>3.4915123019587995</v>
      </c>
      <c r="Q380">
        <v>370</v>
      </c>
      <c r="R380">
        <v>3.8876246652024946</v>
      </c>
      <c r="S380">
        <v>370</v>
      </c>
      <c r="T380">
        <v>18.983911415192676</v>
      </c>
      <c r="U380">
        <v>370</v>
      </c>
      <c r="V380">
        <v>22.566740866808345</v>
      </c>
      <c r="W380">
        <v>370</v>
      </c>
      <c r="X380">
        <v>42.323195930286076</v>
      </c>
      <c r="Y380">
        <v>370</v>
      </c>
      <c r="Z380">
        <v>109.45213340367251</v>
      </c>
    </row>
    <row r="381" spans="7:26" x14ac:dyDescent="0.15">
      <c r="G381">
        <v>371</v>
      </c>
      <c r="H381">
        <v>45.792224464728399</v>
      </c>
      <c r="I381">
        <v>371</v>
      </c>
      <c r="J381">
        <v>7.7537240411070645</v>
      </c>
      <c r="K381">
        <v>371</v>
      </c>
      <c r="L381">
        <v>47.359119928673302</v>
      </c>
      <c r="M381">
        <v>371</v>
      </c>
      <c r="N381">
        <v>126.12491191628482</v>
      </c>
      <c r="O381">
        <v>371</v>
      </c>
      <c r="P381">
        <v>3.1146959856325198</v>
      </c>
      <c r="Q381">
        <v>371</v>
      </c>
      <c r="R381">
        <v>4.5794814345389367</v>
      </c>
      <c r="S381">
        <v>371</v>
      </c>
      <c r="T381">
        <v>0.60718822241573989</v>
      </c>
      <c r="U381">
        <v>371</v>
      </c>
      <c r="V381">
        <v>12.629565786803568</v>
      </c>
      <c r="W381">
        <v>371</v>
      </c>
      <c r="X381">
        <v>28.155796810725658</v>
      </c>
      <c r="Y381">
        <v>371</v>
      </c>
      <c r="Z381">
        <v>98.8039101170382</v>
      </c>
    </row>
    <row r="382" spans="7:26" x14ac:dyDescent="0.15">
      <c r="G382">
        <v>372</v>
      </c>
      <c r="H382">
        <v>51.474530552258344</v>
      </c>
      <c r="I382">
        <v>372</v>
      </c>
      <c r="J382">
        <v>10.481884315559951</v>
      </c>
      <c r="K382">
        <v>372</v>
      </c>
      <c r="L382">
        <v>32.258804023279843</v>
      </c>
      <c r="M382">
        <v>372</v>
      </c>
      <c r="N382">
        <v>189.22927119848492</v>
      </c>
      <c r="O382">
        <v>372</v>
      </c>
      <c r="P382">
        <v>5.1641775615175591</v>
      </c>
      <c r="Q382">
        <v>372</v>
      </c>
      <c r="R382">
        <v>4.8775566440750753</v>
      </c>
      <c r="S382">
        <v>372</v>
      </c>
      <c r="T382">
        <v>14.522687826775197</v>
      </c>
      <c r="U382">
        <v>372</v>
      </c>
      <c r="V382">
        <v>21.867645943521307</v>
      </c>
      <c r="W382">
        <v>372</v>
      </c>
      <c r="X382">
        <v>8.0190744285412556</v>
      </c>
      <c r="Y382">
        <v>372</v>
      </c>
      <c r="Z382">
        <v>131.66317014679814</v>
      </c>
    </row>
    <row r="383" spans="7:26" x14ac:dyDescent="0.15">
      <c r="G383">
        <v>373</v>
      </c>
      <c r="H383">
        <v>50.285267688286496</v>
      </c>
      <c r="I383">
        <v>373</v>
      </c>
      <c r="J383">
        <v>4.8686652600538958</v>
      </c>
      <c r="K383">
        <v>373</v>
      </c>
      <c r="L383">
        <v>47.824571798442179</v>
      </c>
      <c r="M383">
        <v>373</v>
      </c>
      <c r="N383">
        <v>164.16145818623082</v>
      </c>
      <c r="O383">
        <v>373</v>
      </c>
      <c r="P383">
        <v>5.2702087524509453</v>
      </c>
      <c r="Q383">
        <v>373</v>
      </c>
      <c r="R383">
        <v>3.3163821379832674</v>
      </c>
      <c r="S383">
        <v>373</v>
      </c>
      <c r="T383">
        <v>20.700098362725967</v>
      </c>
      <c r="U383">
        <v>373</v>
      </c>
      <c r="V383">
        <v>30.946556923385156</v>
      </c>
      <c r="W383">
        <v>373</v>
      </c>
      <c r="X383">
        <v>24.019175342852265</v>
      </c>
      <c r="Y383">
        <v>373</v>
      </c>
      <c r="Z383">
        <v>253.36375960470309</v>
      </c>
    </row>
    <row r="384" spans="7:26" x14ac:dyDescent="0.15">
      <c r="G384">
        <v>374</v>
      </c>
      <c r="H384">
        <v>53.285558154058158</v>
      </c>
      <c r="I384">
        <v>374</v>
      </c>
      <c r="J384">
        <v>10.337565224059846</v>
      </c>
      <c r="K384">
        <v>374</v>
      </c>
      <c r="L384">
        <v>79.873148665358826</v>
      </c>
      <c r="M384">
        <v>374</v>
      </c>
      <c r="N384">
        <v>209.17410912760377</v>
      </c>
      <c r="O384">
        <v>374</v>
      </c>
      <c r="P384">
        <v>4.7526872570348795</v>
      </c>
      <c r="Q384">
        <v>374</v>
      </c>
      <c r="R384">
        <v>3.6267604655049448</v>
      </c>
      <c r="S384">
        <v>374</v>
      </c>
      <c r="T384">
        <v>16.791932242132894</v>
      </c>
      <c r="U384">
        <v>374</v>
      </c>
      <c r="V384">
        <v>12.205546620843544</v>
      </c>
      <c r="W384">
        <v>374</v>
      </c>
      <c r="X384">
        <v>28.957294830922457</v>
      </c>
      <c r="Y384">
        <v>374</v>
      </c>
      <c r="Z384">
        <v>75.005964900301365</v>
      </c>
    </row>
    <row r="385" spans="7:26" x14ac:dyDescent="0.15">
      <c r="G385">
        <v>375</v>
      </c>
      <c r="H385">
        <v>65.741380299364337</v>
      </c>
      <c r="I385">
        <v>375</v>
      </c>
      <c r="J385">
        <v>8.7792156001879356</v>
      </c>
      <c r="K385">
        <v>375</v>
      </c>
      <c r="L385">
        <v>41.193658171703355</v>
      </c>
      <c r="M385">
        <v>375</v>
      </c>
      <c r="N385">
        <v>97.561666247963728</v>
      </c>
      <c r="O385">
        <v>375</v>
      </c>
      <c r="P385">
        <v>1.3851656000901222</v>
      </c>
      <c r="Q385">
        <v>375</v>
      </c>
      <c r="R385">
        <v>1.5023024614040259</v>
      </c>
      <c r="S385">
        <v>375</v>
      </c>
      <c r="T385">
        <v>16.502937535909791</v>
      </c>
      <c r="U385">
        <v>375</v>
      </c>
      <c r="V385">
        <v>31.01918844855723</v>
      </c>
      <c r="W385">
        <v>375</v>
      </c>
      <c r="X385">
        <v>13.228897444552731</v>
      </c>
      <c r="Y385">
        <v>375</v>
      </c>
      <c r="Z385">
        <v>106.48615664600487</v>
      </c>
    </row>
    <row r="386" spans="7:26" x14ac:dyDescent="0.15">
      <c r="G386">
        <v>376</v>
      </c>
      <c r="H386">
        <v>60.061034190806957</v>
      </c>
      <c r="I386">
        <v>376</v>
      </c>
      <c r="J386">
        <v>15.838123560289086</v>
      </c>
      <c r="K386">
        <v>376</v>
      </c>
      <c r="L386">
        <v>61.739679640055506</v>
      </c>
      <c r="M386">
        <v>376</v>
      </c>
      <c r="N386">
        <v>144.09909508203532</v>
      </c>
      <c r="O386">
        <v>376</v>
      </c>
      <c r="P386">
        <v>4.2299479624541281</v>
      </c>
      <c r="Q386">
        <v>376</v>
      </c>
      <c r="R386">
        <v>3.8803070047319208</v>
      </c>
      <c r="S386">
        <v>376</v>
      </c>
      <c r="T386">
        <v>16.385405576254183</v>
      </c>
      <c r="U386">
        <v>376</v>
      </c>
      <c r="V386">
        <v>-6.076110669005466</v>
      </c>
      <c r="W386">
        <v>376</v>
      </c>
      <c r="X386">
        <v>37.476139671445331</v>
      </c>
      <c r="Y386">
        <v>376</v>
      </c>
      <c r="Z386">
        <v>127.67748122816386</v>
      </c>
    </row>
    <row r="387" spans="7:26" x14ac:dyDescent="0.15">
      <c r="G387">
        <v>377</v>
      </c>
      <c r="H387">
        <v>58.341967806921367</v>
      </c>
      <c r="I387">
        <v>377</v>
      </c>
      <c r="J387">
        <v>4.0014229699194814</v>
      </c>
      <c r="K387">
        <v>377</v>
      </c>
      <c r="L387">
        <v>77.031844665275088</v>
      </c>
      <c r="M387">
        <v>377</v>
      </c>
      <c r="N387">
        <v>196.37391009912852</v>
      </c>
      <c r="O387">
        <v>377</v>
      </c>
      <c r="P387">
        <v>3.2817927384186478</v>
      </c>
      <c r="Q387">
        <v>377</v>
      </c>
      <c r="R387">
        <v>2.9373811207300791</v>
      </c>
      <c r="S387">
        <v>377</v>
      </c>
      <c r="T387">
        <v>13.92814300143432</v>
      </c>
      <c r="U387">
        <v>377</v>
      </c>
      <c r="V387">
        <v>28.515717678242837</v>
      </c>
      <c r="W387">
        <v>377</v>
      </c>
      <c r="X387">
        <v>37.251226078897801</v>
      </c>
      <c r="Y387">
        <v>377</v>
      </c>
      <c r="Z387">
        <v>123.96106426265035</v>
      </c>
    </row>
    <row r="388" spans="7:26" x14ac:dyDescent="0.15">
      <c r="G388">
        <v>378</v>
      </c>
      <c r="H388">
        <v>43.153573805642253</v>
      </c>
      <c r="I388">
        <v>378</v>
      </c>
      <c r="J388">
        <v>5.3456522678264884</v>
      </c>
      <c r="K388">
        <v>378</v>
      </c>
      <c r="L388">
        <v>55.283718667554332</v>
      </c>
      <c r="M388">
        <v>378</v>
      </c>
      <c r="N388">
        <v>212.03548233313421</v>
      </c>
      <c r="O388">
        <v>378</v>
      </c>
      <c r="P388">
        <v>3.120506062145509</v>
      </c>
      <c r="Q388">
        <v>378</v>
      </c>
      <c r="R388">
        <v>6.3770659144814621</v>
      </c>
      <c r="S388">
        <v>378</v>
      </c>
      <c r="T388">
        <v>23.208611691397277</v>
      </c>
      <c r="U388">
        <v>378</v>
      </c>
      <c r="V388">
        <v>36.301214615217631</v>
      </c>
      <c r="W388">
        <v>378</v>
      </c>
      <c r="X388">
        <v>35.168824320673842</v>
      </c>
      <c r="Y388">
        <v>378</v>
      </c>
      <c r="Z388">
        <v>160.87039777402586</v>
      </c>
    </row>
    <row r="389" spans="7:26" x14ac:dyDescent="0.15">
      <c r="G389">
        <v>379</v>
      </c>
      <c r="H389">
        <v>39.436013727743216</v>
      </c>
      <c r="I389">
        <v>379</v>
      </c>
      <c r="J389">
        <v>12.215104128449326</v>
      </c>
      <c r="K389">
        <v>379</v>
      </c>
      <c r="L389">
        <v>68.420683907728005</v>
      </c>
      <c r="M389">
        <v>379</v>
      </c>
      <c r="N389">
        <v>100.98185044111089</v>
      </c>
      <c r="O389">
        <v>379</v>
      </c>
      <c r="P389">
        <v>4.3620800490181146</v>
      </c>
      <c r="Q389">
        <v>379</v>
      </c>
      <c r="R389">
        <v>2.8944247335408608</v>
      </c>
      <c r="S389">
        <v>379</v>
      </c>
      <c r="T389">
        <v>25.096631646088106</v>
      </c>
      <c r="U389">
        <v>379</v>
      </c>
      <c r="V389">
        <v>18.554152934240218</v>
      </c>
      <c r="W389">
        <v>379</v>
      </c>
      <c r="X389">
        <v>36.46140300915409</v>
      </c>
      <c r="Y389">
        <v>379</v>
      </c>
      <c r="Z389">
        <v>59.525774535897284</v>
      </c>
    </row>
    <row r="390" spans="7:26" x14ac:dyDescent="0.15">
      <c r="G390">
        <v>380</v>
      </c>
      <c r="H390">
        <v>68.306230437270642</v>
      </c>
      <c r="I390">
        <v>380</v>
      </c>
      <c r="J390">
        <v>4.1060696109252035</v>
      </c>
      <c r="K390">
        <v>380</v>
      </c>
      <c r="L390">
        <v>58.384070389882133</v>
      </c>
      <c r="M390">
        <v>380</v>
      </c>
      <c r="N390">
        <v>53.333388294106499</v>
      </c>
      <c r="O390">
        <v>380</v>
      </c>
      <c r="P390">
        <v>1.3181036468653193</v>
      </c>
      <c r="Q390">
        <v>380</v>
      </c>
      <c r="R390">
        <v>6.986911387370097</v>
      </c>
      <c r="S390">
        <v>380</v>
      </c>
      <c r="T390">
        <v>26.870184847818162</v>
      </c>
      <c r="U390">
        <v>380</v>
      </c>
      <c r="V390">
        <v>29.781797460492569</v>
      </c>
      <c r="W390">
        <v>380</v>
      </c>
      <c r="X390">
        <v>38.842147705322802</v>
      </c>
      <c r="Y390">
        <v>380</v>
      </c>
      <c r="Z390">
        <v>48.993044023064854</v>
      </c>
    </row>
    <row r="391" spans="7:26" x14ac:dyDescent="0.15">
      <c r="G391">
        <v>381</v>
      </c>
      <c r="H391">
        <v>28.006046272482948</v>
      </c>
      <c r="I391">
        <v>381</v>
      </c>
      <c r="J391">
        <v>10.387439894781668</v>
      </c>
      <c r="K391">
        <v>381</v>
      </c>
      <c r="L391">
        <v>56.47503627004307</v>
      </c>
      <c r="M391">
        <v>381</v>
      </c>
      <c r="N391">
        <v>66.03913453990333</v>
      </c>
      <c r="O391">
        <v>381</v>
      </c>
      <c r="P391">
        <v>7.2977160767697331</v>
      </c>
      <c r="Q391">
        <v>381</v>
      </c>
      <c r="R391">
        <v>0.61975455995974071</v>
      </c>
      <c r="S391">
        <v>381</v>
      </c>
      <c r="T391">
        <v>18.871613720938637</v>
      </c>
      <c r="U391">
        <v>381</v>
      </c>
      <c r="V391">
        <v>37.601568184155852</v>
      </c>
      <c r="W391">
        <v>381</v>
      </c>
      <c r="X391">
        <v>6.2898529257533902</v>
      </c>
      <c r="Y391">
        <v>381</v>
      </c>
      <c r="Z391">
        <v>145.71054040609991</v>
      </c>
    </row>
    <row r="392" spans="7:26" x14ac:dyDescent="0.15">
      <c r="G392">
        <v>382</v>
      </c>
      <c r="H392">
        <v>57.175866432216196</v>
      </c>
      <c r="I392">
        <v>382</v>
      </c>
      <c r="J392">
        <v>2.8486499039894166</v>
      </c>
      <c r="K392">
        <v>382</v>
      </c>
      <c r="L392">
        <v>48.439060231301795</v>
      </c>
      <c r="M392">
        <v>382</v>
      </c>
      <c r="N392">
        <v>134.08242558782158</v>
      </c>
      <c r="O392">
        <v>382</v>
      </c>
      <c r="P392">
        <v>3.8641251553420837</v>
      </c>
      <c r="Q392">
        <v>382</v>
      </c>
      <c r="R392">
        <v>5.2261956755503469</v>
      </c>
      <c r="S392">
        <v>382</v>
      </c>
      <c r="T392">
        <v>17.697100384842614</v>
      </c>
      <c r="U392">
        <v>382</v>
      </c>
      <c r="V392">
        <v>25.393777946227907</v>
      </c>
      <c r="W392">
        <v>382</v>
      </c>
      <c r="X392">
        <v>46.244354154571802</v>
      </c>
      <c r="Y392">
        <v>382</v>
      </c>
      <c r="Z392">
        <v>111.54510306659688</v>
      </c>
    </row>
    <row r="393" spans="7:26" x14ac:dyDescent="0.15">
      <c r="G393">
        <v>383</v>
      </c>
      <c r="H393">
        <v>43.378522923999704</v>
      </c>
      <c r="I393">
        <v>383</v>
      </c>
      <c r="J393">
        <v>4.447815102001039</v>
      </c>
      <c r="K393">
        <v>383</v>
      </c>
      <c r="L393">
        <v>25.277216581837187</v>
      </c>
      <c r="M393">
        <v>383</v>
      </c>
      <c r="N393">
        <v>187.90831204094906</v>
      </c>
      <c r="O393">
        <v>383</v>
      </c>
      <c r="P393">
        <v>6.7203323696709996</v>
      </c>
      <c r="Q393">
        <v>383</v>
      </c>
      <c r="R393">
        <v>4.948409147985755</v>
      </c>
      <c r="S393">
        <v>383</v>
      </c>
      <c r="T393">
        <v>17.553065683643744</v>
      </c>
      <c r="U393">
        <v>383</v>
      </c>
      <c r="V393">
        <v>12.969279632469746</v>
      </c>
      <c r="W393">
        <v>383</v>
      </c>
      <c r="X393">
        <v>20.171514244390185</v>
      </c>
      <c r="Y393">
        <v>383</v>
      </c>
      <c r="Z393">
        <v>101.81270663337952</v>
      </c>
    </row>
    <row r="394" spans="7:26" x14ac:dyDescent="0.15">
      <c r="G394">
        <v>384</v>
      </c>
      <c r="H394">
        <v>53.426993454172333</v>
      </c>
      <c r="I394">
        <v>384</v>
      </c>
      <c r="J394">
        <v>6.8532689970795042</v>
      </c>
      <c r="K394">
        <v>384</v>
      </c>
      <c r="L394">
        <v>77.678360089713237</v>
      </c>
      <c r="M394">
        <v>384</v>
      </c>
      <c r="N394">
        <v>130.96739007761047</v>
      </c>
      <c r="O394">
        <v>384</v>
      </c>
      <c r="P394">
        <v>2.8081608407935557</v>
      </c>
      <c r="Q394">
        <v>384</v>
      </c>
      <c r="R394">
        <v>0.42151913651247863</v>
      </c>
      <c r="S394">
        <v>384</v>
      </c>
      <c r="T394">
        <v>25.465293324693931</v>
      </c>
      <c r="U394">
        <v>384</v>
      </c>
      <c r="V394">
        <v>26.370347276474241</v>
      </c>
      <c r="W394">
        <v>384</v>
      </c>
      <c r="X394">
        <v>37.357078856603287</v>
      </c>
      <c r="Y394">
        <v>384</v>
      </c>
      <c r="Z394">
        <v>73.406199771209586</v>
      </c>
    </row>
    <row r="395" spans="7:26" x14ac:dyDescent="0.15">
      <c r="G395">
        <v>385</v>
      </c>
      <c r="H395">
        <v>40.187260492792475</v>
      </c>
      <c r="I395">
        <v>385</v>
      </c>
      <c r="J395">
        <v>6.7575168530886804</v>
      </c>
      <c r="K395">
        <v>385</v>
      </c>
      <c r="L395">
        <v>26.798274797991706</v>
      </c>
      <c r="M395">
        <v>385</v>
      </c>
      <c r="N395">
        <v>218.71418059978154</v>
      </c>
      <c r="O395">
        <v>385</v>
      </c>
      <c r="P395">
        <v>3.8749839000421553</v>
      </c>
      <c r="Q395">
        <v>385</v>
      </c>
      <c r="R395">
        <v>1.9887594320872846</v>
      </c>
      <c r="S395">
        <v>385</v>
      </c>
      <c r="T395">
        <v>10.455422811127663</v>
      </c>
      <c r="U395">
        <v>385</v>
      </c>
      <c r="V395">
        <v>40.856571989303546</v>
      </c>
      <c r="W395">
        <v>385</v>
      </c>
      <c r="X395">
        <v>26.571269008633852</v>
      </c>
      <c r="Y395">
        <v>385</v>
      </c>
      <c r="Z395">
        <v>160.68517617895353</v>
      </c>
    </row>
    <row r="396" spans="7:26" x14ac:dyDescent="0.15">
      <c r="G396">
        <v>386</v>
      </c>
      <c r="H396">
        <v>32.295129789884399</v>
      </c>
      <c r="I396">
        <v>386</v>
      </c>
      <c r="J396">
        <v>-0.32118666412101149</v>
      </c>
      <c r="K396">
        <v>386</v>
      </c>
      <c r="L396">
        <v>83.751404383012414</v>
      </c>
      <c r="M396">
        <v>386</v>
      </c>
      <c r="N396">
        <v>156.70544538600291</v>
      </c>
      <c r="O396">
        <v>386</v>
      </c>
      <c r="P396">
        <v>4.7429932888780399</v>
      </c>
      <c r="Q396">
        <v>386</v>
      </c>
      <c r="R396">
        <v>7.3738296842044768</v>
      </c>
      <c r="S396">
        <v>386</v>
      </c>
      <c r="T396">
        <v>20.782676043617819</v>
      </c>
      <c r="U396">
        <v>386</v>
      </c>
      <c r="V396">
        <v>33.842903921733509</v>
      </c>
      <c r="W396">
        <v>386</v>
      </c>
      <c r="X396">
        <v>22.668068788836376</v>
      </c>
      <c r="Y396">
        <v>386</v>
      </c>
      <c r="Z396">
        <v>66.110570619553883</v>
      </c>
    </row>
    <row r="397" spans="7:26" x14ac:dyDescent="0.15">
      <c r="G397">
        <v>387</v>
      </c>
      <c r="H397">
        <v>64.990281876115546</v>
      </c>
      <c r="I397">
        <v>387</v>
      </c>
      <c r="J397">
        <v>3.665835903410942</v>
      </c>
      <c r="K397">
        <v>387</v>
      </c>
      <c r="L397">
        <v>36.632020445006916</v>
      </c>
      <c r="M397">
        <v>387</v>
      </c>
      <c r="N397">
        <v>50.335443762105797</v>
      </c>
      <c r="O397">
        <v>387</v>
      </c>
      <c r="P397">
        <v>3.0983198922736763</v>
      </c>
      <c r="Q397">
        <v>387</v>
      </c>
      <c r="R397">
        <v>3.2156124685311092</v>
      </c>
      <c r="S397">
        <v>387</v>
      </c>
      <c r="T397">
        <v>19.352757006769899</v>
      </c>
      <c r="U397">
        <v>387</v>
      </c>
      <c r="V397">
        <v>32.933057014009592</v>
      </c>
      <c r="W397">
        <v>387</v>
      </c>
      <c r="X397">
        <v>33.543788653939863</v>
      </c>
      <c r="Y397">
        <v>387</v>
      </c>
      <c r="Z397">
        <v>153.01888990572482</v>
      </c>
    </row>
    <row r="398" spans="7:26" x14ac:dyDescent="0.15">
      <c r="G398">
        <v>388</v>
      </c>
      <c r="H398">
        <v>59.90548437281371</v>
      </c>
      <c r="I398">
        <v>388</v>
      </c>
      <c r="J398">
        <v>12.17990272944223</v>
      </c>
      <c r="K398">
        <v>388</v>
      </c>
      <c r="L398">
        <v>43.849014186605075</v>
      </c>
      <c r="M398">
        <v>388</v>
      </c>
      <c r="N398">
        <v>218.59555780853924</v>
      </c>
      <c r="O398">
        <v>388</v>
      </c>
      <c r="P398">
        <v>4.0290699948500084</v>
      </c>
      <c r="Q398">
        <v>388</v>
      </c>
      <c r="R398">
        <v>5.1385699469617041</v>
      </c>
      <c r="S398">
        <v>388</v>
      </c>
      <c r="T398">
        <v>6.4571310041671772</v>
      </c>
      <c r="U398">
        <v>388</v>
      </c>
      <c r="V398">
        <v>23.19969722176511</v>
      </c>
      <c r="W398">
        <v>388</v>
      </c>
      <c r="X398">
        <v>41.47544395426668</v>
      </c>
      <c r="Y398">
        <v>388</v>
      </c>
      <c r="Z398">
        <v>184.707537547421</v>
      </c>
    </row>
    <row r="399" spans="7:26" x14ac:dyDescent="0.15">
      <c r="G399">
        <v>389</v>
      </c>
      <c r="H399">
        <v>74.585457431142686</v>
      </c>
      <c r="I399">
        <v>389</v>
      </c>
      <c r="J399">
        <v>12.57034603801441</v>
      </c>
      <c r="K399">
        <v>389</v>
      </c>
      <c r="L399">
        <v>69.312446129507663</v>
      </c>
      <c r="M399">
        <v>389</v>
      </c>
      <c r="N399">
        <v>105.70564431536437</v>
      </c>
      <c r="O399">
        <v>389</v>
      </c>
      <c r="P399">
        <v>3.2477395849522313</v>
      </c>
      <c r="Q399">
        <v>389</v>
      </c>
      <c r="R399">
        <v>1.1260727158123922</v>
      </c>
      <c r="S399">
        <v>389</v>
      </c>
      <c r="T399">
        <v>16.817452708664739</v>
      </c>
      <c r="U399">
        <v>389</v>
      </c>
      <c r="V399">
        <v>26.900311765799536</v>
      </c>
      <c r="W399">
        <v>389</v>
      </c>
      <c r="X399">
        <v>41.89743742217297</v>
      </c>
      <c r="Y399">
        <v>389</v>
      </c>
      <c r="Z399">
        <v>163.49880579472872</v>
      </c>
    </row>
    <row r="400" spans="7:26" x14ac:dyDescent="0.15">
      <c r="G400">
        <v>390</v>
      </c>
      <c r="H400">
        <v>46.948922677438645</v>
      </c>
      <c r="I400">
        <v>390</v>
      </c>
      <c r="J400">
        <v>2.5840651735881277</v>
      </c>
      <c r="K400">
        <v>390</v>
      </c>
      <c r="L400">
        <v>56.861112774884589</v>
      </c>
      <c r="M400">
        <v>390</v>
      </c>
      <c r="N400">
        <v>78.375121731544766</v>
      </c>
      <c r="O400">
        <v>390</v>
      </c>
      <c r="P400">
        <v>2.3373752809632804</v>
      </c>
      <c r="Q400">
        <v>390</v>
      </c>
      <c r="R400">
        <v>2.827613573325908</v>
      </c>
      <c r="S400">
        <v>390</v>
      </c>
      <c r="T400">
        <v>26.371903287408308</v>
      </c>
      <c r="U400">
        <v>390</v>
      </c>
      <c r="V400">
        <v>38.77833592115131</v>
      </c>
      <c r="W400">
        <v>390</v>
      </c>
      <c r="X400">
        <v>-2.2149032912326589</v>
      </c>
      <c r="Y400">
        <v>390</v>
      </c>
      <c r="Z400">
        <v>172.09997510457467</v>
      </c>
    </row>
    <row r="401" spans="7:26" x14ac:dyDescent="0.15">
      <c r="G401">
        <v>391</v>
      </c>
      <c r="H401">
        <v>69.660586207831471</v>
      </c>
      <c r="I401">
        <v>391</v>
      </c>
      <c r="J401">
        <v>15.204086507226728</v>
      </c>
      <c r="K401">
        <v>391</v>
      </c>
      <c r="L401">
        <v>70.39363776077856</v>
      </c>
      <c r="M401">
        <v>391</v>
      </c>
      <c r="N401">
        <v>188.63189393459982</v>
      </c>
      <c r="O401">
        <v>391</v>
      </c>
      <c r="P401">
        <v>5.479641374017854</v>
      </c>
      <c r="Q401">
        <v>391</v>
      </c>
      <c r="R401">
        <v>2.7955413486924239</v>
      </c>
      <c r="S401">
        <v>391</v>
      </c>
      <c r="T401">
        <v>17.32655394770347</v>
      </c>
      <c r="U401">
        <v>391</v>
      </c>
      <c r="V401">
        <v>26.031368549463828</v>
      </c>
      <c r="W401">
        <v>391</v>
      </c>
      <c r="X401">
        <v>42.474784900682664</v>
      </c>
      <c r="Y401">
        <v>391</v>
      </c>
      <c r="Z401">
        <v>155.28378021542323</v>
      </c>
    </row>
    <row r="402" spans="7:26" x14ac:dyDescent="0.15">
      <c r="G402">
        <v>392</v>
      </c>
      <c r="H402">
        <v>45.359026234860124</v>
      </c>
      <c r="I402">
        <v>392</v>
      </c>
      <c r="J402">
        <v>6.6196362615760673</v>
      </c>
      <c r="K402">
        <v>392</v>
      </c>
      <c r="L402">
        <v>65.29869009591502</v>
      </c>
      <c r="M402">
        <v>392</v>
      </c>
      <c r="N402">
        <v>128.41419298434434</v>
      </c>
      <c r="O402">
        <v>392</v>
      </c>
      <c r="P402">
        <v>5.3371829311042127</v>
      </c>
      <c r="Q402">
        <v>392</v>
      </c>
      <c r="R402">
        <v>0.83833616565121716</v>
      </c>
      <c r="S402">
        <v>392</v>
      </c>
      <c r="T402">
        <v>13.734784852946982</v>
      </c>
      <c r="U402">
        <v>392</v>
      </c>
      <c r="V402">
        <v>34.93097357604568</v>
      </c>
      <c r="W402">
        <v>392</v>
      </c>
      <c r="X402">
        <v>27.672506131091318</v>
      </c>
      <c r="Y402">
        <v>392</v>
      </c>
      <c r="Z402">
        <v>176.69627723959613</v>
      </c>
    </row>
    <row r="403" spans="7:26" x14ac:dyDescent="0.15">
      <c r="G403">
        <v>393</v>
      </c>
      <c r="H403">
        <v>55.462026402982168</v>
      </c>
      <c r="I403">
        <v>393</v>
      </c>
      <c r="J403">
        <v>4.0113369272187178</v>
      </c>
      <c r="K403">
        <v>393</v>
      </c>
      <c r="L403">
        <v>36.562776071473827</v>
      </c>
      <c r="M403">
        <v>393</v>
      </c>
      <c r="N403">
        <v>67.356882322390788</v>
      </c>
      <c r="O403">
        <v>393</v>
      </c>
      <c r="P403">
        <v>5.3798446481121234</v>
      </c>
      <c r="Q403">
        <v>393</v>
      </c>
      <c r="R403">
        <v>3.4956948614794476</v>
      </c>
      <c r="S403">
        <v>393</v>
      </c>
      <c r="T403">
        <v>2.9249383629494208</v>
      </c>
      <c r="U403">
        <v>393</v>
      </c>
      <c r="V403">
        <v>39.595692368369598</v>
      </c>
      <c r="W403">
        <v>393</v>
      </c>
      <c r="X403">
        <v>30.26510262137478</v>
      </c>
      <c r="Y403">
        <v>393</v>
      </c>
      <c r="Z403">
        <v>145.1233979713262</v>
      </c>
    </row>
    <row r="404" spans="7:26" x14ac:dyDescent="0.15">
      <c r="G404">
        <v>394</v>
      </c>
      <c r="H404">
        <v>56.70016725127725</v>
      </c>
      <c r="I404">
        <v>394</v>
      </c>
      <c r="J404">
        <v>8.9776238474617696</v>
      </c>
      <c r="K404">
        <v>394</v>
      </c>
      <c r="L404">
        <v>69.405595813647665</v>
      </c>
      <c r="M404">
        <v>394</v>
      </c>
      <c r="N404">
        <v>162.7625341816495</v>
      </c>
      <c r="O404">
        <v>394</v>
      </c>
      <c r="P404">
        <v>2.6737521044083126</v>
      </c>
      <c r="Q404">
        <v>394</v>
      </c>
      <c r="R404">
        <v>4.3032947342806311</v>
      </c>
      <c r="S404">
        <v>394</v>
      </c>
      <c r="T404">
        <v>9.9882415050775677</v>
      </c>
      <c r="U404">
        <v>394</v>
      </c>
      <c r="V404">
        <v>23.854365103644753</v>
      </c>
      <c r="W404">
        <v>394</v>
      </c>
      <c r="X404">
        <v>18.791933544627796</v>
      </c>
      <c r="Y404">
        <v>394</v>
      </c>
      <c r="Z404">
        <v>179.34507311977802</v>
      </c>
    </row>
    <row r="405" spans="7:26" x14ac:dyDescent="0.15">
      <c r="G405">
        <v>395</v>
      </c>
      <c r="H405">
        <v>24.532501731658673</v>
      </c>
      <c r="I405">
        <v>395</v>
      </c>
      <c r="J405">
        <v>6.592571196421634</v>
      </c>
      <c r="K405">
        <v>395</v>
      </c>
      <c r="L405">
        <v>56.829923369936203</v>
      </c>
      <c r="M405">
        <v>395</v>
      </c>
      <c r="N405">
        <v>167.07654076346347</v>
      </c>
      <c r="O405">
        <v>395</v>
      </c>
      <c r="P405">
        <v>1.3599931167978094</v>
      </c>
      <c r="Q405">
        <v>395</v>
      </c>
      <c r="R405">
        <v>5.2610049293003449</v>
      </c>
      <c r="S405">
        <v>395</v>
      </c>
      <c r="T405">
        <v>3.6762714544024426</v>
      </c>
      <c r="U405">
        <v>395</v>
      </c>
      <c r="V405">
        <v>23.445903837512244</v>
      </c>
      <c r="W405">
        <v>395</v>
      </c>
      <c r="X405">
        <v>11.666490073566191</v>
      </c>
      <c r="Y405">
        <v>395</v>
      </c>
      <c r="Z405">
        <v>238.35613889059533</v>
      </c>
    </row>
    <row r="406" spans="7:26" x14ac:dyDescent="0.15">
      <c r="G406">
        <v>396</v>
      </c>
      <c r="H406">
        <v>42.659559997745234</v>
      </c>
      <c r="I406">
        <v>396</v>
      </c>
      <c r="J406">
        <v>2.9006132737570001</v>
      </c>
      <c r="K406">
        <v>396</v>
      </c>
      <c r="L406">
        <v>16.43079028126418</v>
      </c>
      <c r="M406">
        <v>396</v>
      </c>
      <c r="N406">
        <v>135.20281332156594</v>
      </c>
      <c r="O406">
        <v>396</v>
      </c>
      <c r="P406">
        <v>1.448386340937728</v>
      </c>
      <c r="Q406">
        <v>396</v>
      </c>
      <c r="R406">
        <v>5.625736857116312</v>
      </c>
      <c r="S406">
        <v>396</v>
      </c>
      <c r="T406">
        <v>26.992896308420299</v>
      </c>
      <c r="U406">
        <v>396</v>
      </c>
      <c r="V406">
        <v>45.67800816262374</v>
      </c>
      <c r="W406">
        <v>396</v>
      </c>
      <c r="X406">
        <v>33.751527542122943</v>
      </c>
      <c r="Y406">
        <v>396</v>
      </c>
      <c r="Z406">
        <v>54.397994552230827</v>
      </c>
    </row>
    <row r="407" spans="7:26" x14ac:dyDescent="0.15">
      <c r="G407">
        <v>397</v>
      </c>
      <c r="H407">
        <v>70.352489637630413</v>
      </c>
      <c r="I407">
        <v>397</v>
      </c>
      <c r="J407">
        <v>7.9339690577164328</v>
      </c>
      <c r="K407">
        <v>397</v>
      </c>
      <c r="L407">
        <v>90.487447169443399</v>
      </c>
      <c r="M407">
        <v>397</v>
      </c>
      <c r="N407">
        <v>177.48341302441216</v>
      </c>
      <c r="O407">
        <v>397</v>
      </c>
      <c r="P407">
        <v>4.7795257232048129</v>
      </c>
      <c r="Q407">
        <v>397</v>
      </c>
      <c r="R407">
        <v>5.2476513156116988</v>
      </c>
      <c r="S407">
        <v>397</v>
      </c>
      <c r="T407">
        <v>14.241242433944812</v>
      </c>
      <c r="U407">
        <v>397</v>
      </c>
      <c r="V407">
        <v>35.97460788775944</v>
      </c>
      <c r="W407">
        <v>397</v>
      </c>
      <c r="X407">
        <v>27.479035632311977</v>
      </c>
      <c r="Y407">
        <v>397</v>
      </c>
      <c r="Z407">
        <v>191.51750505798344</v>
      </c>
    </row>
    <row r="408" spans="7:26" x14ac:dyDescent="0.15">
      <c r="G408">
        <v>398</v>
      </c>
      <c r="H408">
        <v>27.616143234342278</v>
      </c>
      <c r="I408">
        <v>398</v>
      </c>
      <c r="J408">
        <v>9.5101884976994402</v>
      </c>
      <c r="K408">
        <v>398</v>
      </c>
      <c r="L408">
        <v>107.04135694701836</v>
      </c>
      <c r="M408">
        <v>398</v>
      </c>
      <c r="N408">
        <v>238.70539175656873</v>
      </c>
      <c r="O408">
        <v>398</v>
      </c>
      <c r="P408">
        <v>3.1168825108297735</v>
      </c>
      <c r="Q408">
        <v>398</v>
      </c>
      <c r="R408">
        <v>6.4710058214907828</v>
      </c>
      <c r="S408">
        <v>398</v>
      </c>
      <c r="T408">
        <v>23.634053535861288</v>
      </c>
      <c r="U408">
        <v>398</v>
      </c>
      <c r="V408">
        <v>7.8623169837071814</v>
      </c>
      <c r="W408">
        <v>398</v>
      </c>
      <c r="X408">
        <v>17.311602980508788</v>
      </c>
      <c r="Y408">
        <v>398</v>
      </c>
      <c r="Z408">
        <v>64.965136342369405</v>
      </c>
    </row>
    <row r="409" spans="7:26" x14ac:dyDescent="0.15">
      <c r="G409">
        <v>399</v>
      </c>
      <c r="H409">
        <v>56.359132339531598</v>
      </c>
      <c r="I409">
        <v>399</v>
      </c>
      <c r="J409">
        <v>8.8587020727417194</v>
      </c>
      <c r="K409">
        <v>399</v>
      </c>
      <c r="L409">
        <v>67.965075970433418</v>
      </c>
      <c r="M409">
        <v>399</v>
      </c>
      <c r="N409">
        <v>242.79183722981116</v>
      </c>
      <c r="O409">
        <v>399</v>
      </c>
      <c r="P409">
        <v>2.3224522400789507</v>
      </c>
      <c r="Q409">
        <v>399</v>
      </c>
      <c r="R409">
        <v>5.6124975344942847</v>
      </c>
      <c r="S409">
        <v>399</v>
      </c>
      <c r="T409">
        <v>15.984419663212597</v>
      </c>
      <c r="U409">
        <v>399</v>
      </c>
      <c r="V409">
        <v>35.069613102936664</v>
      </c>
      <c r="W409">
        <v>399</v>
      </c>
      <c r="X409">
        <v>22.524753283204028</v>
      </c>
      <c r="Y409">
        <v>399</v>
      </c>
      <c r="Z409">
        <v>247.70283929695111</v>
      </c>
    </row>
    <row r="410" spans="7:26" x14ac:dyDescent="0.15">
      <c r="G410">
        <v>400</v>
      </c>
      <c r="H410">
        <v>33.489654035548931</v>
      </c>
      <c r="I410">
        <v>400</v>
      </c>
      <c r="J410">
        <v>4.140750249533296</v>
      </c>
      <c r="K410">
        <v>400</v>
      </c>
      <c r="L410">
        <v>58.910266934361609</v>
      </c>
      <c r="M410">
        <v>400</v>
      </c>
      <c r="N410">
        <v>131.03297789239346</v>
      </c>
      <c r="O410">
        <v>400</v>
      </c>
      <c r="P410">
        <v>1.9327520671846905</v>
      </c>
      <c r="Q410">
        <v>400</v>
      </c>
      <c r="R410">
        <v>3.9005509999125128</v>
      </c>
      <c r="S410">
        <v>400</v>
      </c>
      <c r="T410">
        <v>13.818148134824513</v>
      </c>
      <c r="U410">
        <v>400</v>
      </c>
      <c r="V410">
        <v>38.831156461772188</v>
      </c>
      <c r="W410">
        <v>400</v>
      </c>
      <c r="X410">
        <v>25.528343652650918</v>
      </c>
      <c r="Y410">
        <v>400</v>
      </c>
      <c r="Z410">
        <v>276.2469976044581</v>
      </c>
    </row>
    <row r="411" spans="7:26" x14ac:dyDescent="0.15">
      <c r="G411">
        <v>401</v>
      </c>
      <c r="H411">
        <v>26.310097467298387</v>
      </c>
      <c r="I411">
        <v>401</v>
      </c>
      <c r="J411">
        <v>7.5945414567334906</v>
      </c>
      <c r="K411">
        <v>401</v>
      </c>
      <c r="L411">
        <v>55.582782208545517</v>
      </c>
      <c r="M411">
        <v>401</v>
      </c>
      <c r="N411">
        <v>118.5727911770791</v>
      </c>
      <c r="O411">
        <v>401</v>
      </c>
      <c r="P411">
        <v>4.7652562913619532</v>
      </c>
      <c r="Q411">
        <v>401</v>
      </c>
      <c r="R411">
        <v>4.096785749854158</v>
      </c>
      <c r="S411">
        <v>401</v>
      </c>
      <c r="T411">
        <v>16.44909022490344</v>
      </c>
      <c r="U411">
        <v>401</v>
      </c>
      <c r="V411">
        <v>26.568218990250518</v>
      </c>
      <c r="W411">
        <v>401</v>
      </c>
      <c r="X411">
        <v>25.584214762951135</v>
      </c>
      <c r="Y411">
        <v>401</v>
      </c>
      <c r="Z411">
        <v>94.185251977778165</v>
      </c>
    </row>
    <row r="412" spans="7:26" x14ac:dyDescent="0.15">
      <c r="G412">
        <v>402</v>
      </c>
      <c r="H412">
        <v>44.223381777533334</v>
      </c>
      <c r="I412">
        <v>402</v>
      </c>
      <c r="J412">
        <v>3.7848331008119578</v>
      </c>
      <c r="K412">
        <v>402</v>
      </c>
      <c r="L412">
        <v>40.022221148156</v>
      </c>
      <c r="M412">
        <v>402</v>
      </c>
      <c r="N412">
        <v>77.124261046448382</v>
      </c>
      <c r="O412">
        <v>402</v>
      </c>
      <c r="P412">
        <v>2.8390439721499927</v>
      </c>
      <c r="Q412">
        <v>402</v>
      </c>
      <c r="R412">
        <v>3.3238339329202451</v>
      </c>
      <c r="S412">
        <v>402</v>
      </c>
      <c r="T412">
        <v>13.079138643882825</v>
      </c>
      <c r="U412">
        <v>402</v>
      </c>
      <c r="V412">
        <v>21.138388096191562</v>
      </c>
      <c r="W412">
        <v>402</v>
      </c>
      <c r="X412">
        <v>25.876007671584677</v>
      </c>
      <c r="Y412">
        <v>402</v>
      </c>
      <c r="Z412">
        <v>159.21765715433725</v>
      </c>
    </row>
    <row r="413" spans="7:26" x14ac:dyDescent="0.15">
      <c r="G413">
        <v>403</v>
      </c>
      <c r="H413">
        <v>39.742132277228826</v>
      </c>
      <c r="I413">
        <v>403</v>
      </c>
      <c r="J413">
        <v>8.5254358583540668</v>
      </c>
      <c r="K413">
        <v>403</v>
      </c>
      <c r="L413">
        <v>60.626364870068599</v>
      </c>
      <c r="M413">
        <v>403</v>
      </c>
      <c r="N413">
        <v>156.96310571084689</v>
      </c>
      <c r="O413">
        <v>403</v>
      </c>
      <c r="P413">
        <v>4.3080132877598789</v>
      </c>
      <c r="Q413">
        <v>403</v>
      </c>
      <c r="R413">
        <v>1.9447072632924023</v>
      </c>
      <c r="S413">
        <v>403</v>
      </c>
      <c r="T413">
        <v>17.357401705562602</v>
      </c>
      <c r="U413">
        <v>403</v>
      </c>
      <c r="V413">
        <v>26.661971238084426</v>
      </c>
      <c r="W413">
        <v>403</v>
      </c>
      <c r="X413">
        <v>35.389672921240923</v>
      </c>
      <c r="Y413">
        <v>403</v>
      </c>
      <c r="Z413">
        <v>262.97019223984137</v>
      </c>
    </row>
    <row r="414" spans="7:26" x14ac:dyDescent="0.15">
      <c r="G414">
        <v>404</v>
      </c>
      <c r="H414">
        <v>93.4292042468864</v>
      </c>
      <c r="I414">
        <v>404</v>
      </c>
      <c r="J414">
        <v>11.888168849185936</v>
      </c>
      <c r="K414">
        <v>404</v>
      </c>
      <c r="L414">
        <v>66.882958543766932</v>
      </c>
      <c r="M414">
        <v>404</v>
      </c>
      <c r="N414">
        <v>80.356435850191474</v>
      </c>
      <c r="O414">
        <v>404</v>
      </c>
      <c r="P414">
        <v>4.9281879336336942</v>
      </c>
      <c r="Q414">
        <v>404</v>
      </c>
      <c r="R414">
        <v>4.2579254365914299</v>
      </c>
      <c r="S414">
        <v>404</v>
      </c>
      <c r="T414">
        <v>21.873820440149185</v>
      </c>
      <c r="U414">
        <v>404</v>
      </c>
      <c r="V414">
        <v>19.549386516443693</v>
      </c>
      <c r="W414">
        <v>404</v>
      </c>
      <c r="X414">
        <v>24.689277574297947</v>
      </c>
      <c r="Y414">
        <v>404</v>
      </c>
      <c r="Z414">
        <v>168.19233182273325</v>
      </c>
    </row>
    <row r="415" spans="7:26" x14ac:dyDescent="0.15">
      <c r="G415">
        <v>405</v>
      </c>
      <c r="H415">
        <v>64.918871825598913</v>
      </c>
      <c r="I415">
        <v>405</v>
      </c>
      <c r="J415">
        <v>5.3058162759218437</v>
      </c>
      <c r="K415">
        <v>405</v>
      </c>
      <c r="L415">
        <v>68.643788502666581</v>
      </c>
      <c r="M415">
        <v>405</v>
      </c>
      <c r="N415">
        <v>103.95999345493304</v>
      </c>
      <c r="O415">
        <v>405</v>
      </c>
      <c r="P415">
        <v>3.9893896582394177</v>
      </c>
      <c r="Q415">
        <v>405</v>
      </c>
      <c r="R415">
        <v>4.8720561188262437</v>
      </c>
      <c r="S415">
        <v>405</v>
      </c>
      <c r="T415">
        <v>20.542246935377001</v>
      </c>
      <c r="U415">
        <v>405</v>
      </c>
      <c r="V415">
        <v>11.98454981452698</v>
      </c>
      <c r="W415">
        <v>405</v>
      </c>
      <c r="X415">
        <v>16.104352265701571</v>
      </c>
      <c r="Y415">
        <v>405</v>
      </c>
      <c r="Z415">
        <v>35.974327430086845</v>
      </c>
    </row>
    <row r="416" spans="7:26" x14ac:dyDescent="0.15">
      <c r="G416">
        <v>406</v>
      </c>
      <c r="H416">
        <v>55.391493040179043</v>
      </c>
      <c r="I416">
        <v>406</v>
      </c>
      <c r="J416">
        <v>7.0319858670537538</v>
      </c>
      <c r="K416">
        <v>406</v>
      </c>
      <c r="L416">
        <v>37.749843494004892</v>
      </c>
      <c r="M416">
        <v>406</v>
      </c>
      <c r="N416">
        <v>105.2813917871556</v>
      </c>
      <c r="O416">
        <v>406</v>
      </c>
      <c r="P416">
        <v>7.0700289630889142</v>
      </c>
      <c r="Q416">
        <v>406</v>
      </c>
      <c r="R416">
        <v>3.8872941361137738</v>
      </c>
      <c r="S416">
        <v>406</v>
      </c>
      <c r="T416">
        <v>21.192700010281285</v>
      </c>
      <c r="U416">
        <v>406</v>
      </c>
      <c r="V416">
        <v>21.81207116465318</v>
      </c>
      <c r="W416">
        <v>406</v>
      </c>
      <c r="X416">
        <v>14.775127546141121</v>
      </c>
      <c r="Y416">
        <v>406</v>
      </c>
      <c r="Z416">
        <v>148.32445872045162</v>
      </c>
    </row>
    <row r="417" spans="7:26" x14ac:dyDescent="0.15">
      <c r="G417">
        <v>407</v>
      </c>
      <c r="H417">
        <v>58.049525137807727</v>
      </c>
      <c r="I417">
        <v>407</v>
      </c>
      <c r="J417">
        <v>9.7952326103235166</v>
      </c>
      <c r="K417">
        <v>407</v>
      </c>
      <c r="L417">
        <v>43.699200932427857</v>
      </c>
      <c r="M417">
        <v>407</v>
      </c>
      <c r="N417">
        <v>130.33998552822297</v>
      </c>
      <c r="O417">
        <v>407</v>
      </c>
      <c r="P417">
        <v>3.4119058138275111</v>
      </c>
      <c r="Q417">
        <v>407</v>
      </c>
      <c r="R417">
        <v>3.9050826144069144</v>
      </c>
      <c r="S417">
        <v>407</v>
      </c>
      <c r="T417">
        <v>22.279942739643598</v>
      </c>
      <c r="U417">
        <v>407</v>
      </c>
      <c r="V417">
        <v>41.748144456721114</v>
      </c>
      <c r="W417">
        <v>407</v>
      </c>
      <c r="X417">
        <v>21.148732136187228</v>
      </c>
      <c r="Y417">
        <v>407</v>
      </c>
      <c r="Z417">
        <v>249.16732001307994</v>
      </c>
    </row>
    <row r="418" spans="7:26" x14ac:dyDescent="0.15">
      <c r="G418">
        <v>408</v>
      </c>
      <c r="H418">
        <v>41.874156427351721</v>
      </c>
      <c r="I418">
        <v>408</v>
      </c>
      <c r="J418">
        <v>3.6434091329640479</v>
      </c>
      <c r="K418">
        <v>408</v>
      </c>
      <c r="L418">
        <v>87.450252001690359</v>
      </c>
      <c r="M418">
        <v>408</v>
      </c>
      <c r="N418">
        <v>45.275399380233878</v>
      </c>
      <c r="O418">
        <v>408</v>
      </c>
      <c r="P418">
        <v>3.5988925274055252</v>
      </c>
      <c r="Q418">
        <v>408</v>
      </c>
      <c r="R418">
        <v>5.4460475366630074</v>
      </c>
      <c r="S418">
        <v>408</v>
      </c>
      <c r="T418">
        <v>20.957693086792425</v>
      </c>
      <c r="U418">
        <v>408</v>
      </c>
      <c r="V418">
        <v>3.0124419464313448</v>
      </c>
      <c r="W418">
        <v>408</v>
      </c>
      <c r="X418">
        <v>14.568041491252874</v>
      </c>
      <c r="Y418">
        <v>408</v>
      </c>
      <c r="Z418">
        <v>45.440454241835965</v>
      </c>
    </row>
    <row r="419" spans="7:26" x14ac:dyDescent="0.15">
      <c r="G419">
        <v>409</v>
      </c>
      <c r="H419">
        <v>54.361103662906459</v>
      </c>
      <c r="I419">
        <v>409</v>
      </c>
      <c r="J419">
        <v>6.6574177671261259</v>
      </c>
      <c r="K419">
        <v>409</v>
      </c>
      <c r="L419">
        <v>25.111012863073604</v>
      </c>
      <c r="M419">
        <v>409</v>
      </c>
      <c r="N419">
        <v>201.69833880045402</v>
      </c>
      <c r="O419">
        <v>409</v>
      </c>
      <c r="P419">
        <v>1.5220762029300485</v>
      </c>
      <c r="Q419">
        <v>409</v>
      </c>
      <c r="R419">
        <v>5.1016662414787834</v>
      </c>
      <c r="S419">
        <v>409</v>
      </c>
      <c r="T419">
        <v>6.3718096004424343</v>
      </c>
      <c r="U419">
        <v>409</v>
      </c>
      <c r="V419">
        <v>13.306680986427097</v>
      </c>
      <c r="W419">
        <v>409</v>
      </c>
      <c r="X419">
        <v>38.908896018530932</v>
      </c>
      <c r="Y419">
        <v>409</v>
      </c>
      <c r="Z419">
        <v>141.55789768918393</v>
      </c>
    </row>
    <row r="420" spans="7:26" x14ac:dyDescent="0.15">
      <c r="G420">
        <v>410</v>
      </c>
      <c r="H420">
        <v>44.995812927982193</v>
      </c>
      <c r="I420">
        <v>410</v>
      </c>
      <c r="J420">
        <v>6.9481503563138594</v>
      </c>
      <c r="K420">
        <v>410</v>
      </c>
      <c r="L420">
        <v>44.454339143715252</v>
      </c>
      <c r="M420">
        <v>410</v>
      </c>
      <c r="N420">
        <v>231.22874663712349</v>
      </c>
      <c r="O420">
        <v>410</v>
      </c>
      <c r="P420">
        <v>4.7455005344389676</v>
      </c>
      <c r="Q420">
        <v>410</v>
      </c>
      <c r="R420">
        <v>5.3620324895118507</v>
      </c>
      <c r="S420">
        <v>410</v>
      </c>
      <c r="T420">
        <v>16.201212005267365</v>
      </c>
      <c r="U420">
        <v>410</v>
      </c>
      <c r="V420">
        <v>28.494734404318191</v>
      </c>
      <c r="W420">
        <v>410</v>
      </c>
      <c r="X420">
        <v>34.216838486097558</v>
      </c>
      <c r="Y420">
        <v>410</v>
      </c>
      <c r="Z420">
        <v>138.19334955747462</v>
      </c>
    </row>
    <row r="421" spans="7:26" x14ac:dyDescent="0.15">
      <c r="G421">
        <v>411</v>
      </c>
      <c r="H421">
        <v>98.76483557504713</v>
      </c>
      <c r="I421">
        <v>411</v>
      </c>
      <c r="J421">
        <v>4.8770834502064968</v>
      </c>
      <c r="K421">
        <v>411</v>
      </c>
      <c r="L421">
        <v>68.857841525532052</v>
      </c>
      <c r="M421">
        <v>411</v>
      </c>
      <c r="N421">
        <v>117.16329619218303</v>
      </c>
      <c r="O421">
        <v>411</v>
      </c>
      <c r="P421">
        <v>3.2616656685161756</v>
      </c>
      <c r="Q421">
        <v>411</v>
      </c>
      <c r="R421">
        <v>6.0036912157952731</v>
      </c>
      <c r="S421">
        <v>411</v>
      </c>
      <c r="T421">
        <v>22.558789407571176</v>
      </c>
      <c r="U421">
        <v>411</v>
      </c>
      <c r="V421">
        <v>39.26828614186941</v>
      </c>
      <c r="W421">
        <v>411</v>
      </c>
      <c r="X421">
        <v>14.959327792097193</v>
      </c>
      <c r="Y421">
        <v>411</v>
      </c>
      <c r="Z421">
        <v>209.19314700258371</v>
      </c>
    </row>
    <row r="422" spans="7:26" x14ac:dyDescent="0.15">
      <c r="G422">
        <v>412</v>
      </c>
      <c r="H422">
        <v>54.968353823503193</v>
      </c>
      <c r="I422">
        <v>412</v>
      </c>
      <c r="J422">
        <v>5.5841227308618748</v>
      </c>
      <c r="K422">
        <v>412</v>
      </c>
      <c r="L422">
        <v>80.326378571117445</v>
      </c>
      <c r="M422">
        <v>412</v>
      </c>
      <c r="N422">
        <v>93.814519240389473</v>
      </c>
      <c r="O422">
        <v>412</v>
      </c>
      <c r="P422">
        <v>4.6206433309249677</v>
      </c>
      <c r="Q422">
        <v>412</v>
      </c>
      <c r="R422">
        <v>2.9198476714360067</v>
      </c>
      <c r="S422">
        <v>412</v>
      </c>
      <c r="T422">
        <v>14.523391513939178</v>
      </c>
      <c r="U422">
        <v>412</v>
      </c>
      <c r="V422">
        <v>26.29442683972545</v>
      </c>
      <c r="W422">
        <v>412</v>
      </c>
      <c r="X422">
        <v>22.796652602326887</v>
      </c>
      <c r="Y422">
        <v>412</v>
      </c>
      <c r="Z422">
        <v>95.564781683562103</v>
      </c>
    </row>
    <row r="423" spans="7:26" x14ac:dyDescent="0.15">
      <c r="G423">
        <v>413</v>
      </c>
      <c r="H423">
        <v>73.180718058988717</v>
      </c>
      <c r="I423">
        <v>413</v>
      </c>
      <c r="J423">
        <v>10.759329024857173</v>
      </c>
      <c r="K423">
        <v>413</v>
      </c>
      <c r="L423">
        <v>32.619196302661699</v>
      </c>
      <c r="M423">
        <v>413</v>
      </c>
      <c r="N423">
        <v>178.20501663576627</v>
      </c>
      <c r="O423">
        <v>413</v>
      </c>
      <c r="P423">
        <v>1.4872093247987266</v>
      </c>
      <c r="Q423">
        <v>413</v>
      </c>
      <c r="R423">
        <v>4.2722765379453396</v>
      </c>
      <c r="S423">
        <v>413</v>
      </c>
      <c r="T423">
        <v>15.910876546678582</v>
      </c>
      <c r="U423">
        <v>413</v>
      </c>
      <c r="V423">
        <v>30.709161991218195</v>
      </c>
      <c r="W423">
        <v>413</v>
      </c>
      <c r="X423">
        <v>15.555038055185374</v>
      </c>
      <c r="Y423">
        <v>413</v>
      </c>
      <c r="Z423">
        <v>164.67346469049841</v>
      </c>
    </row>
    <row r="424" spans="7:26" x14ac:dyDescent="0.15">
      <c r="G424">
        <v>414</v>
      </c>
      <c r="H424">
        <v>28.418885361536919</v>
      </c>
      <c r="I424">
        <v>414</v>
      </c>
      <c r="J424">
        <v>14.1267006348482</v>
      </c>
      <c r="K424">
        <v>414</v>
      </c>
      <c r="L424">
        <v>-6.3898110919850595</v>
      </c>
      <c r="M424">
        <v>414</v>
      </c>
      <c r="N424">
        <v>159.19827554349669</v>
      </c>
      <c r="O424">
        <v>414</v>
      </c>
      <c r="P424">
        <v>2.741966573647729</v>
      </c>
      <c r="Q424">
        <v>414</v>
      </c>
      <c r="R424">
        <v>2.2231337977163532</v>
      </c>
      <c r="S424">
        <v>414</v>
      </c>
      <c r="T424">
        <v>26.833263798134816</v>
      </c>
      <c r="U424">
        <v>414</v>
      </c>
      <c r="V424">
        <v>36.823076227662177</v>
      </c>
      <c r="W424">
        <v>414</v>
      </c>
      <c r="X424">
        <v>18.976510406268552</v>
      </c>
      <c r="Y424">
        <v>414</v>
      </c>
      <c r="Z424">
        <v>141.21854834975028</v>
      </c>
    </row>
    <row r="425" spans="7:26" x14ac:dyDescent="0.15">
      <c r="G425">
        <v>415</v>
      </c>
      <c r="H425">
        <v>44.579023415614941</v>
      </c>
      <c r="I425">
        <v>415</v>
      </c>
      <c r="J425">
        <v>15.371193516953413</v>
      </c>
      <c r="K425">
        <v>415</v>
      </c>
      <c r="L425">
        <v>36.768399823443175</v>
      </c>
      <c r="M425">
        <v>415</v>
      </c>
      <c r="N425">
        <v>99.000471568804556</v>
      </c>
      <c r="O425">
        <v>415</v>
      </c>
      <c r="P425">
        <v>3.6152707145096867</v>
      </c>
      <c r="Q425">
        <v>415</v>
      </c>
      <c r="R425">
        <v>5.153381110637941</v>
      </c>
      <c r="S425">
        <v>415</v>
      </c>
      <c r="T425">
        <v>13.525814889917148</v>
      </c>
      <c r="U425">
        <v>415</v>
      </c>
      <c r="V425">
        <v>8.8791160324343146</v>
      </c>
      <c r="W425">
        <v>415</v>
      </c>
      <c r="X425">
        <v>42.65345258555103</v>
      </c>
      <c r="Y425">
        <v>415</v>
      </c>
      <c r="Z425">
        <v>144.07313412936023</v>
      </c>
    </row>
    <row r="426" spans="7:26" x14ac:dyDescent="0.15">
      <c r="G426">
        <v>416</v>
      </c>
      <c r="H426">
        <v>49.508791080738753</v>
      </c>
      <c r="I426">
        <v>416</v>
      </c>
      <c r="J426">
        <v>8.3029899888848604</v>
      </c>
      <c r="K426">
        <v>416</v>
      </c>
      <c r="L426">
        <v>121.79649125195075</v>
      </c>
      <c r="M426">
        <v>416</v>
      </c>
      <c r="N426">
        <v>175.95030484481293</v>
      </c>
      <c r="O426">
        <v>416</v>
      </c>
      <c r="P426">
        <v>5.485549166415538</v>
      </c>
      <c r="Q426">
        <v>416</v>
      </c>
      <c r="R426">
        <v>-0.45558601062440562</v>
      </c>
      <c r="S426">
        <v>416</v>
      </c>
      <c r="T426">
        <v>8.6920122245989191</v>
      </c>
      <c r="U426">
        <v>416</v>
      </c>
      <c r="V426">
        <v>53.933664701351901</v>
      </c>
      <c r="W426">
        <v>416</v>
      </c>
      <c r="X426">
        <v>31.368841768131663</v>
      </c>
      <c r="Y426">
        <v>416</v>
      </c>
      <c r="Z426">
        <v>185.87614933761586</v>
      </c>
    </row>
    <row r="427" spans="7:26" x14ac:dyDescent="0.15">
      <c r="G427">
        <v>417</v>
      </c>
      <c r="H427">
        <v>44.612758405344387</v>
      </c>
      <c r="I427">
        <v>417</v>
      </c>
      <c r="J427">
        <v>4.5762310941743412</v>
      </c>
      <c r="K427">
        <v>417</v>
      </c>
      <c r="L427">
        <v>61.260779128814072</v>
      </c>
      <c r="M427">
        <v>417</v>
      </c>
      <c r="N427">
        <v>54.165183718005764</v>
      </c>
      <c r="O427">
        <v>417</v>
      </c>
      <c r="P427">
        <v>3.9514760530313904</v>
      </c>
      <c r="Q427">
        <v>417</v>
      </c>
      <c r="R427">
        <v>0.54251202021879585</v>
      </c>
      <c r="S427">
        <v>417</v>
      </c>
      <c r="T427">
        <v>19.042528456145334</v>
      </c>
      <c r="U427">
        <v>417</v>
      </c>
      <c r="V427">
        <v>39.225094679231319</v>
      </c>
      <c r="W427">
        <v>417</v>
      </c>
      <c r="X427">
        <v>28.653776691622635</v>
      </c>
      <c r="Y427">
        <v>417</v>
      </c>
      <c r="Z427">
        <v>73.520292836317495</v>
      </c>
    </row>
    <row r="428" spans="7:26" x14ac:dyDescent="0.15">
      <c r="G428">
        <v>418</v>
      </c>
      <c r="H428">
        <v>64.206642375894461</v>
      </c>
      <c r="I428">
        <v>418</v>
      </c>
      <c r="J428">
        <v>5.2867684437083646</v>
      </c>
      <c r="K428">
        <v>418</v>
      </c>
      <c r="L428">
        <v>51.506723473116914</v>
      </c>
      <c r="M428">
        <v>418</v>
      </c>
      <c r="N428">
        <v>176.14136327422872</v>
      </c>
      <c r="O428">
        <v>418</v>
      </c>
      <c r="P428">
        <v>2.8490627505924371</v>
      </c>
      <c r="Q428">
        <v>418</v>
      </c>
      <c r="R428">
        <v>1.8061654814741983</v>
      </c>
      <c r="S428">
        <v>418</v>
      </c>
      <c r="T428">
        <v>13.928286629436961</v>
      </c>
      <c r="U428">
        <v>418</v>
      </c>
      <c r="V428">
        <v>20.403707257930318</v>
      </c>
      <c r="W428">
        <v>418</v>
      </c>
      <c r="X428">
        <v>30.481410354694848</v>
      </c>
      <c r="Y428">
        <v>418</v>
      </c>
      <c r="Z428">
        <v>118.20993238100334</v>
      </c>
    </row>
    <row r="429" spans="7:26" x14ac:dyDescent="0.15">
      <c r="G429">
        <v>419</v>
      </c>
      <c r="H429">
        <v>32.966113617082655</v>
      </c>
      <c r="I429">
        <v>419</v>
      </c>
      <c r="J429">
        <v>12.948453705624432</v>
      </c>
      <c r="K429">
        <v>419</v>
      </c>
      <c r="L429">
        <v>48.698822503072044</v>
      </c>
      <c r="M429">
        <v>419</v>
      </c>
      <c r="N429">
        <v>179.8936225623552</v>
      </c>
      <c r="O429">
        <v>419</v>
      </c>
      <c r="P429">
        <v>4.2901453000210541</v>
      </c>
      <c r="Q429">
        <v>419</v>
      </c>
      <c r="R429">
        <v>3.0621883170360888</v>
      </c>
      <c r="S429">
        <v>419</v>
      </c>
      <c r="T429">
        <v>21.521166264132418</v>
      </c>
      <c r="U429">
        <v>419</v>
      </c>
      <c r="V429">
        <v>29.979960519006426</v>
      </c>
      <c r="W429">
        <v>419</v>
      </c>
      <c r="X429">
        <v>36.524636825501538</v>
      </c>
      <c r="Y429">
        <v>419</v>
      </c>
      <c r="Z429">
        <v>105.92362377768956</v>
      </c>
    </row>
    <row r="430" spans="7:26" x14ac:dyDescent="0.15">
      <c r="G430">
        <v>420</v>
      </c>
      <c r="H430">
        <v>44.697461119232209</v>
      </c>
      <c r="I430">
        <v>420</v>
      </c>
      <c r="J430">
        <v>4.519455194916933</v>
      </c>
      <c r="K430">
        <v>420</v>
      </c>
      <c r="L430">
        <v>77.759327029907666</v>
      </c>
      <c r="M430">
        <v>420</v>
      </c>
      <c r="N430">
        <v>145.93924513279634</v>
      </c>
      <c r="O430">
        <v>420</v>
      </c>
      <c r="P430">
        <v>4.2913154222347449</v>
      </c>
      <c r="Q430">
        <v>420</v>
      </c>
      <c r="R430">
        <v>5.9228383239563254</v>
      </c>
      <c r="S430">
        <v>420</v>
      </c>
      <c r="T430">
        <v>17.178837661555434</v>
      </c>
      <c r="U430">
        <v>420</v>
      </c>
      <c r="V430">
        <v>21.460230458315078</v>
      </c>
      <c r="W430">
        <v>420</v>
      </c>
      <c r="X430">
        <v>33.280242881248377</v>
      </c>
      <c r="Y430">
        <v>420</v>
      </c>
      <c r="Z430">
        <v>203.91539169549134</v>
      </c>
    </row>
    <row r="431" spans="7:26" x14ac:dyDescent="0.15">
      <c r="G431">
        <v>421</v>
      </c>
      <c r="H431">
        <v>27.113785501658853</v>
      </c>
      <c r="I431">
        <v>421</v>
      </c>
      <c r="J431">
        <v>7.3897535978597242</v>
      </c>
      <c r="K431">
        <v>421</v>
      </c>
      <c r="L431">
        <v>66.726732571856104</v>
      </c>
      <c r="M431">
        <v>421</v>
      </c>
      <c r="N431">
        <v>268.66951698112524</v>
      </c>
      <c r="O431">
        <v>421</v>
      </c>
      <c r="P431">
        <v>4.9620656642093417</v>
      </c>
      <c r="Q431">
        <v>421</v>
      </c>
      <c r="R431">
        <v>1.9096172800960507</v>
      </c>
      <c r="S431">
        <v>421</v>
      </c>
      <c r="T431">
        <v>12.843346878504043</v>
      </c>
      <c r="U431">
        <v>421</v>
      </c>
      <c r="V431">
        <v>26.737749537494697</v>
      </c>
      <c r="W431">
        <v>421</v>
      </c>
      <c r="X431">
        <v>40.329599497975885</v>
      </c>
      <c r="Y431">
        <v>421</v>
      </c>
      <c r="Z431">
        <v>69.71927132766001</v>
      </c>
    </row>
    <row r="432" spans="7:26" x14ac:dyDescent="0.15">
      <c r="G432">
        <v>422</v>
      </c>
      <c r="H432">
        <v>53.289950420033577</v>
      </c>
      <c r="I432">
        <v>422</v>
      </c>
      <c r="J432">
        <v>6.3306873162556547</v>
      </c>
      <c r="K432">
        <v>422</v>
      </c>
      <c r="L432">
        <v>42.174097138366285</v>
      </c>
      <c r="M432">
        <v>422</v>
      </c>
      <c r="N432">
        <v>84.871326345069193</v>
      </c>
      <c r="O432">
        <v>422</v>
      </c>
      <c r="P432">
        <v>3.3223008002574552</v>
      </c>
      <c r="Q432">
        <v>422</v>
      </c>
      <c r="R432">
        <v>0.65863744572327043</v>
      </c>
      <c r="S432">
        <v>422</v>
      </c>
      <c r="T432">
        <v>14.842977698759455</v>
      </c>
      <c r="U432">
        <v>422</v>
      </c>
      <c r="V432">
        <v>36.331417549173409</v>
      </c>
      <c r="W432">
        <v>422</v>
      </c>
      <c r="X432">
        <v>9.0950518328840531</v>
      </c>
      <c r="Y432">
        <v>422</v>
      </c>
      <c r="Z432">
        <v>213.61270941009923</v>
      </c>
    </row>
    <row r="433" spans="7:26" x14ac:dyDescent="0.15">
      <c r="G433">
        <v>423</v>
      </c>
      <c r="H433">
        <v>66.841362531646865</v>
      </c>
      <c r="I433">
        <v>423</v>
      </c>
      <c r="J433">
        <v>11.310972634396615</v>
      </c>
      <c r="K433">
        <v>423</v>
      </c>
      <c r="L433">
        <v>63.247703597459932</v>
      </c>
      <c r="M433">
        <v>423</v>
      </c>
      <c r="N433">
        <v>271.55310098820433</v>
      </c>
      <c r="O433">
        <v>423</v>
      </c>
      <c r="P433">
        <v>4.5265344562263508</v>
      </c>
      <c r="Q433">
        <v>423</v>
      </c>
      <c r="R433">
        <v>2.6314374513440564</v>
      </c>
      <c r="S433">
        <v>423</v>
      </c>
      <c r="T433">
        <v>13.962594140244358</v>
      </c>
      <c r="U433">
        <v>423</v>
      </c>
      <c r="V433">
        <v>11.368570201884717</v>
      </c>
      <c r="W433">
        <v>423</v>
      </c>
      <c r="X433">
        <v>26.048559392693669</v>
      </c>
      <c r="Y433">
        <v>423</v>
      </c>
      <c r="Z433">
        <v>167.04712003925505</v>
      </c>
    </row>
    <row r="434" spans="7:26" x14ac:dyDescent="0.15">
      <c r="G434">
        <v>424</v>
      </c>
      <c r="H434">
        <v>35.708634964248937</v>
      </c>
      <c r="I434">
        <v>424</v>
      </c>
      <c r="J434">
        <v>7.3475004327411337</v>
      </c>
      <c r="K434">
        <v>424</v>
      </c>
      <c r="L434">
        <v>44.825654360412948</v>
      </c>
      <c r="M434">
        <v>424</v>
      </c>
      <c r="N434">
        <v>252.1870574563151</v>
      </c>
      <c r="O434">
        <v>424</v>
      </c>
      <c r="P434">
        <v>2.4680379070472203</v>
      </c>
      <c r="Q434">
        <v>424</v>
      </c>
      <c r="R434">
        <v>4.2345178004575983</v>
      </c>
      <c r="S434">
        <v>424</v>
      </c>
      <c r="T434">
        <v>30.199182392668291</v>
      </c>
      <c r="U434">
        <v>424</v>
      </c>
      <c r="V434">
        <v>33.737888565605466</v>
      </c>
      <c r="W434">
        <v>424</v>
      </c>
      <c r="X434">
        <v>43.200606353626739</v>
      </c>
      <c r="Y434">
        <v>424</v>
      </c>
      <c r="Z434">
        <v>219.48306558136014</v>
      </c>
    </row>
    <row r="435" spans="7:26" x14ac:dyDescent="0.15">
      <c r="G435">
        <v>425</v>
      </c>
      <c r="H435">
        <v>33.167357786042956</v>
      </c>
      <c r="I435">
        <v>425</v>
      </c>
      <c r="J435">
        <v>16.285337472974973</v>
      </c>
      <c r="K435">
        <v>425</v>
      </c>
      <c r="L435">
        <v>74.333696196375556</v>
      </c>
      <c r="M435">
        <v>425</v>
      </c>
      <c r="N435">
        <v>221.00741419841563</v>
      </c>
      <c r="O435">
        <v>425</v>
      </c>
      <c r="P435">
        <v>4.5072617073227121</v>
      </c>
      <c r="Q435">
        <v>425</v>
      </c>
      <c r="R435">
        <v>4.3003864772960894</v>
      </c>
      <c r="S435">
        <v>425</v>
      </c>
      <c r="T435">
        <v>26.792235132308523</v>
      </c>
      <c r="U435">
        <v>425</v>
      </c>
      <c r="V435">
        <v>15.248949695548689</v>
      </c>
      <c r="W435">
        <v>425</v>
      </c>
      <c r="X435">
        <v>31.403314417512174</v>
      </c>
      <c r="Y435">
        <v>425</v>
      </c>
      <c r="Z435">
        <v>121.00432019878458</v>
      </c>
    </row>
    <row r="436" spans="7:26" x14ac:dyDescent="0.15">
      <c r="G436">
        <v>426</v>
      </c>
      <c r="H436">
        <v>80.401693683304757</v>
      </c>
      <c r="I436">
        <v>426</v>
      </c>
      <c r="J436">
        <v>11.05770390067871</v>
      </c>
      <c r="K436">
        <v>426</v>
      </c>
      <c r="L436">
        <v>40.994219004243192</v>
      </c>
      <c r="M436">
        <v>426</v>
      </c>
      <c r="N436">
        <v>143.63441400626451</v>
      </c>
      <c r="O436">
        <v>426</v>
      </c>
      <c r="P436">
        <v>5.1283983886008606</v>
      </c>
      <c r="Q436">
        <v>426</v>
      </c>
      <c r="R436">
        <v>3.1846222802871242</v>
      </c>
      <c r="S436">
        <v>426</v>
      </c>
      <c r="T436">
        <v>7.3249387598395224</v>
      </c>
      <c r="U436">
        <v>426</v>
      </c>
      <c r="V436">
        <v>23.421936343230421</v>
      </c>
      <c r="W436">
        <v>426</v>
      </c>
      <c r="X436">
        <v>14.297959564894148</v>
      </c>
      <c r="Y436">
        <v>426</v>
      </c>
      <c r="Z436">
        <v>124.87180606818077</v>
      </c>
    </row>
    <row r="437" spans="7:26" x14ac:dyDescent="0.15">
      <c r="G437">
        <v>427</v>
      </c>
      <c r="H437">
        <v>44.733834931409902</v>
      </c>
      <c r="I437">
        <v>427</v>
      </c>
      <c r="J437">
        <v>9.167243568373836</v>
      </c>
      <c r="K437">
        <v>427</v>
      </c>
      <c r="L437">
        <v>71.69300202371285</v>
      </c>
      <c r="M437">
        <v>427</v>
      </c>
      <c r="N437">
        <v>138.55501575365352</v>
      </c>
      <c r="O437">
        <v>427</v>
      </c>
      <c r="P437">
        <v>2.9193767912402713</v>
      </c>
      <c r="Q437">
        <v>427</v>
      </c>
      <c r="R437">
        <v>3.8473047376729665</v>
      </c>
      <c r="S437">
        <v>427</v>
      </c>
      <c r="T437">
        <v>13.713918424827021</v>
      </c>
      <c r="U437">
        <v>427</v>
      </c>
      <c r="V437">
        <v>30.220441022249386</v>
      </c>
      <c r="W437">
        <v>427</v>
      </c>
      <c r="X437">
        <v>31.282999122005812</v>
      </c>
      <c r="Y437">
        <v>427</v>
      </c>
      <c r="Z437">
        <v>78.764118413041686</v>
      </c>
    </row>
    <row r="438" spans="7:26" x14ac:dyDescent="0.15">
      <c r="G438">
        <v>428</v>
      </c>
      <c r="H438">
        <v>38.56084805903015</v>
      </c>
      <c r="I438">
        <v>428</v>
      </c>
      <c r="J438">
        <v>3.1416459736421904</v>
      </c>
      <c r="K438">
        <v>428</v>
      </c>
      <c r="L438">
        <v>38.948640055236815</v>
      </c>
      <c r="M438">
        <v>428</v>
      </c>
      <c r="N438">
        <v>72.712445515097329</v>
      </c>
      <c r="O438">
        <v>428</v>
      </c>
      <c r="P438">
        <v>1.6096314683252473</v>
      </c>
      <c r="Q438">
        <v>428</v>
      </c>
      <c r="R438">
        <v>4.1495955989172302</v>
      </c>
      <c r="S438">
        <v>428</v>
      </c>
      <c r="T438">
        <v>22.918995974201589</v>
      </c>
      <c r="U438">
        <v>428</v>
      </c>
      <c r="V438">
        <v>26.715114852081996</v>
      </c>
      <c r="W438">
        <v>428</v>
      </c>
      <c r="X438">
        <v>38.995613317681368</v>
      </c>
      <c r="Y438">
        <v>428</v>
      </c>
      <c r="Z438">
        <v>168.21503819414144</v>
      </c>
    </row>
    <row r="439" spans="7:26" x14ac:dyDescent="0.15">
      <c r="G439">
        <v>429</v>
      </c>
      <c r="H439">
        <v>50.270073383745647</v>
      </c>
      <c r="I439">
        <v>429</v>
      </c>
      <c r="J439">
        <v>11.178411106400565</v>
      </c>
      <c r="K439">
        <v>429</v>
      </c>
      <c r="L439">
        <v>49.32796992516716</v>
      </c>
      <c r="M439">
        <v>429</v>
      </c>
      <c r="N439">
        <v>225.09428940798406</v>
      </c>
      <c r="O439">
        <v>429</v>
      </c>
      <c r="P439">
        <v>3.4279235082576354</v>
      </c>
      <c r="Q439">
        <v>429</v>
      </c>
      <c r="R439">
        <v>4.2881523170462899</v>
      </c>
      <c r="S439">
        <v>429</v>
      </c>
      <c r="T439">
        <v>6.392967952615404</v>
      </c>
      <c r="U439">
        <v>429</v>
      </c>
      <c r="V439">
        <v>34.5609873769708</v>
      </c>
      <c r="W439">
        <v>429</v>
      </c>
      <c r="X439">
        <v>25.470825021137792</v>
      </c>
      <c r="Y439">
        <v>429</v>
      </c>
      <c r="Z439">
        <v>223.38696274413169</v>
      </c>
    </row>
    <row r="440" spans="7:26" x14ac:dyDescent="0.15">
      <c r="G440">
        <v>430</v>
      </c>
      <c r="H440">
        <v>61.90469649666025</v>
      </c>
      <c r="I440">
        <v>430</v>
      </c>
      <c r="J440">
        <v>7.4960365176372186</v>
      </c>
      <c r="K440">
        <v>430</v>
      </c>
      <c r="L440">
        <v>32.84134088538412</v>
      </c>
      <c r="M440">
        <v>430</v>
      </c>
      <c r="N440">
        <v>63.702505009298022</v>
      </c>
      <c r="O440">
        <v>430</v>
      </c>
      <c r="P440">
        <v>5.9743223890477655</v>
      </c>
      <c r="Q440">
        <v>430</v>
      </c>
      <c r="R440">
        <v>4.0391223256552671</v>
      </c>
      <c r="S440">
        <v>430</v>
      </c>
      <c r="T440">
        <v>20.687616398454466</v>
      </c>
      <c r="U440">
        <v>430</v>
      </c>
      <c r="V440">
        <v>30.569997404402308</v>
      </c>
      <c r="W440">
        <v>430</v>
      </c>
      <c r="X440">
        <v>16.653689709544715</v>
      </c>
      <c r="Y440">
        <v>430</v>
      </c>
      <c r="Z440">
        <v>112.50360058894668</v>
      </c>
    </row>
    <row r="441" spans="7:26" x14ac:dyDescent="0.15">
      <c r="G441">
        <v>431</v>
      </c>
      <c r="H441">
        <v>34.26974895100124</v>
      </c>
      <c r="I441">
        <v>431</v>
      </c>
      <c r="J441">
        <v>1.987046336834541</v>
      </c>
      <c r="K441">
        <v>431</v>
      </c>
      <c r="L441">
        <v>65.00563284873536</v>
      </c>
      <c r="M441">
        <v>431</v>
      </c>
      <c r="N441">
        <v>182.90612812966299</v>
      </c>
      <c r="O441">
        <v>431</v>
      </c>
      <c r="P441">
        <v>3.23256932764704</v>
      </c>
      <c r="Q441">
        <v>431</v>
      </c>
      <c r="R441">
        <v>5.5211062390239585</v>
      </c>
      <c r="S441">
        <v>431</v>
      </c>
      <c r="T441">
        <v>14.882851607032006</v>
      </c>
      <c r="U441">
        <v>431</v>
      </c>
      <c r="V441">
        <v>38.409597524304466</v>
      </c>
      <c r="W441">
        <v>431</v>
      </c>
      <c r="X441">
        <v>39.782348486788237</v>
      </c>
      <c r="Y441">
        <v>431</v>
      </c>
      <c r="Z441">
        <v>107.4206903953631</v>
      </c>
    </row>
    <row r="442" spans="7:26" x14ac:dyDescent="0.15">
      <c r="G442">
        <v>432</v>
      </c>
      <c r="H442">
        <v>24.588865777961917</v>
      </c>
      <c r="I442">
        <v>432</v>
      </c>
      <c r="J442">
        <v>5.4138065674122657</v>
      </c>
      <c r="K442">
        <v>432</v>
      </c>
      <c r="L442">
        <v>45.497246142208617</v>
      </c>
      <c r="M442">
        <v>432</v>
      </c>
      <c r="N442">
        <v>122.23489653304883</v>
      </c>
      <c r="O442">
        <v>432</v>
      </c>
      <c r="P442">
        <v>4.02630130296623</v>
      </c>
      <c r="Q442">
        <v>432</v>
      </c>
      <c r="R442">
        <v>4.6973029747644333</v>
      </c>
      <c r="S442">
        <v>432</v>
      </c>
      <c r="T442">
        <v>22.361588997826672</v>
      </c>
      <c r="U442">
        <v>432</v>
      </c>
      <c r="V442">
        <v>18.852334264420726</v>
      </c>
      <c r="W442">
        <v>432</v>
      </c>
      <c r="X442">
        <v>29.505408497492763</v>
      </c>
      <c r="Y442">
        <v>432</v>
      </c>
      <c r="Z442">
        <v>173.14043842692669</v>
      </c>
    </row>
    <row r="443" spans="7:26" x14ac:dyDescent="0.15">
      <c r="G443">
        <v>433</v>
      </c>
      <c r="H443">
        <v>29.002636911778783</v>
      </c>
      <c r="I443">
        <v>433</v>
      </c>
      <c r="J443">
        <v>5.5371907555220865</v>
      </c>
      <c r="K443">
        <v>433</v>
      </c>
      <c r="L443">
        <v>33.274536229907213</v>
      </c>
      <c r="M443">
        <v>433</v>
      </c>
      <c r="N443">
        <v>184.22960632148039</v>
      </c>
      <c r="O443">
        <v>433</v>
      </c>
      <c r="P443">
        <v>3.268559564803899</v>
      </c>
      <c r="Q443">
        <v>433</v>
      </c>
      <c r="R443">
        <v>4.5922601694941658</v>
      </c>
      <c r="S443">
        <v>433</v>
      </c>
      <c r="T443">
        <v>13.084423903246046</v>
      </c>
      <c r="U443">
        <v>433</v>
      </c>
      <c r="V443">
        <v>38.453369302667703</v>
      </c>
      <c r="W443">
        <v>433</v>
      </c>
      <c r="X443">
        <v>22.45795899568267</v>
      </c>
      <c r="Y443">
        <v>433</v>
      </c>
      <c r="Z443">
        <v>207.58346049954949</v>
      </c>
    </row>
    <row r="444" spans="7:26" x14ac:dyDescent="0.15">
      <c r="G444">
        <v>434</v>
      </c>
      <c r="H444">
        <v>46.477218974946751</v>
      </c>
      <c r="I444">
        <v>434</v>
      </c>
      <c r="J444">
        <v>8.6232618013544453</v>
      </c>
      <c r="K444">
        <v>434</v>
      </c>
      <c r="L444">
        <v>95.986683678130902</v>
      </c>
      <c r="M444">
        <v>434</v>
      </c>
      <c r="N444">
        <v>205.1193622857289</v>
      </c>
      <c r="O444">
        <v>434</v>
      </c>
      <c r="P444">
        <v>4.6770901586874896</v>
      </c>
      <c r="Q444">
        <v>434</v>
      </c>
      <c r="R444">
        <v>4.1343682387987899</v>
      </c>
      <c r="S444">
        <v>434</v>
      </c>
      <c r="T444">
        <v>21.917010776527366</v>
      </c>
      <c r="U444">
        <v>434</v>
      </c>
      <c r="V444">
        <v>28.51200698239353</v>
      </c>
      <c r="W444">
        <v>434</v>
      </c>
      <c r="X444">
        <v>26.621351095936973</v>
      </c>
      <c r="Y444">
        <v>434</v>
      </c>
      <c r="Z444">
        <v>163.15043228754482</v>
      </c>
    </row>
    <row r="445" spans="7:26" x14ac:dyDescent="0.15">
      <c r="G445">
        <v>435</v>
      </c>
      <c r="H445">
        <v>60.646866578883419</v>
      </c>
      <c r="I445">
        <v>435</v>
      </c>
      <c r="J445">
        <v>3.1843306854693685</v>
      </c>
      <c r="K445">
        <v>435</v>
      </c>
      <c r="L445">
        <v>50.814060850551556</v>
      </c>
      <c r="M445">
        <v>435</v>
      </c>
      <c r="N445">
        <v>181.91205296003068</v>
      </c>
      <c r="O445">
        <v>435</v>
      </c>
      <c r="P445">
        <v>4.6557811244072589</v>
      </c>
      <c r="Q445">
        <v>435</v>
      </c>
      <c r="R445">
        <v>4.8162976802793729</v>
      </c>
      <c r="S445">
        <v>435</v>
      </c>
      <c r="T445">
        <v>14.792676161337123</v>
      </c>
      <c r="U445">
        <v>435</v>
      </c>
      <c r="V445">
        <v>29.489684645970907</v>
      </c>
      <c r="W445">
        <v>435</v>
      </c>
      <c r="X445">
        <v>26.138822240540698</v>
      </c>
      <c r="Y445">
        <v>435</v>
      </c>
      <c r="Z445">
        <v>175.2128456371554</v>
      </c>
    </row>
    <row r="446" spans="7:26" x14ac:dyDescent="0.15">
      <c r="G446">
        <v>436</v>
      </c>
      <c r="H446">
        <v>51.820971648209799</v>
      </c>
      <c r="I446">
        <v>436</v>
      </c>
      <c r="J446">
        <v>7.4589058090978897</v>
      </c>
      <c r="K446">
        <v>436</v>
      </c>
      <c r="L446">
        <v>55.202680088585836</v>
      </c>
      <c r="M446">
        <v>436</v>
      </c>
      <c r="N446">
        <v>27.385268304890701</v>
      </c>
      <c r="O446">
        <v>436</v>
      </c>
      <c r="P446">
        <v>4.387082871509242</v>
      </c>
      <c r="Q446">
        <v>436</v>
      </c>
      <c r="R446">
        <v>5.1867722638937028</v>
      </c>
      <c r="S446">
        <v>436</v>
      </c>
      <c r="T446">
        <v>13.939723547280721</v>
      </c>
      <c r="U446">
        <v>436</v>
      </c>
      <c r="V446">
        <v>-5.6975925766203233</v>
      </c>
      <c r="W446">
        <v>436</v>
      </c>
      <c r="X446">
        <v>23.026582709970498</v>
      </c>
      <c r="Y446">
        <v>436</v>
      </c>
      <c r="Z446">
        <v>98.472260371830401</v>
      </c>
    </row>
    <row r="447" spans="7:26" x14ac:dyDescent="0.15">
      <c r="G447">
        <v>437</v>
      </c>
      <c r="H447">
        <v>36.504971548438007</v>
      </c>
      <c r="I447">
        <v>437</v>
      </c>
      <c r="J447">
        <v>12.410325806001705</v>
      </c>
      <c r="K447">
        <v>437</v>
      </c>
      <c r="L447">
        <v>86.044017734754391</v>
      </c>
      <c r="M447">
        <v>437</v>
      </c>
      <c r="N447">
        <v>179.485681486489</v>
      </c>
      <c r="O447">
        <v>437</v>
      </c>
      <c r="P447">
        <v>4.0657117833115652</v>
      </c>
      <c r="Q447">
        <v>437</v>
      </c>
      <c r="R447">
        <v>6.3728237396309027</v>
      </c>
      <c r="S447">
        <v>437</v>
      </c>
      <c r="T447">
        <v>22.853475509535262</v>
      </c>
      <c r="U447">
        <v>437</v>
      </c>
      <c r="V447">
        <v>30.654815773183049</v>
      </c>
      <c r="W447">
        <v>437</v>
      </c>
      <c r="X447">
        <v>23.482267269343996</v>
      </c>
      <c r="Y447">
        <v>437</v>
      </c>
      <c r="Z447">
        <v>191.07208530723148</v>
      </c>
    </row>
    <row r="448" spans="7:26" x14ac:dyDescent="0.15">
      <c r="G448">
        <v>438</v>
      </c>
      <c r="H448">
        <v>53.165295905167198</v>
      </c>
      <c r="I448">
        <v>438</v>
      </c>
      <c r="J448">
        <v>9.7605162813975532</v>
      </c>
      <c r="K448">
        <v>438</v>
      </c>
      <c r="L448">
        <v>63.762722664222082</v>
      </c>
      <c r="M448">
        <v>438</v>
      </c>
      <c r="N448">
        <v>141.1003563696176</v>
      </c>
      <c r="O448">
        <v>438</v>
      </c>
      <c r="P448">
        <v>6.8360826828214751</v>
      </c>
      <c r="Q448">
        <v>438</v>
      </c>
      <c r="R448">
        <v>3.2500772930733675</v>
      </c>
      <c r="S448">
        <v>438</v>
      </c>
      <c r="T448">
        <v>21.0717692046994</v>
      </c>
      <c r="U448">
        <v>438</v>
      </c>
      <c r="V448">
        <v>20.604758899047596</v>
      </c>
      <c r="W448">
        <v>438</v>
      </c>
      <c r="X448">
        <v>35.201608024142558</v>
      </c>
      <c r="Y448">
        <v>438</v>
      </c>
      <c r="Z448">
        <v>99.052138863050757</v>
      </c>
    </row>
    <row r="449" spans="7:26" x14ac:dyDescent="0.15">
      <c r="G449">
        <v>439</v>
      </c>
      <c r="H449">
        <v>77.730457995894341</v>
      </c>
      <c r="I449">
        <v>439</v>
      </c>
      <c r="J449">
        <v>6.6666941951366798</v>
      </c>
      <c r="K449">
        <v>439</v>
      </c>
      <c r="L449">
        <v>69.763803991635541</v>
      </c>
      <c r="M449">
        <v>439</v>
      </c>
      <c r="N449">
        <v>241.6049257401549</v>
      </c>
      <c r="O449">
        <v>439</v>
      </c>
      <c r="P449">
        <v>3.7022076248057147</v>
      </c>
      <c r="Q449">
        <v>439</v>
      </c>
      <c r="R449">
        <v>3.1170331209492645</v>
      </c>
      <c r="S449">
        <v>439</v>
      </c>
      <c r="T449">
        <v>14.178328722273026</v>
      </c>
      <c r="U449">
        <v>439</v>
      </c>
      <c r="V449">
        <v>32.903432864153778</v>
      </c>
      <c r="W449">
        <v>439</v>
      </c>
      <c r="X449">
        <v>38.421971829251703</v>
      </c>
      <c r="Y449">
        <v>439</v>
      </c>
      <c r="Z449">
        <v>110.20207242102805</v>
      </c>
    </row>
    <row r="450" spans="7:26" x14ac:dyDescent="0.15">
      <c r="G450">
        <v>440</v>
      </c>
      <c r="H450">
        <v>65.530403322439298</v>
      </c>
      <c r="I450">
        <v>440</v>
      </c>
      <c r="J450">
        <v>2.9942867047679469</v>
      </c>
      <c r="K450">
        <v>440</v>
      </c>
      <c r="L450">
        <v>69.811763168235075</v>
      </c>
      <c r="M450">
        <v>440</v>
      </c>
      <c r="N450">
        <v>95.546475609530134</v>
      </c>
      <c r="O450">
        <v>440</v>
      </c>
      <c r="P450">
        <v>6.8448718230331425</v>
      </c>
      <c r="Q450">
        <v>440</v>
      </c>
      <c r="R450">
        <v>4.7568363865193151</v>
      </c>
      <c r="S450">
        <v>440</v>
      </c>
      <c r="T450">
        <v>15.992400693428547</v>
      </c>
      <c r="U450">
        <v>440</v>
      </c>
      <c r="V450">
        <v>32.114731037482002</v>
      </c>
      <c r="W450">
        <v>440</v>
      </c>
      <c r="X450">
        <v>29.419798406457371</v>
      </c>
      <c r="Y450">
        <v>440</v>
      </c>
      <c r="Z450">
        <v>251.81059805522756</v>
      </c>
    </row>
    <row r="451" spans="7:26" x14ac:dyDescent="0.15">
      <c r="G451">
        <v>441</v>
      </c>
      <c r="H451">
        <v>42.002131343518847</v>
      </c>
      <c r="I451">
        <v>441</v>
      </c>
      <c r="J451">
        <v>7.5605845639316707</v>
      </c>
      <c r="K451">
        <v>441</v>
      </c>
      <c r="L451">
        <v>34.416942144274849</v>
      </c>
      <c r="M451">
        <v>441</v>
      </c>
      <c r="N451">
        <v>202.58769712347225</v>
      </c>
      <c r="O451">
        <v>441</v>
      </c>
      <c r="P451">
        <v>6.8139420468134499</v>
      </c>
      <c r="Q451">
        <v>441</v>
      </c>
      <c r="R451">
        <v>4.2083629914477463</v>
      </c>
      <c r="S451">
        <v>441</v>
      </c>
      <c r="T451">
        <v>21.630562788373531</v>
      </c>
      <c r="U451">
        <v>441</v>
      </c>
      <c r="V451">
        <v>51.041474317896942</v>
      </c>
      <c r="W451">
        <v>441</v>
      </c>
      <c r="X451">
        <v>29.216330399007031</v>
      </c>
      <c r="Y451">
        <v>441</v>
      </c>
      <c r="Z451">
        <v>96.101506706248699</v>
      </c>
    </row>
    <row r="452" spans="7:26" x14ac:dyDescent="0.15">
      <c r="G452">
        <v>442</v>
      </c>
      <c r="H452">
        <v>30.121220710470556</v>
      </c>
      <c r="I452">
        <v>442</v>
      </c>
      <c r="J452">
        <v>9.8022798511254141</v>
      </c>
      <c r="K452">
        <v>442</v>
      </c>
      <c r="L452">
        <v>34.944429469047897</v>
      </c>
      <c r="M452">
        <v>442</v>
      </c>
      <c r="N452">
        <v>275.89084367281083</v>
      </c>
      <c r="O452">
        <v>442</v>
      </c>
      <c r="P452">
        <v>3.8961244817824134</v>
      </c>
      <c r="Q452">
        <v>442</v>
      </c>
      <c r="R452">
        <v>4.2232118485536381</v>
      </c>
      <c r="S452">
        <v>442</v>
      </c>
      <c r="T452">
        <v>16.281468834711664</v>
      </c>
      <c r="U452">
        <v>442</v>
      </c>
      <c r="V452">
        <v>11.246948689035907</v>
      </c>
      <c r="W452">
        <v>442</v>
      </c>
      <c r="X452">
        <v>28.487586655632533</v>
      </c>
      <c r="Y452">
        <v>442</v>
      </c>
      <c r="Z452">
        <v>222.55787864172234</v>
      </c>
    </row>
    <row r="453" spans="7:26" x14ac:dyDescent="0.15">
      <c r="G453">
        <v>443</v>
      </c>
      <c r="H453">
        <v>19.745694653140049</v>
      </c>
      <c r="I453">
        <v>443</v>
      </c>
      <c r="J453">
        <v>1.8123765109619718</v>
      </c>
      <c r="K453">
        <v>443</v>
      </c>
      <c r="L453">
        <v>64.762614684016938</v>
      </c>
      <c r="M453">
        <v>443</v>
      </c>
      <c r="N453">
        <v>91.47165213095019</v>
      </c>
      <c r="O453">
        <v>443</v>
      </c>
      <c r="P453">
        <v>2.7422977644088302</v>
      </c>
      <c r="Q453">
        <v>443</v>
      </c>
      <c r="R453">
        <v>3.3315386174081776</v>
      </c>
      <c r="S453">
        <v>443</v>
      </c>
      <c r="T453">
        <v>17.454639482349663</v>
      </c>
      <c r="U453">
        <v>443</v>
      </c>
      <c r="V453">
        <v>28.024364469542281</v>
      </c>
      <c r="W453">
        <v>443</v>
      </c>
      <c r="X453">
        <v>34.111178903761356</v>
      </c>
      <c r="Y453">
        <v>443</v>
      </c>
      <c r="Z453">
        <v>177.73198052319231</v>
      </c>
    </row>
    <row r="454" spans="7:26" x14ac:dyDescent="0.15">
      <c r="G454">
        <v>444</v>
      </c>
      <c r="H454">
        <v>58.611571656604852</v>
      </c>
      <c r="I454">
        <v>444</v>
      </c>
      <c r="J454">
        <v>7.9412091214911182</v>
      </c>
      <c r="K454">
        <v>444</v>
      </c>
      <c r="L454">
        <v>63.184283612038087</v>
      </c>
      <c r="M454">
        <v>444</v>
      </c>
      <c r="N454">
        <v>6.1245550535684572</v>
      </c>
      <c r="O454">
        <v>444</v>
      </c>
      <c r="P454">
        <v>-0.89411257655753928</v>
      </c>
      <c r="Q454">
        <v>444</v>
      </c>
      <c r="R454">
        <v>3.957133314920434</v>
      </c>
      <c r="S454">
        <v>444</v>
      </c>
      <c r="T454">
        <v>20.019400033849603</v>
      </c>
      <c r="U454">
        <v>444</v>
      </c>
      <c r="V454">
        <v>34.824102556307039</v>
      </c>
      <c r="W454">
        <v>444</v>
      </c>
      <c r="X454">
        <v>37.322135656134265</v>
      </c>
      <c r="Y454">
        <v>444</v>
      </c>
      <c r="Z454">
        <v>217.261744633023</v>
      </c>
    </row>
    <row r="455" spans="7:26" x14ac:dyDescent="0.15">
      <c r="G455">
        <v>445</v>
      </c>
      <c r="H455">
        <v>56.24072226337195</v>
      </c>
      <c r="I455">
        <v>445</v>
      </c>
      <c r="J455">
        <v>2.6987455174019166</v>
      </c>
      <c r="K455">
        <v>445</v>
      </c>
      <c r="L455">
        <v>55.582840327328448</v>
      </c>
      <c r="M455">
        <v>445</v>
      </c>
      <c r="N455">
        <v>117.96041238455194</v>
      </c>
      <c r="O455">
        <v>445</v>
      </c>
      <c r="P455">
        <v>2.1249203916675947</v>
      </c>
      <c r="Q455">
        <v>445</v>
      </c>
      <c r="R455">
        <v>3.0193766350895448</v>
      </c>
      <c r="S455">
        <v>445</v>
      </c>
      <c r="T455">
        <v>11.134944205207862</v>
      </c>
      <c r="U455">
        <v>445</v>
      </c>
      <c r="V455">
        <v>21.423657493670202</v>
      </c>
      <c r="W455">
        <v>445</v>
      </c>
      <c r="X455">
        <v>30.860489936653007</v>
      </c>
      <c r="Y455">
        <v>445</v>
      </c>
      <c r="Z455">
        <v>227.18011956988204</v>
      </c>
    </row>
    <row r="456" spans="7:26" x14ac:dyDescent="0.15">
      <c r="G456">
        <v>446</v>
      </c>
      <c r="H456">
        <v>53.785481316654725</v>
      </c>
      <c r="I456">
        <v>446</v>
      </c>
      <c r="J456">
        <v>8.6858707416602208</v>
      </c>
      <c r="K456">
        <v>446</v>
      </c>
      <c r="L456">
        <v>47.739278605836461</v>
      </c>
      <c r="M456">
        <v>446</v>
      </c>
      <c r="N456">
        <v>178.35417199602409</v>
      </c>
      <c r="O456">
        <v>446</v>
      </c>
      <c r="P456">
        <v>5.2085226468059354</v>
      </c>
      <c r="Q456">
        <v>446</v>
      </c>
      <c r="R456">
        <v>7.7351699675848895</v>
      </c>
      <c r="S456">
        <v>446</v>
      </c>
      <c r="T456">
        <v>20.073862265846326</v>
      </c>
      <c r="U456">
        <v>446</v>
      </c>
      <c r="V456">
        <v>35.573726849074127</v>
      </c>
      <c r="W456">
        <v>446</v>
      </c>
      <c r="X456">
        <v>34.776099551586228</v>
      </c>
      <c r="Y456">
        <v>446</v>
      </c>
      <c r="Z456">
        <v>142.29100195225013</v>
      </c>
    </row>
    <row r="457" spans="7:26" x14ac:dyDescent="0.15">
      <c r="G457">
        <v>447</v>
      </c>
      <c r="H457">
        <v>61.007010527681764</v>
      </c>
      <c r="I457">
        <v>447</v>
      </c>
      <c r="J457">
        <v>10.5580459001403</v>
      </c>
      <c r="K457">
        <v>447</v>
      </c>
      <c r="L457">
        <v>72.137927760888346</v>
      </c>
      <c r="M457">
        <v>447</v>
      </c>
      <c r="N457">
        <v>134.55457284738242</v>
      </c>
      <c r="O457">
        <v>447</v>
      </c>
      <c r="P457">
        <v>2.1796124187010135</v>
      </c>
      <c r="Q457">
        <v>447</v>
      </c>
      <c r="R457">
        <v>0.80616550866316317</v>
      </c>
      <c r="S457">
        <v>447</v>
      </c>
      <c r="T457">
        <v>19.827491382799785</v>
      </c>
      <c r="U457">
        <v>447</v>
      </c>
      <c r="V457">
        <v>22.253747441164133</v>
      </c>
      <c r="W457">
        <v>447</v>
      </c>
      <c r="X457">
        <v>18.265453617146544</v>
      </c>
      <c r="Y457">
        <v>447</v>
      </c>
      <c r="Z457">
        <v>174.18848568160112</v>
      </c>
    </row>
    <row r="458" spans="7:26" x14ac:dyDescent="0.15">
      <c r="G458">
        <v>448</v>
      </c>
      <c r="H458">
        <v>19.534268614673522</v>
      </c>
      <c r="I458">
        <v>448</v>
      </c>
      <c r="J458">
        <v>2.3839096256864156</v>
      </c>
      <c r="K458">
        <v>448</v>
      </c>
      <c r="L458">
        <v>66.348107558449442</v>
      </c>
      <c r="M458">
        <v>448</v>
      </c>
      <c r="N458">
        <v>301.78613204937301</v>
      </c>
      <c r="O458">
        <v>448</v>
      </c>
      <c r="P458">
        <v>3.9283998855454554</v>
      </c>
      <c r="Q458">
        <v>448</v>
      </c>
      <c r="R458">
        <v>3.7125802255847202</v>
      </c>
      <c r="S458">
        <v>448</v>
      </c>
      <c r="T458">
        <v>4.6126289266596086</v>
      </c>
      <c r="U458">
        <v>448</v>
      </c>
      <c r="V458">
        <v>40.933866880793332</v>
      </c>
      <c r="W458">
        <v>448</v>
      </c>
      <c r="X458">
        <v>13.547833360169562</v>
      </c>
      <c r="Y458">
        <v>448</v>
      </c>
      <c r="Z458">
        <v>84.341087158214975</v>
      </c>
    </row>
    <row r="459" spans="7:26" x14ac:dyDescent="0.15">
      <c r="G459">
        <v>449</v>
      </c>
      <c r="H459">
        <v>30.826633963525548</v>
      </c>
      <c r="I459">
        <v>449</v>
      </c>
      <c r="J459">
        <v>14.19499391446244</v>
      </c>
      <c r="K459">
        <v>449</v>
      </c>
      <c r="L459">
        <v>64.379540316005887</v>
      </c>
      <c r="M459">
        <v>449</v>
      </c>
      <c r="N459">
        <v>149.83346569363789</v>
      </c>
      <c r="O459">
        <v>449</v>
      </c>
      <c r="P459">
        <v>3.4718242187619786</v>
      </c>
      <c r="Q459">
        <v>449</v>
      </c>
      <c r="R459">
        <v>0.95699290206632748</v>
      </c>
      <c r="S459">
        <v>449</v>
      </c>
      <c r="T459">
        <v>10.455206616796309</v>
      </c>
      <c r="U459">
        <v>449</v>
      </c>
      <c r="V459">
        <v>41.933207677475977</v>
      </c>
      <c r="W459">
        <v>449</v>
      </c>
      <c r="X459">
        <v>25.108551035105275</v>
      </c>
      <c r="Y459">
        <v>449</v>
      </c>
      <c r="Z459">
        <v>167.31998268530543</v>
      </c>
    </row>
    <row r="460" spans="7:26" x14ac:dyDescent="0.15">
      <c r="G460">
        <v>450</v>
      </c>
      <c r="H460">
        <v>29.50246181480636</v>
      </c>
      <c r="I460">
        <v>450</v>
      </c>
      <c r="J460">
        <v>8.473163231283074</v>
      </c>
      <c r="K460">
        <v>450</v>
      </c>
      <c r="L460">
        <v>65.992855007572103</v>
      </c>
      <c r="M460">
        <v>450</v>
      </c>
      <c r="N460">
        <v>194.71461828380444</v>
      </c>
      <c r="O460">
        <v>450</v>
      </c>
      <c r="P460">
        <v>3.4320874418934997</v>
      </c>
      <c r="Q460">
        <v>450</v>
      </c>
      <c r="R460">
        <v>4.0019929197796005</v>
      </c>
      <c r="S460">
        <v>450</v>
      </c>
      <c r="T460">
        <v>19.982557585371232</v>
      </c>
      <c r="U460">
        <v>450</v>
      </c>
      <c r="V460">
        <v>35.699303224509954</v>
      </c>
      <c r="W460">
        <v>450</v>
      </c>
      <c r="X460">
        <v>28.178406368176759</v>
      </c>
      <c r="Y460">
        <v>450</v>
      </c>
      <c r="Z460">
        <v>311.60481923175359</v>
      </c>
    </row>
    <row r="461" spans="7:26" x14ac:dyDescent="0.15">
      <c r="G461">
        <v>451</v>
      </c>
      <c r="H461">
        <v>48.17303249436614</v>
      </c>
      <c r="I461">
        <v>451</v>
      </c>
      <c r="J461">
        <v>2.4176426853126305</v>
      </c>
      <c r="K461">
        <v>451</v>
      </c>
      <c r="L461">
        <v>30.241081196631825</v>
      </c>
      <c r="M461">
        <v>451</v>
      </c>
      <c r="N461">
        <v>193.09611664189021</v>
      </c>
      <c r="O461">
        <v>451</v>
      </c>
      <c r="P461">
        <v>2.2076034833201845</v>
      </c>
      <c r="Q461">
        <v>451</v>
      </c>
      <c r="R461">
        <v>5.3624640312091127</v>
      </c>
      <c r="S461">
        <v>451</v>
      </c>
      <c r="T461">
        <v>15.367671034207911</v>
      </c>
      <c r="U461">
        <v>451</v>
      </c>
      <c r="V461">
        <v>22.415892534729466</v>
      </c>
      <c r="W461">
        <v>451</v>
      </c>
      <c r="X461">
        <v>15.252088999725597</v>
      </c>
      <c r="Y461">
        <v>451</v>
      </c>
      <c r="Z461">
        <v>354.38636205029638</v>
      </c>
    </row>
    <row r="462" spans="7:26" x14ac:dyDescent="0.15">
      <c r="G462">
        <v>452</v>
      </c>
      <c r="H462">
        <v>57.95270054003781</v>
      </c>
      <c r="I462">
        <v>452</v>
      </c>
      <c r="J462">
        <v>8.6815086568158009</v>
      </c>
      <c r="K462">
        <v>452</v>
      </c>
      <c r="L462">
        <v>48.855723500023352</v>
      </c>
      <c r="M462">
        <v>452</v>
      </c>
      <c r="N462">
        <v>138.12729653204278</v>
      </c>
      <c r="O462">
        <v>452</v>
      </c>
      <c r="P462">
        <v>2.4391773639201202</v>
      </c>
      <c r="Q462">
        <v>452</v>
      </c>
      <c r="R462">
        <v>3.7308190546152269</v>
      </c>
      <c r="S462">
        <v>452</v>
      </c>
      <c r="T462">
        <v>19.317979346300014</v>
      </c>
      <c r="U462">
        <v>452</v>
      </c>
      <c r="V462">
        <v>22.898593153706603</v>
      </c>
      <c r="W462">
        <v>452</v>
      </c>
      <c r="X462">
        <v>10.288359723204625</v>
      </c>
      <c r="Y462">
        <v>452</v>
      </c>
      <c r="Z462">
        <v>86.477694332849154</v>
      </c>
    </row>
    <row r="463" spans="7:26" x14ac:dyDescent="0.15">
      <c r="G463">
        <v>453</v>
      </c>
      <c r="H463">
        <v>33.220911300512775</v>
      </c>
      <c r="I463">
        <v>453</v>
      </c>
      <c r="J463">
        <v>6.2504321900627016</v>
      </c>
      <c r="K463">
        <v>453</v>
      </c>
      <c r="L463">
        <v>28.580083227496388</v>
      </c>
      <c r="M463">
        <v>453</v>
      </c>
      <c r="N463">
        <v>91.471270602927135</v>
      </c>
      <c r="O463">
        <v>453</v>
      </c>
      <c r="P463">
        <v>2.5545741848432755</v>
      </c>
      <c r="Q463">
        <v>453</v>
      </c>
      <c r="R463">
        <v>4.179055889569236</v>
      </c>
      <c r="S463">
        <v>453</v>
      </c>
      <c r="T463">
        <v>9.0767385156887439</v>
      </c>
      <c r="U463">
        <v>453</v>
      </c>
      <c r="V463">
        <v>28.27415992930743</v>
      </c>
      <c r="W463">
        <v>453</v>
      </c>
      <c r="X463">
        <v>16.320744092218327</v>
      </c>
      <c r="Y463">
        <v>453</v>
      </c>
      <c r="Z463">
        <v>190.26040034505084</v>
      </c>
    </row>
    <row r="464" spans="7:26" x14ac:dyDescent="0.15">
      <c r="G464">
        <v>454</v>
      </c>
      <c r="H464">
        <v>49.70422766297763</v>
      </c>
      <c r="I464">
        <v>454</v>
      </c>
      <c r="J464">
        <v>7.9566376875853697</v>
      </c>
      <c r="K464">
        <v>454</v>
      </c>
      <c r="L464">
        <v>62.983041712258924</v>
      </c>
      <c r="M464">
        <v>454</v>
      </c>
      <c r="N464">
        <v>138.37439633777259</v>
      </c>
      <c r="O464">
        <v>454</v>
      </c>
      <c r="P464">
        <v>2.738379442343295</v>
      </c>
      <c r="Q464">
        <v>454</v>
      </c>
      <c r="R464">
        <v>5.1275365094886052</v>
      </c>
      <c r="S464">
        <v>454</v>
      </c>
      <c r="T464">
        <v>11.550176855497323</v>
      </c>
      <c r="U464">
        <v>454</v>
      </c>
      <c r="V464">
        <v>35.440955873844572</v>
      </c>
      <c r="W464">
        <v>454</v>
      </c>
      <c r="X464">
        <v>38.721509808133177</v>
      </c>
      <c r="Y464">
        <v>454</v>
      </c>
      <c r="Z464">
        <v>143.80639834210953</v>
      </c>
    </row>
    <row r="465" spans="7:26" x14ac:dyDescent="0.15">
      <c r="G465">
        <v>455</v>
      </c>
      <c r="H465">
        <v>73.231378434819504</v>
      </c>
      <c r="I465">
        <v>455</v>
      </c>
      <c r="J465">
        <v>-1.585491079195112</v>
      </c>
      <c r="K465">
        <v>455</v>
      </c>
      <c r="L465">
        <v>61.653900988759737</v>
      </c>
      <c r="M465">
        <v>455</v>
      </c>
      <c r="N465">
        <v>194.87405505634183</v>
      </c>
      <c r="O465">
        <v>455</v>
      </c>
      <c r="P465">
        <v>4.6080299281438091</v>
      </c>
      <c r="Q465">
        <v>455</v>
      </c>
      <c r="R465">
        <v>2.2123612957221432</v>
      </c>
      <c r="S465">
        <v>455</v>
      </c>
      <c r="T465">
        <v>20.153690576689435</v>
      </c>
      <c r="U465">
        <v>455</v>
      </c>
      <c r="V465">
        <v>21.134837330338982</v>
      </c>
      <c r="W465">
        <v>455</v>
      </c>
      <c r="X465">
        <v>7.114473780117013</v>
      </c>
      <c r="Y465">
        <v>455</v>
      </c>
      <c r="Z465">
        <v>77.908624322019861</v>
      </c>
    </row>
    <row r="466" spans="7:26" x14ac:dyDescent="0.15">
      <c r="G466">
        <v>456</v>
      </c>
      <c r="H466">
        <v>15.73371226327005</v>
      </c>
      <c r="I466">
        <v>456</v>
      </c>
      <c r="J466">
        <v>7.3291245021760201</v>
      </c>
      <c r="K466">
        <v>456</v>
      </c>
      <c r="L466">
        <v>51.089840763302441</v>
      </c>
      <c r="M466">
        <v>456</v>
      </c>
      <c r="N466">
        <v>142.79797652945373</v>
      </c>
      <c r="O466">
        <v>456</v>
      </c>
      <c r="P466">
        <v>3.7506928917253322</v>
      </c>
      <c r="Q466">
        <v>456</v>
      </c>
      <c r="R466">
        <v>1.9685581446585521</v>
      </c>
      <c r="S466">
        <v>456</v>
      </c>
      <c r="T466">
        <v>11.894627509762538</v>
      </c>
      <c r="U466">
        <v>456</v>
      </c>
      <c r="V466">
        <v>41.296226902402239</v>
      </c>
      <c r="W466">
        <v>456</v>
      </c>
      <c r="X466">
        <v>40.783117843099909</v>
      </c>
      <c r="Y466">
        <v>456</v>
      </c>
      <c r="Z466">
        <v>179.5101242891381</v>
      </c>
    </row>
    <row r="467" spans="7:26" x14ac:dyDescent="0.15">
      <c r="G467">
        <v>457</v>
      </c>
      <c r="H467">
        <v>37.970921139571466</v>
      </c>
      <c r="I467">
        <v>457</v>
      </c>
      <c r="J467">
        <v>4.1643797827356241</v>
      </c>
      <c r="K467">
        <v>457</v>
      </c>
      <c r="L467">
        <v>66.324312830562988</v>
      </c>
      <c r="M467">
        <v>457</v>
      </c>
      <c r="N467">
        <v>141.38083175811468</v>
      </c>
      <c r="O467">
        <v>457</v>
      </c>
      <c r="P467">
        <v>2.4184338338081721</v>
      </c>
      <c r="Q467">
        <v>457</v>
      </c>
      <c r="R467">
        <v>1.2324765353800293</v>
      </c>
      <c r="S467">
        <v>457</v>
      </c>
      <c r="T467">
        <v>19.713442982096488</v>
      </c>
      <c r="U467">
        <v>457</v>
      </c>
      <c r="V467">
        <v>24.412061702303674</v>
      </c>
      <c r="W467">
        <v>457</v>
      </c>
      <c r="X467">
        <v>23.336314734991998</v>
      </c>
      <c r="Y467">
        <v>457</v>
      </c>
      <c r="Z467">
        <v>226.26113764435968</v>
      </c>
    </row>
    <row r="468" spans="7:26" x14ac:dyDescent="0.15">
      <c r="G468">
        <v>458</v>
      </c>
      <c r="H468">
        <v>25.633427082249113</v>
      </c>
      <c r="I468">
        <v>458</v>
      </c>
      <c r="J468">
        <v>7.6478125310719101</v>
      </c>
      <c r="K468">
        <v>458</v>
      </c>
      <c r="L468">
        <v>93.370314247599453</v>
      </c>
      <c r="M468">
        <v>458</v>
      </c>
      <c r="N468">
        <v>105.07290712117175</v>
      </c>
      <c r="O468">
        <v>458</v>
      </c>
      <c r="P468">
        <v>1.6172220936081789</v>
      </c>
      <c r="Q468">
        <v>458</v>
      </c>
      <c r="R468">
        <v>5.3871346966289728</v>
      </c>
      <c r="S468">
        <v>458</v>
      </c>
      <c r="T468">
        <v>19.861215090955582</v>
      </c>
      <c r="U468">
        <v>458</v>
      </c>
      <c r="V468">
        <v>31.342558402147912</v>
      </c>
      <c r="W468">
        <v>458</v>
      </c>
      <c r="X468">
        <v>17.783191517514162</v>
      </c>
      <c r="Y468">
        <v>458</v>
      </c>
      <c r="Z468">
        <v>84.561341835963233</v>
      </c>
    </row>
    <row r="469" spans="7:26" x14ac:dyDescent="0.15">
      <c r="G469">
        <v>459</v>
      </c>
      <c r="H469">
        <v>73.820321202228911</v>
      </c>
      <c r="I469">
        <v>459</v>
      </c>
      <c r="J469">
        <v>10.67354734891105</v>
      </c>
      <c r="K469">
        <v>459</v>
      </c>
      <c r="L469">
        <v>42.988254647207036</v>
      </c>
      <c r="M469">
        <v>459</v>
      </c>
      <c r="N469">
        <v>266.73069895664446</v>
      </c>
      <c r="O469">
        <v>459</v>
      </c>
      <c r="P469">
        <v>4.9774519481583139</v>
      </c>
      <c r="Q469">
        <v>459</v>
      </c>
      <c r="R469">
        <v>4.1592311798484767</v>
      </c>
      <c r="S469">
        <v>459</v>
      </c>
      <c r="T469">
        <v>28.638644029505748</v>
      </c>
      <c r="U469">
        <v>459</v>
      </c>
      <c r="V469">
        <v>24.368413668986847</v>
      </c>
      <c r="W469">
        <v>459</v>
      </c>
      <c r="X469">
        <v>22.298094935813587</v>
      </c>
      <c r="Y469">
        <v>459</v>
      </c>
      <c r="Z469">
        <v>264.06175208029038</v>
      </c>
    </row>
    <row r="470" spans="7:26" x14ac:dyDescent="0.15">
      <c r="G470">
        <v>460</v>
      </c>
      <c r="H470">
        <v>15.323412021564906</v>
      </c>
      <c r="I470">
        <v>460</v>
      </c>
      <c r="J470">
        <v>0.98317044245123597</v>
      </c>
      <c r="K470">
        <v>460</v>
      </c>
      <c r="L470">
        <v>72.374954556130263</v>
      </c>
      <c r="M470">
        <v>460</v>
      </c>
      <c r="N470">
        <v>161.34564384463556</v>
      </c>
      <c r="O470">
        <v>460</v>
      </c>
      <c r="P470">
        <v>6.2535698971260247</v>
      </c>
      <c r="Q470">
        <v>460</v>
      </c>
      <c r="R470">
        <v>3.7659281358165106</v>
      </c>
      <c r="S470">
        <v>460</v>
      </c>
      <c r="T470">
        <v>17.831007326570951</v>
      </c>
      <c r="U470">
        <v>460</v>
      </c>
      <c r="V470">
        <v>17.869215591301376</v>
      </c>
      <c r="W470">
        <v>460</v>
      </c>
      <c r="X470">
        <v>52.22477073761489</v>
      </c>
      <c r="Y470">
        <v>460</v>
      </c>
      <c r="Z470">
        <v>111.58834853384245</v>
      </c>
    </row>
    <row r="471" spans="7:26" x14ac:dyDescent="0.15">
      <c r="G471">
        <v>461</v>
      </c>
      <c r="H471">
        <v>47.654535270164573</v>
      </c>
      <c r="I471">
        <v>461</v>
      </c>
      <c r="J471">
        <v>11.422752909747601</v>
      </c>
      <c r="K471">
        <v>461</v>
      </c>
      <c r="L471">
        <v>49.22788428959683</v>
      </c>
      <c r="M471">
        <v>461</v>
      </c>
      <c r="N471">
        <v>29.079838814672271</v>
      </c>
      <c r="O471">
        <v>461</v>
      </c>
      <c r="P471">
        <v>4.4883746951460184</v>
      </c>
      <c r="Q471">
        <v>461</v>
      </c>
      <c r="R471">
        <v>4.6996362217510113</v>
      </c>
      <c r="S471">
        <v>461</v>
      </c>
      <c r="T471">
        <v>23.185894986086748</v>
      </c>
      <c r="U471">
        <v>461</v>
      </c>
      <c r="V471">
        <v>29.3128517608484</v>
      </c>
      <c r="W471">
        <v>461</v>
      </c>
      <c r="X471">
        <v>39.462533053435756</v>
      </c>
      <c r="Y471">
        <v>461</v>
      </c>
      <c r="Z471">
        <v>188.57698354383524</v>
      </c>
    </row>
    <row r="472" spans="7:26" x14ac:dyDescent="0.15">
      <c r="G472">
        <v>462</v>
      </c>
      <c r="H472">
        <v>57.611851094245829</v>
      </c>
      <c r="I472">
        <v>462</v>
      </c>
      <c r="J472">
        <v>6.4506914164151592</v>
      </c>
      <c r="K472">
        <v>462</v>
      </c>
      <c r="L472">
        <v>95.734196234244351</v>
      </c>
      <c r="M472">
        <v>462</v>
      </c>
      <c r="N472">
        <v>101.10240541416151</v>
      </c>
      <c r="O472">
        <v>462</v>
      </c>
      <c r="P472">
        <v>4.9733943376288634</v>
      </c>
      <c r="Q472">
        <v>462</v>
      </c>
      <c r="R472">
        <v>6.6595734573788041</v>
      </c>
      <c r="S472">
        <v>462</v>
      </c>
      <c r="T472">
        <v>12.438074545551121</v>
      </c>
      <c r="U472">
        <v>462</v>
      </c>
      <c r="V472">
        <v>19.93765847491197</v>
      </c>
      <c r="W472">
        <v>462</v>
      </c>
      <c r="X472">
        <v>9.9806684697589851</v>
      </c>
      <c r="Y472">
        <v>462</v>
      </c>
      <c r="Z472">
        <v>172.01542202925106</v>
      </c>
    </row>
    <row r="473" spans="7:26" x14ac:dyDescent="0.15">
      <c r="G473">
        <v>463</v>
      </c>
      <c r="H473">
        <v>53.05899929453247</v>
      </c>
      <c r="I473">
        <v>463</v>
      </c>
      <c r="J473">
        <v>4.199936157583906</v>
      </c>
      <c r="K473">
        <v>463</v>
      </c>
      <c r="L473">
        <v>58.111489987807325</v>
      </c>
      <c r="M473">
        <v>463</v>
      </c>
      <c r="N473">
        <v>95.593291989545747</v>
      </c>
      <c r="O473">
        <v>463</v>
      </c>
      <c r="P473">
        <v>2.8591844827863167</v>
      </c>
      <c r="Q473">
        <v>463</v>
      </c>
      <c r="R473">
        <v>3.5743988852689168</v>
      </c>
      <c r="S473">
        <v>463</v>
      </c>
      <c r="T473">
        <v>20.547695956811332</v>
      </c>
      <c r="U473">
        <v>463</v>
      </c>
      <c r="V473">
        <v>7.1577548923406233</v>
      </c>
      <c r="W473">
        <v>463</v>
      </c>
      <c r="X473">
        <v>14.745445719294342</v>
      </c>
      <c r="Y473">
        <v>463</v>
      </c>
      <c r="Z473">
        <v>98.461114261808433</v>
      </c>
    </row>
    <row r="474" spans="7:26" x14ac:dyDescent="0.15">
      <c r="G474">
        <v>464</v>
      </c>
      <c r="H474">
        <v>41.147486676386741</v>
      </c>
      <c r="I474">
        <v>464</v>
      </c>
      <c r="J474">
        <v>7.0665063760629074</v>
      </c>
      <c r="K474">
        <v>464</v>
      </c>
      <c r="L474">
        <v>67.335595901263446</v>
      </c>
      <c r="M474">
        <v>464</v>
      </c>
      <c r="N474">
        <v>218.87287235825346</v>
      </c>
      <c r="O474">
        <v>464</v>
      </c>
      <c r="P474">
        <v>6.4732513609366062</v>
      </c>
      <c r="Q474">
        <v>464</v>
      </c>
      <c r="R474">
        <v>4.0956324323294053</v>
      </c>
      <c r="S474">
        <v>464</v>
      </c>
      <c r="T474">
        <v>17.536955824889947</v>
      </c>
      <c r="U474">
        <v>464</v>
      </c>
      <c r="V474">
        <v>40.194167755634744</v>
      </c>
      <c r="W474">
        <v>464</v>
      </c>
      <c r="X474">
        <v>35.745910973459544</v>
      </c>
      <c r="Y474">
        <v>464</v>
      </c>
      <c r="Z474">
        <v>58.773463115540892</v>
      </c>
    </row>
    <row r="475" spans="7:26" x14ac:dyDescent="0.15">
      <c r="G475">
        <v>465</v>
      </c>
      <c r="H475">
        <v>74.562173902781936</v>
      </c>
      <c r="I475">
        <v>465</v>
      </c>
      <c r="J475">
        <v>6.2438431316966057</v>
      </c>
      <c r="K475">
        <v>465</v>
      </c>
      <c r="L475">
        <v>73.071350445644697</v>
      </c>
      <c r="M475">
        <v>465</v>
      </c>
      <c r="N475">
        <v>123.0131049338387</v>
      </c>
      <c r="O475">
        <v>465</v>
      </c>
      <c r="P475">
        <v>5.3737610274218914</v>
      </c>
      <c r="Q475">
        <v>465</v>
      </c>
      <c r="R475">
        <v>4.6526483758558088</v>
      </c>
      <c r="S475">
        <v>465</v>
      </c>
      <c r="T475">
        <v>26.749609117770298</v>
      </c>
      <c r="U475">
        <v>465</v>
      </c>
      <c r="V475">
        <v>30.509497382926178</v>
      </c>
      <c r="W475">
        <v>465</v>
      </c>
      <c r="X475">
        <v>52.558849537642701</v>
      </c>
      <c r="Y475">
        <v>465</v>
      </c>
      <c r="Z475">
        <v>32.993371133509982</v>
      </c>
    </row>
    <row r="476" spans="7:26" x14ac:dyDescent="0.15">
      <c r="G476">
        <v>466</v>
      </c>
      <c r="H476">
        <v>26.71877499539448</v>
      </c>
      <c r="I476">
        <v>466</v>
      </c>
      <c r="J476">
        <v>7.6512786309260985</v>
      </c>
      <c r="K476">
        <v>466</v>
      </c>
      <c r="L476">
        <v>32.719151546531847</v>
      </c>
      <c r="M476">
        <v>466</v>
      </c>
      <c r="N476">
        <v>112.67126089101598</v>
      </c>
      <c r="O476">
        <v>466</v>
      </c>
      <c r="P476">
        <v>0.79385751980333552</v>
      </c>
      <c r="Q476">
        <v>466</v>
      </c>
      <c r="R476">
        <v>-0.11268122807793457</v>
      </c>
      <c r="S476">
        <v>466</v>
      </c>
      <c r="T476">
        <v>14.372361910011103</v>
      </c>
      <c r="U476">
        <v>466</v>
      </c>
      <c r="V476">
        <v>30.60145807382828</v>
      </c>
      <c r="W476">
        <v>466</v>
      </c>
      <c r="X476">
        <v>33.695845533130431</v>
      </c>
      <c r="Y476">
        <v>466</v>
      </c>
      <c r="Z476">
        <v>165.16535750012201</v>
      </c>
    </row>
    <row r="477" spans="7:26" x14ac:dyDescent="0.15">
      <c r="G477">
        <v>467</v>
      </c>
      <c r="H477">
        <v>43.009197828247032</v>
      </c>
      <c r="I477">
        <v>467</v>
      </c>
      <c r="J477">
        <v>5.8194781452250055</v>
      </c>
      <c r="K477">
        <v>467</v>
      </c>
      <c r="L477">
        <v>80.11336937986573</v>
      </c>
      <c r="M477">
        <v>467</v>
      </c>
      <c r="N477">
        <v>266.08365587550747</v>
      </c>
      <c r="O477">
        <v>467</v>
      </c>
      <c r="P477">
        <v>5.6496802487197169</v>
      </c>
      <c r="Q477">
        <v>467</v>
      </c>
      <c r="R477">
        <v>2.4349660005580711</v>
      </c>
      <c r="S477">
        <v>467</v>
      </c>
      <c r="T477">
        <v>19.387217874604133</v>
      </c>
      <c r="U477">
        <v>467</v>
      </c>
      <c r="V477">
        <v>37.434370803295344</v>
      </c>
      <c r="W477">
        <v>467</v>
      </c>
      <c r="X477">
        <v>42.210410484936382</v>
      </c>
      <c r="Y477">
        <v>467</v>
      </c>
      <c r="Z477">
        <v>182.88492294358412</v>
      </c>
    </row>
    <row r="478" spans="7:26" x14ac:dyDescent="0.15">
      <c r="G478">
        <v>468</v>
      </c>
      <c r="H478">
        <v>73.595890694476225</v>
      </c>
      <c r="I478">
        <v>468</v>
      </c>
      <c r="J478">
        <v>12.727297832289089</v>
      </c>
      <c r="K478">
        <v>468</v>
      </c>
      <c r="L478">
        <v>5.2987220315493744</v>
      </c>
      <c r="M478">
        <v>468</v>
      </c>
      <c r="N478">
        <v>178.47691863601349</v>
      </c>
      <c r="O478">
        <v>468</v>
      </c>
      <c r="P478">
        <v>5.5193441060899993</v>
      </c>
      <c r="Q478">
        <v>468</v>
      </c>
      <c r="R478">
        <v>4.0597670210365502</v>
      </c>
      <c r="S478">
        <v>468</v>
      </c>
      <c r="T478">
        <v>11.060891374763536</v>
      </c>
      <c r="U478">
        <v>468</v>
      </c>
      <c r="V478">
        <v>25.035008736625638</v>
      </c>
      <c r="W478">
        <v>468</v>
      </c>
      <c r="X478">
        <v>11.551839980767824</v>
      </c>
      <c r="Y478">
        <v>468</v>
      </c>
      <c r="Z478">
        <v>56.789668334862967</v>
      </c>
    </row>
    <row r="479" spans="7:26" x14ac:dyDescent="0.15">
      <c r="G479">
        <v>469</v>
      </c>
      <c r="H479">
        <v>54.31628388764706</v>
      </c>
      <c r="I479">
        <v>469</v>
      </c>
      <c r="J479">
        <v>1.8393965261280147</v>
      </c>
      <c r="K479">
        <v>469</v>
      </c>
      <c r="L479">
        <v>25.202921517375536</v>
      </c>
      <c r="M479">
        <v>469</v>
      </c>
      <c r="N479">
        <v>148.54328818660667</v>
      </c>
      <c r="O479">
        <v>469</v>
      </c>
      <c r="P479">
        <v>4.4528348067091423</v>
      </c>
      <c r="Q479">
        <v>469</v>
      </c>
      <c r="R479">
        <v>3.4430584988071846</v>
      </c>
      <c r="S479">
        <v>469</v>
      </c>
      <c r="T479">
        <v>2.2167540561123662</v>
      </c>
      <c r="U479">
        <v>469</v>
      </c>
      <c r="V479">
        <v>8.2334744379529496</v>
      </c>
      <c r="W479">
        <v>469</v>
      </c>
      <c r="X479">
        <v>14.603847868224983</v>
      </c>
      <c r="Y479">
        <v>469</v>
      </c>
      <c r="Z479">
        <v>183.73271131801852</v>
      </c>
    </row>
    <row r="480" spans="7:26" x14ac:dyDescent="0.15">
      <c r="G480">
        <v>470</v>
      </c>
      <c r="H480">
        <v>39.658981828298529</v>
      </c>
      <c r="I480">
        <v>470</v>
      </c>
      <c r="J480">
        <v>5.8500838663871768</v>
      </c>
      <c r="K480">
        <v>470</v>
      </c>
      <c r="L480">
        <v>33.883066415431998</v>
      </c>
      <c r="M480">
        <v>470</v>
      </c>
      <c r="N480">
        <v>147.82337457601895</v>
      </c>
      <c r="O480">
        <v>470</v>
      </c>
      <c r="P480">
        <v>3.5139506398177422</v>
      </c>
      <c r="Q480">
        <v>470</v>
      </c>
      <c r="R480">
        <v>2.0022936217441183</v>
      </c>
      <c r="S480">
        <v>470</v>
      </c>
      <c r="T480">
        <v>10.613135856428627</v>
      </c>
      <c r="U480">
        <v>470</v>
      </c>
      <c r="V480">
        <v>25.390454472991976</v>
      </c>
      <c r="W480">
        <v>470</v>
      </c>
      <c r="X480">
        <v>35.268800199211505</v>
      </c>
      <c r="Y480">
        <v>470</v>
      </c>
      <c r="Z480">
        <v>205.75878599939227</v>
      </c>
    </row>
    <row r="481" spans="7:26" x14ac:dyDescent="0.15">
      <c r="G481">
        <v>471</v>
      </c>
      <c r="H481">
        <v>55.098654215159826</v>
      </c>
      <c r="I481">
        <v>471</v>
      </c>
      <c r="J481">
        <v>10.572049536365498</v>
      </c>
      <c r="K481">
        <v>471</v>
      </c>
      <c r="L481">
        <v>40.235873938581591</v>
      </c>
      <c r="M481">
        <v>471</v>
      </c>
      <c r="N481">
        <v>300.39553992034706</v>
      </c>
      <c r="O481">
        <v>471</v>
      </c>
      <c r="P481">
        <v>0.66924761514608733</v>
      </c>
      <c r="Q481">
        <v>471</v>
      </c>
      <c r="R481">
        <v>5.026867349979824</v>
      </c>
      <c r="S481">
        <v>471</v>
      </c>
      <c r="T481">
        <v>17.99914732055375</v>
      </c>
      <c r="U481">
        <v>471</v>
      </c>
      <c r="V481">
        <v>36.737728863867439</v>
      </c>
      <c r="W481">
        <v>471</v>
      </c>
      <c r="X481">
        <v>12.824166535590706</v>
      </c>
      <c r="Y481">
        <v>471</v>
      </c>
      <c r="Z481">
        <v>41.557807013943389</v>
      </c>
    </row>
    <row r="482" spans="7:26" x14ac:dyDescent="0.15">
      <c r="G482">
        <v>472</v>
      </c>
      <c r="H482">
        <v>28.457589575513826</v>
      </c>
      <c r="I482">
        <v>472</v>
      </c>
      <c r="J482">
        <v>3.610127096572854</v>
      </c>
      <c r="K482">
        <v>472</v>
      </c>
      <c r="L482">
        <v>69.72113683794602</v>
      </c>
      <c r="M482">
        <v>472</v>
      </c>
      <c r="N482">
        <v>222.24762345080029</v>
      </c>
      <c r="O482">
        <v>472</v>
      </c>
      <c r="P482">
        <v>6.4696865705624589</v>
      </c>
      <c r="Q482">
        <v>472</v>
      </c>
      <c r="R482">
        <v>2.5604809510081621</v>
      </c>
      <c r="S482">
        <v>472</v>
      </c>
      <c r="T482">
        <v>16.756380970201956</v>
      </c>
      <c r="U482">
        <v>472</v>
      </c>
      <c r="V482">
        <v>31.178871591125599</v>
      </c>
      <c r="W482">
        <v>472</v>
      </c>
      <c r="X482">
        <v>42.057034883150777</v>
      </c>
      <c r="Y482">
        <v>472</v>
      </c>
      <c r="Z482">
        <v>147.02323469882481</v>
      </c>
    </row>
    <row r="483" spans="7:26" x14ac:dyDescent="0.15">
      <c r="G483">
        <v>473</v>
      </c>
      <c r="H483">
        <v>51.813707537095411</v>
      </c>
      <c r="I483">
        <v>473</v>
      </c>
      <c r="J483">
        <v>2.7521334478030388</v>
      </c>
      <c r="K483">
        <v>473</v>
      </c>
      <c r="L483">
        <v>31.090822562171887</v>
      </c>
      <c r="M483">
        <v>473</v>
      </c>
      <c r="N483">
        <v>180.77148539981491</v>
      </c>
      <c r="O483">
        <v>473</v>
      </c>
      <c r="P483">
        <v>8.555499902697516</v>
      </c>
      <c r="Q483">
        <v>473</v>
      </c>
      <c r="R483">
        <v>2.9039950558130903</v>
      </c>
      <c r="S483">
        <v>473</v>
      </c>
      <c r="T483">
        <v>15.40648570914718</v>
      </c>
      <c r="U483">
        <v>473</v>
      </c>
      <c r="V483">
        <v>39.643513458506568</v>
      </c>
      <c r="W483">
        <v>473</v>
      </c>
      <c r="X483">
        <v>11.203216933557407</v>
      </c>
      <c r="Y483">
        <v>473</v>
      </c>
      <c r="Z483">
        <v>98.691493856073762</v>
      </c>
    </row>
    <row r="484" spans="7:26" x14ac:dyDescent="0.15">
      <c r="G484">
        <v>474</v>
      </c>
      <c r="H484">
        <v>46.029589081341491</v>
      </c>
      <c r="I484">
        <v>474</v>
      </c>
      <c r="J484">
        <v>11.123385531574616</v>
      </c>
      <c r="K484">
        <v>474</v>
      </c>
      <c r="L484">
        <v>50.258391318646957</v>
      </c>
      <c r="M484">
        <v>474</v>
      </c>
      <c r="N484">
        <v>203.34617864586178</v>
      </c>
      <c r="O484">
        <v>474</v>
      </c>
      <c r="P484">
        <v>6.6134239238919665</v>
      </c>
      <c r="Q484">
        <v>474</v>
      </c>
      <c r="R484">
        <v>2.6986736214621221</v>
      </c>
      <c r="S484">
        <v>474</v>
      </c>
      <c r="T484">
        <v>14.373026267261356</v>
      </c>
      <c r="U484">
        <v>474</v>
      </c>
      <c r="V484">
        <v>40.895495996741829</v>
      </c>
      <c r="W484">
        <v>474</v>
      </c>
      <c r="X484">
        <v>21.269658337892345</v>
      </c>
      <c r="Y484">
        <v>474</v>
      </c>
      <c r="Z484">
        <v>230.46561370705291</v>
      </c>
    </row>
    <row r="485" spans="7:26" x14ac:dyDescent="0.15">
      <c r="G485">
        <v>475</v>
      </c>
      <c r="H485">
        <v>39.14163826503399</v>
      </c>
      <c r="I485">
        <v>475</v>
      </c>
      <c r="J485">
        <v>5.090737159071276</v>
      </c>
      <c r="K485">
        <v>475</v>
      </c>
      <c r="L485">
        <v>44.16423990055155</v>
      </c>
      <c r="M485">
        <v>475</v>
      </c>
      <c r="N485">
        <v>120.38498870694093</v>
      </c>
      <c r="O485">
        <v>475</v>
      </c>
      <c r="P485">
        <v>6.5308737751461159</v>
      </c>
      <c r="Q485">
        <v>475</v>
      </c>
      <c r="R485">
        <v>1.8236786120385835</v>
      </c>
      <c r="S485">
        <v>475</v>
      </c>
      <c r="T485">
        <v>13.048439342172967</v>
      </c>
      <c r="U485">
        <v>475</v>
      </c>
      <c r="V485">
        <v>38.049050085722293</v>
      </c>
      <c r="W485">
        <v>475</v>
      </c>
      <c r="X485">
        <v>16.94798714064234</v>
      </c>
      <c r="Y485">
        <v>475</v>
      </c>
      <c r="Z485">
        <v>51.942133631734677</v>
      </c>
    </row>
    <row r="486" spans="7:26" x14ac:dyDescent="0.15">
      <c r="G486">
        <v>476</v>
      </c>
      <c r="H486">
        <v>43.474570951191573</v>
      </c>
      <c r="I486">
        <v>476</v>
      </c>
      <c r="J486">
        <v>3.8666654571258681</v>
      </c>
      <c r="K486">
        <v>476</v>
      </c>
      <c r="L486">
        <v>31.610839157436214</v>
      </c>
      <c r="M486">
        <v>476</v>
      </c>
      <c r="N486">
        <v>139.15071719278836</v>
      </c>
      <c r="O486">
        <v>476</v>
      </c>
      <c r="P486">
        <v>4.9597476717750473</v>
      </c>
      <c r="Q486">
        <v>476</v>
      </c>
      <c r="R486">
        <v>3.2929397162029064</v>
      </c>
      <c r="S486">
        <v>476</v>
      </c>
      <c r="T486">
        <v>20.152994382849485</v>
      </c>
      <c r="U486">
        <v>476</v>
      </c>
      <c r="V486">
        <v>38.758553393384872</v>
      </c>
      <c r="W486">
        <v>476</v>
      </c>
      <c r="X486">
        <v>38.683659450078252</v>
      </c>
      <c r="Y486">
        <v>476</v>
      </c>
      <c r="Z486">
        <v>114.73905817821912</v>
      </c>
    </row>
    <row r="487" spans="7:26" x14ac:dyDescent="0.15">
      <c r="G487">
        <v>477</v>
      </c>
      <c r="H487">
        <v>52.205169723028206</v>
      </c>
      <c r="I487">
        <v>477</v>
      </c>
      <c r="J487">
        <v>6.3108630779247568</v>
      </c>
      <c r="K487">
        <v>477</v>
      </c>
      <c r="L487">
        <v>74.024225206427971</v>
      </c>
      <c r="M487">
        <v>477</v>
      </c>
      <c r="N487">
        <v>103.22138068308774</v>
      </c>
      <c r="O487">
        <v>477</v>
      </c>
      <c r="P487">
        <v>7.3941916503630303</v>
      </c>
      <c r="Q487">
        <v>477</v>
      </c>
      <c r="R487">
        <v>1.4485866274531545</v>
      </c>
      <c r="S487">
        <v>477</v>
      </c>
      <c r="T487">
        <v>26.264147089101009</v>
      </c>
      <c r="U487">
        <v>477</v>
      </c>
      <c r="V487">
        <v>29.169331194367363</v>
      </c>
      <c r="W487">
        <v>477</v>
      </c>
      <c r="X487">
        <v>32.284467926980241</v>
      </c>
      <c r="Y487">
        <v>477</v>
      </c>
      <c r="Z487">
        <v>260.68169192472033</v>
      </c>
    </row>
    <row r="488" spans="7:26" x14ac:dyDescent="0.15">
      <c r="G488">
        <v>478</v>
      </c>
      <c r="H488">
        <v>79.016492261658485</v>
      </c>
      <c r="I488">
        <v>478</v>
      </c>
      <c r="J488">
        <v>9.3862728171904521</v>
      </c>
      <c r="K488">
        <v>478</v>
      </c>
      <c r="L488">
        <v>33.073430790813234</v>
      </c>
      <c r="M488">
        <v>478</v>
      </c>
      <c r="N488">
        <v>94.754214501347207</v>
      </c>
      <c r="O488">
        <v>478</v>
      </c>
      <c r="P488">
        <v>5.4602136377920552</v>
      </c>
      <c r="Q488">
        <v>478</v>
      </c>
      <c r="R488">
        <v>2.4841262811251776</v>
      </c>
      <c r="S488">
        <v>478</v>
      </c>
      <c r="T488">
        <v>15.546161243545402</v>
      </c>
      <c r="U488">
        <v>478</v>
      </c>
      <c r="V488">
        <v>19.397596184354214</v>
      </c>
      <c r="W488">
        <v>478</v>
      </c>
      <c r="X488">
        <v>31.970640156111767</v>
      </c>
      <c r="Y488">
        <v>478</v>
      </c>
      <c r="Z488">
        <v>220.14419442508066</v>
      </c>
    </row>
    <row r="489" spans="7:26" x14ac:dyDescent="0.15">
      <c r="G489">
        <v>479</v>
      </c>
      <c r="H489">
        <v>44.766928467317918</v>
      </c>
      <c r="I489">
        <v>479</v>
      </c>
      <c r="J489">
        <v>7.3805191877579395</v>
      </c>
      <c r="K489">
        <v>479</v>
      </c>
      <c r="L489">
        <v>56.81388874019185</v>
      </c>
      <c r="M489">
        <v>479</v>
      </c>
      <c r="N489">
        <v>163.91502444786317</v>
      </c>
      <c r="O489">
        <v>479</v>
      </c>
      <c r="P489">
        <v>3.4026906420480727</v>
      </c>
      <c r="Q489">
        <v>479</v>
      </c>
      <c r="R489">
        <v>4.5195154583940962</v>
      </c>
      <c r="S489">
        <v>479</v>
      </c>
      <c r="T489">
        <v>23.686402371304212</v>
      </c>
      <c r="U489">
        <v>479</v>
      </c>
      <c r="V489">
        <v>40.672552366771853</v>
      </c>
      <c r="W489">
        <v>479</v>
      </c>
      <c r="X489">
        <v>30.665967589284548</v>
      </c>
      <c r="Y489">
        <v>479</v>
      </c>
      <c r="Z489">
        <v>171.10603269358131</v>
      </c>
    </row>
    <row r="490" spans="7:26" x14ac:dyDescent="0.15">
      <c r="G490">
        <v>480</v>
      </c>
      <c r="H490">
        <v>47.735351827779503</v>
      </c>
      <c r="I490">
        <v>480</v>
      </c>
      <c r="J490">
        <v>3.2245025211538181</v>
      </c>
      <c r="K490">
        <v>480</v>
      </c>
      <c r="L490">
        <v>34.839061619033664</v>
      </c>
      <c r="M490">
        <v>480</v>
      </c>
      <c r="N490">
        <v>67.868577893548419</v>
      </c>
      <c r="O490">
        <v>480</v>
      </c>
      <c r="P490">
        <v>3.1043486116455483</v>
      </c>
      <c r="Q490">
        <v>480</v>
      </c>
      <c r="R490">
        <v>1.0708859317976001</v>
      </c>
      <c r="S490">
        <v>480</v>
      </c>
      <c r="T490">
        <v>18.464165028680441</v>
      </c>
      <c r="U490">
        <v>480</v>
      </c>
      <c r="V490">
        <v>42.274947945079504</v>
      </c>
      <c r="W490">
        <v>480</v>
      </c>
      <c r="X490">
        <v>40.338230950189775</v>
      </c>
      <c r="Y490">
        <v>480</v>
      </c>
      <c r="Z490">
        <v>77.107120245412773</v>
      </c>
    </row>
    <row r="491" spans="7:26" x14ac:dyDescent="0.15">
      <c r="G491">
        <v>481</v>
      </c>
      <c r="H491">
        <v>54.783692696394915</v>
      </c>
      <c r="I491">
        <v>481</v>
      </c>
      <c r="J491">
        <v>6.9292846473699097</v>
      </c>
      <c r="K491">
        <v>481</v>
      </c>
      <c r="L491">
        <v>69.615455717550859</v>
      </c>
      <c r="M491">
        <v>481</v>
      </c>
      <c r="N491">
        <v>114.44076682935814</v>
      </c>
      <c r="O491">
        <v>481</v>
      </c>
      <c r="P491">
        <v>4.5866482419372927</v>
      </c>
      <c r="Q491">
        <v>481</v>
      </c>
      <c r="R491">
        <v>4.1234510607889963</v>
      </c>
      <c r="S491">
        <v>481</v>
      </c>
      <c r="T491">
        <v>14.163117068115339</v>
      </c>
      <c r="U491">
        <v>481</v>
      </c>
      <c r="V491">
        <v>49.023274011350878</v>
      </c>
      <c r="W491">
        <v>481</v>
      </c>
      <c r="X491">
        <v>10.227683530549413</v>
      </c>
      <c r="Y491">
        <v>481</v>
      </c>
      <c r="Z491">
        <v>182.66862093221806</v>
      </c>
    </row>
    <row r="492" spans="7:26" x14ac:dyDescent="0.15">
      <c r="G492">
        <v>482</v>
      </c>
      <c r="H492">
        <v>39.608817459431492</v>
      </c>
      <c r="I492">
        <v>482</v>
      </c>
      <c r="J492">
        <v>8.0448417963368222</v>
      </c>
      <c r="K492">
        <v>482</v>
      </c>
      <c r="L492">
        <v>48.804608967613888</v>
      </c>
      <c r="M492">
        <v>482</v>
      </c>
      <c r="N492">
        <v>200.78398162092535</v>
      </c>
      <c r="O492">
        <v>482</v>
      </c>
      <c r="P492">
        <v>4.2251221173139575</v>
      </c>
      <c r="Q492">
        <v>482</v>
      </c>
      <c r="R492">
        <v>3.0176749396682059</v>
      </c>
      <c r="S492">
        <v>482</v>
      </c>
      <c r="T492">
        <v>15.909906397154066</v>
      </c>
      <c r="U492">
        <v>482</v>
      </c>
      <c r="V492">
        <v>22.351830130324622</v>
      </c>
      <c r="W492">
        <v>482</v>
      </c>
      <c r="X492">
        <v>20.675633982638679</v>
      </c>
      <c r="Y492">
        <v>482</v>
      </c>
      <c r="Z492">
        <v>130.46682554753289</v>
      </c>
    </row>
    <row r="493" spans="7:26" x14ac:dyDescent="0.15">
      <c r="G493">
        <v>483</v>
      </c>
      <c r="H493">
        <v>52.009617603631767</v>
      </c>
      <c r="I493">
        <v>483</v>
      </c>
      <c r="J493">
        <v>7.8829502469378676</v>
      </c>
      <c r="K493">
        <v>483</v>
      </c>
      <c r="L493">
        <v>46.201546768408612</v>
      </c>
      <c r="M493">
        <v>483</v>
      </c>
      <c r="N493">
        <v>140.38383205486687</v>
      </c>
      <c r="O493">
        <v>483</v>
      </c>
      <c r="P493">
        <v>2.7704934930418088</v>
      </c>
      <c r="Q493">
        <v>483</v>
      </c>
      <c r="R493">
        <v>6.8821992396064662</v>
      </c>
      <c r="S493">
        <v>483</v>
      </c>
      <c r="T493">
        <v>15.822416880244402</v>
      </c>
      <c r="U493">
        <v>483</v>
      </c>
      <c r="V493">
        <v>33.491422269862362</v>
      </c>
      <c r="W493">
        <v>483</v>
      </c>
      <c r="X493">
        <v>33.800231145642826</v>
      </c>
      <c r="Y493">
        <v>483</v>
      </c>
      <c r="Z493">
        <v>138.77730330099433</v>
      </c>
    </row>
    <row r="494" spans="7:26" x14ac:dyDescent="0.15">
      <c r="G494">
        <v>484</v>
      </c>
      <c r="H494">
        <v>68.425099618435624</v>
      </c>
      <c r="I494">
        <v>484</v>
      </c>
      <c r="J494">
        <v>6.6111403215055837</v>
      </c>
      <c r="K494">
        <v>484</v>
      </c>
      <c r="L494">
        <v>25.971273955032409</v>
      </c>
      <c r="M494">
        <v>484</v>
      </c>
      <c r="N494">
        <v>68.602955639798083</v>
      </c>
      <c r="O494">
        <v>484</v>
      </c>
      <c r="P494">
        <v>6.1733068596879939</v>
      </c>
      <c r="Q494">
        <v>484</v>
      </c>
      <c r="R494">
        <v>2.9132847492681155</v>
      </c>
      <c r="S494">
        <v>484</v>
      </c>
      <c r="T494">
        <v>14.936829925732352</v>
      </c>
      <c r="U494">
        <v>484</v>
      </c>
      <c r="V494">
        <v>21.714504743943753</v>
      </c>
      <c r="W494">
        <v>484</v>
      </c>
      <c r="X494">
        <v>30.967922466123429</v>
      </c>
      <c r="Y494">
        <v>484</v>
      </c>
      <c r="Z494">
        <v>152.57331155644908</v>
      </c>
    </row>
    <row r="495" spans="7:26" x14ac:dyDescent="0.15">
      <c r="G495">
        <v>485</v>
      </c>
      <c r="H495">
        <v>33.622775795136562</v>
      </c>
      <c r="I495">
        <v>485</v>
      </c>
      <c r="J495">
        <v>9.3154333023602067</v>
      </c>
      <c r="K495">
        <v>485</v>
      </c>
      <c r="L495">
        <v>61.867338565214794</v>
      </c>
      <c r="M495">
        <v>485</v>
      </c>
      <c r="N495">
        <v>224.64551626279268</v>
      </c>
      <c r="O495">
        <v>485</v>
      </c>
      <c r="P495">
        <v>3.1248838447547795</v>
      </c>
      <c r="Q495">
        <v>485</v>
      </c>
      <c r="R495">
        <v>3.1084883254414821</v>
      </c>
      <c r="S495">
        <v>485</v>
      </c>
      <c r="T495">
        <v>2.5522139907602988</v>
      </c>
      <c r="U495">
        <v>485</v>
      </c>
      <c r="V495">
        <v>27.838053553395167</v>
      </c>
      <c r="W495">
        <v>485</v>
      </c>
      <c r="X495">
        <v>33.040855286422548</v>
      </c>
      <c r="Y495">
        <v>485</v>
      </c>
      <c r="Z495">
        <v>147.42873091530797</v>
      </c>
    </row>
    <row r="496" spans="7:26" x14ac:dyDescent="0.15">
      <c r="G496">
        <v>486</v>
      </c>
      <c r="H496">
        <v>43.257651765468594</v>
      </c>
      <c r="I496">
        <v>486</v>
      </c>
      <c r="J496">
        <v>10.84033383009157</v>
      </c>
      <c r="K496">
        <v>486</v>
      </c>
      <c r="L496">
        <v>31.958679081586553</v>
      </c>
      <c r="M496">
        <v>486</v>
      </c>
      <c r="N496">
        <v>55.132517109703628</v>
      </c>
      <c r="O496">
        <v>486</v>
      </c>
      <c r="P496">
        <v>4.2387682127657378</v>
      </c>
      <c r="Q496">
        <v>486</v>
      </c>
      <c r="R496">
        <v>2.5777045362986684</v>
      </c>
      <c r="S496">
        <v>486</v>
      </c>
      <c r="T496">
        <v>24.260873602088822</v>
      </c>
      <c r="U496">
        <v>486</v>
      </c>
      <c r="V496">
        <v>9.9677335805027099</v>
      </c>
      <c r="W496">
        <v>486</v>
      </c>
      <c r="X496">
        <v>26.743136563600562</v>
      </c>
      <c r="Y496">
        <v>486</v>
      </c>
      <c r="Z496">
        <v>159.66474421247744</v>
      </c>
    </row>
    <row r="497" spans="7:26" x14ac:dyDescent="0.15">
      <c r="G497">
        <v>487</v>
      </c>
      <c r="H497">
        <v>58.337586800018144</v>
      </c>
      <c r="I497">
        <v>487</v>
      </c>
      <c r="J497">
        <v>6.3292628889782083</v>
      </c>
      <c r="K497">
        <v>487</v>
      </c>
      <c r="L497">
        <v>65.127956584363915</v>
      </c>
      <c r="M497">
        <v>487</v>
      </c>
      <c r="N497">
        <v>81.497391857063349</v>
      </c>
      <c r="O497">
        <v>487</v>
      </c>
      <c r="P497">
        <v>3.9678555826069308</v>
      </c>
      <c r="Q497">
        <v>487</v>
      </c>
      <c r="R497">
        <v>2.0005283422506528</v>
      </c>
      <c r="S497">
        <v>487</v>
      </c>
      <c r="T497">
        <v>19.825170974832218</v>
      </c>
      <c r="U497">
        <v>487</v>
      </c>
      <c r="V497">
        <v>43.164464829503899</v>
      </c>
      <c r="W497">
        <v>487</v>
      </c>
      <c r="X497">
        <v>13.916047093937662</v>
      </c>
      <c r="Y497">
        <v>487</v>
      </c>
      <c r="Z497">
        <v>130.54267646489683</v>
      </c>
    </row>
    <row r="498" spans="7:26" x14ac:dyDescent="0.15">
      <c r="G498">
        <v>488</v>
      </c>
      <c r="H498">
        <v>52.528062222234595</v>
      </c>
      <c r="I498">
        <v>488</v>
      </c>
      <c r="J498">
        <v>3.4939287732466102</v>
      </c>
      <c r="K498">
        <v>488</v>
      </c>
      <c r="L498">
        <v>81.97251170193752</v>
      </c>
      <c r="M498">
        <v>488</v>
      </c>
      <c r="N498">
        <v>162.936553758184</v>
      </c>
      <c r="O498">
        <v>488</v>
      </c>
      <c r="P498">
        <v>3.8347636128101055</v>
      </c>
      <c r="Q498">
        <v>488</v>
      </c>
      <c r="R498">
        <v>5.8502013875320733</v>
      </c>
      <c r="S498">
        <v>488</v>
      </c>
      <c r="T498">
        <v>15.922138736667282</v>
      </c>
      <c r="U498">
        <v>488</v>
      </c>
      <c r="V498">
        <v>37.765214735840303</v>
      </c>
      <c r="W498">
        <v>488</v>
      </c>
      <c r="X498">
        <v>15.319135977660844</v>
      </c>
      <c r="Y498">
        <v>488</v>
      </c>
      <c r="Z498">
        <v>216.56248675611317</v>
      </c>
    </row>
    <row r="499" spans="7:26" x14ac:dyDescent="0.15">
      <c r="G499">
        <v>489</v>
      </c>
      <c r="H499">
        <v>65.388453115311506</v>
      </c>
      <c r="I499">
        <v>489</v>
      </c>
      <c r="J499">
        <v>11.855580560469287</v>
      </c>
      <c r="K499">
        <v>489</v>
      </c>
      <c r="L499">
        <v>29.351302430331906</v>
      </c>
      <c r="M499">
        <v>489</v>
      </c>
      <c r="N499">
        <v>161.88415894026696</v>
      </c>
      <c r="O499">
        <v>489</v>
      </c>
      <c r="P499">
        <v>4.6805142037445675</v>
      </c>
      <c r="Q499">
        <v>489</v>
      </c>
      <c r="R499">
        <v>2.3746328321863106</v>
      </c>
      <c r="S499">
        <v>489</v>
      </c>
      <c r="T499">
        <v>5.7094022401669484</v>
      </c>
      <c r="U499">
        <v>489</v>
      </c>
      <c r="V499">
        <v>19.950937814763062</v>
      </c>
      <c r="W499">
        <v>489</v>
      </c>
      <c r="X499">
        <v>26.222024571203438</v>
      </c>
      <c r="Y499">
        <v>489</v>
      </c>
      <c r="Z499">
        <v>180.29672901076984</v>
      </c>
    </row>
    <row r="500" spans="7:26" x14ac:dyDescent="0.15">
      <c r="G500">
        <v>490</v>
      </c>
      <c r="H500">
        <v>-6.4736158192100746</v>
      </c>
      <c r="I500">
        <v>490</v>
      </c>
      <c r="J500">
        <v>7.4247100298642508</v>
      </c>
      <c r="K500">
        <v>490</v>
      </c>
      <c r="L500">
        <v>79.656905373106738</v>
      </c>
      <c r="M500">
        <v>490</v>
      </c>
      <c r="N500">
        <v>177.93606428908967</v>
      </c>
      <c r="O500">
        <v>490</v>
      </c>
      <c r="P500">
        <v>3.1739188998546153</v>
      </c>
      <c r="Q500">
        <v>490</v>
      </c>
      <c r="R500">
        <v>2.4057492735243535</v>
      </c>
      <c r="S500">
        <v>490</v>
      </c>
      <c r="T500">
        <v>13.142948321793112</v>
      </c>
      <c r="U500">
        <v>490</v>
      </c>
      <c r="V500">
        <v>26.192371572528465</v>
      </c>
      <c r="W500">
        <v>490</v>
      </c>
      <c r="X500">
        <v>44.294128641596501</v>
      </c>
      <c r="Y500">
        <v>490</v>
      </c>
      <c r="Z500">
        <v>121.12822159457239</v>
      </c>
    </row>
    <row r="501" spans="7:26" x14ac:dyDescent="0.15">
      <c r="G501">
        <v>491</v>
      </c>
      <c r="H501">
        <v>21.947651107538245</v>
      </c>
      <c r="I501">
        <v>491</v>
      </c>
      <c r="J501">
        <v>9.5188579489268648</v>
      </c>
      <c r="K501">
        <v>491</v>
      </c>
      <c r="L501">
        <v>79.547695045014393</v>
      </c>
      <c r="M501">
        <v>491</v>
      </c>
      <c r="N501">
        <v>30.250093994621238</v>
      </c>
      <c r="O501">
        <v>491</v>
      </c>
      <c r="P501">
        <v>3.1412171544614287</v>
      </c>
      <c r="Q501">
        <v>491</v>
      </c>
      <c r="R501">
        <v>4.988025132553096</v>
      </c>
      <c r="S501">
        <v>491</v>
      </c>
      <c r="T501">
        <v>9.6813976591980406</v>
      </c>
      <c r="U501">
        <v>491</v>
      </c>
      <c r="V501">
        <v>37.576397015750018</v>
      </c>
      <c r="W501">
        <v>491</v>
      </c>
      <c r="X501">
        <v>7.5130534439239263</v>
      </c>
      <c r="Y501">
        <v>491</v>
      </c>
      <c r="Z501">
        <v>81.573498961821656</v>
      </c>
    </row>
    <row r="502" spans="7:26" x14ac:dyDescent="0.15">
      <c r="G502">
        <v>492</v>
      </c>
      <c r="H502">
        <v>73.850464227783306</v>
      </c>
      <c r="I502">
        <v>492</v>
      </c>
      <c r="J502">
        <v>1.5190197981925202</v>
      </c>
      <c r="K502">
        <v>492</v>
      </c>
      <c r="L502">
        <v>16.838018936064024</v>
      </c>
      <c r="M502">
        <v>492</v>
      </c>
      <c r="N502">
        <v>71.674444704663799</v>
      </c>
      <c r="O502">
        <v>492</v>
      </c>
      <c r="P502">
        <v>3.5493361582610126</v>
      </c>
      <c r="Q502">
        <v>492</v>
      </c>
      <c r="R502">
        <v>1.7854496271113822</v>
      </c>
      <c r="S502">
        <v>492</v>
      </c>
      <c r="T502">
        <v>17.348869375409514</v>
      </c>
      <c r="U502">
        <v>492</v>
      </c>
      <c r="V502">
        <v>41.097734700698332</v>
      </c>
      <c r="W502">
        <v>492</v>
      </c>
      <c r="X502">
        <v>26.823952047186463</v>
      </c>
      <c r="Y502">
        <v>492</v>
      </c>
      <c r="Z502">
        <v>162.60514912450967</v>
      </c>
    </row>
    <row r="503" spans="7:26" x14ac:dyDescent="0.15">
      <c r="G503">
        <v>493</v>
      </c>
      <c r="H503">
        <v>48.464011713975282</v>
      </c>
      <c r="I503">
        <v>493</v>
      </c>
      <c r="J503">
        <v>12.126061852621682</v>
      </c>
      <c r="K503">
        <v>493</v>
      </c>
      <c r="L503">
        <v>82.365726957300296</v>
      </c>
      <c r="M503">
        <v>493</v>
      </c>
      <c r="N503">
        <v>194.68626497877932</v>
      </c>
      <c r="O503">
        <v>493</v>
      </c>
      <c r="P503">
        <v>3.3732542557186109</v>
      </c>
      <c r="Q503">
        <v>493</v>
      </c>
      <c r="R503">
        <v>4.4584111719667989</v>
      </c>
      <c r="S503">
        <v>493</v>
      </c>
      <c r="T503">
        <v>23.016213872278055</v>
      </c>
      <c r="U503">
        <v>493</v>
      </c>
      <c r="V503">
        <v>39.79016862176212</v>
      </c>
      <c r="W503">
        <v>493</v>
      </c>
      <c r="X503">
        <v>14.198917667875909</v>
      </c>
      <c r="Y503">
        <v>493</v>
      </c>
      <c r="Z503">
        <v>134.49523827790779</v>
      </c>
    </row>
    <row r="504" spans="7:26" x14ac:dyDescent="0.15">
      <c r="G504">
        <v>494</v>
      </c>
      <c r="H504">
        <v>21.322746963497174</v>
      </c>
      <c r="I504">
        <v>494</v>
      </c>
      <c r="J504">
        <v>3.1812563103134712</v>
      </c>
      <c r="K504">
        <v>494</v>
      </c>
      <c r="L504">
        <v>85.273819044053653</v>
      </c>
      <c r="M504">
        <v>494</v>
      </c>
      <c r="N504">
        <v>153.65010671179948</v>
      </c>
      <c r="O504">
        <v>494</v>
      </c>
      <c r="P504">
        <v>2.4842843193776885</v>
      </c>
      <c r="Q504">
        <v>494</v>
      </c>
      <c r="R504">
        <v>5.487459562062984</v>
      </c>
      <c r="S504">
        <v>494</v>
      </c>
      <c r="T504">
        <v>12.793208228615789</v>
      </c>
      <c r="U504">
        <v>494</v>
      </c>
      <c r="V504">
        <v>25.679684482243864</v>
      </c>
      <c r="W504">
        <v>494</v>
      </c>
      <c r="X504">
        <v>20.834272342672321</v>
      </c>
      <c r="Y504">
        <v>494</v>
      </c>
      <c r="Z504">
        <v>166.78468631525078</v>
      </c>
    </row>
    <row r="505" spans="7:26" x14ac:dyDescent="0.15">
      <c r="G505">
        <v>495</v>
      </c>
      <c r="H505">
        <v>39.818323006995627</v>
      </c>
      <c r="I505">
        <v>495</v>
      </c>
      <c r="J505">
        <v>8.6427578037989008</v>
      </c>
      <c r="K505">
        <v>495</v>
      </c>
      <c r="L505">
        <v>65.41845057323026</v>
      </c>
      <c r="M505">
        <v>495</v>
      </c>
      <c r="N505">
        <v>187.7499950918583</v>
      </c>
      <c r="O505">
        <v>495</v>
      </c>
      <c r="P505">
        <v>1.9519709052033267</v>
      </c>
      <c r="Q505">
        <v>495</v>
      </c>
      <c r="R505">
        <v>-0.13092470010822854</v>
      </c>
      <c r="S505">
        <v>495</v>
      </c>
      <c r="T505">
        <v>25.588565055248296</v>
      </c>
      <c r="U505">
        <v>495</v>
      </c>
      <c r="V505">
        <v>20.000180400792509</v>
      </c>
      <c r="W505">
        <v>495</v>
      </c>
      <c r="X505">
        <v>32.18945756822378</v>
      </c>
      <c r="Y505">
        <v>495</v>
      </c>
      <c r="Z505">
        <v>43.335814144701345</v>
      </c>
    </row>
    <row r="506" spans="7:26" x14ac:dyDescent="0.15">
      <c r="G506">
        <v>496</v>
      </c>
      <c r="H506">
        <v>23.240056950860222</v>
      </c>
      <c r="I506">
        <v>496</v>
      </c>
      <c r="J506">
        <v>14.751034931016708</v>
      </c>
      <c r="K506">
        <v>496</v>
      </c>
      <c r="L506">
        <v>57.708840995576004</v>
      </c>
      <c r="M506">
        <v>496</v>
      </c>
      <c r="N506">
        <v>136.93479093539975</v>
      </c>
      <c r="O506">
        <v>496</v>
      </c>
      <c r="P506">
        <v>5.0392535623853583</v>
      </c>
      <c r="Q506">
        <v>496</v>
      </c>
      <c r="R506">
        <v>4.1215781402593912</v>
      </c>
      <c r="S506">
        <v>496</v>
      </c>
      <c r="T506">
        <v>23.181719691658337</v>
      </c>
      <c r="U506">
        <v>496</v>
      </c>
      <c r="V506">
        <v>28.702442973373358</v>
      </c>
      <c r="W506">
        <v>496</v>
      </c>
      <c r="X506">
        <v>39.154866034179648</v>
      </c>
      <c r="Y506">
        <v>496</v>
      </c>
      <c r="Z506">
        <v>263.11663235906013</v>
      </c>
    </row>
    <row r="507" spans="7:26" x14ac:dyDescent="0.15">
      <c r="G507">
        <v>497</v>
      </c>
      <c r="H507">
        <v>30.237479646696215</v>
      </c>
      <c r="I507">
        <v>497</v>
      </c>
      <c r="J507">
        <v>11.057886952200143</v>
      </c>
      <c r="K507">
        <v>497</v>
      </c>
      <c r="L507">
        <v>25.182393580139319</v>
      </c>
      <c r="M507">
        <v>497</v>
      </c>
      <c r="N507">
        <v>151.97418776355968</v>
      </c>
      <c r="O507">
        <v>497</v>
      </c>
      <c r="P507">
        <v>5.7374161346741515</v>
      </c>
      <c r="Q507">
        <v>497</v>
      </c>
      <c r="R507">
        <v>5.888577383533006</v>
      </c>
      <c r="S507">
        <v>497</v>
      </c>
      <c r="T507">
        <v>19.02624307629452</v>
      </c>
      <c r="U507">
        <v>497</v>
      </c>
      <c r="V507">
        <v>16.543610563933463</v>
      </c>
      <c r="W507">
        <v>497</v>
      </c>
      <c r="X507">
        <v>44.024385246904487</v>
      </c>
      <c r="Y507">
        <v>497</v>
      </c>
      <c r="Z507">
        <v>124.1575367011923</v>
      </c>
    </row>
    <row r="508" spans="7:26" x14ac:dyDescent="0.15">
      <c r="G508">
        <v>498</v>
      </c>
      <c r="H508">
        <v>45.792713437486675</v>
      </c>
      <c r="I508">
        <v>498</v>
      </c>
      <c r="J508">
        <v>9.5625315388906778</v>
      </c>
      <c r="K508">
        <v>498</v>
      </c>
      <c r="L508">
        <v>89.082876239372524</v>
      </c>
      <c r="M508">
        <v>498</v>
      </c>
      <c r="N508">
        <v>127.2690742503755</v>
      </c>
      <c r="O508">
        <v>498</v>
      </c>
      <c r="P508">
        <v>4.9534815981822629</v>
      </c>
      <c r="Q508">
        <v>498</v>
      </c>
      <c r="R508">
        <v>7.2651728942645857</v>
      </c>
      <c r="S508">
        <v>498</v>
      </c>
      <c r="T508">
        <v>11.810810340897035</v>
      </c>
      <c r="U508">
        <v>498</v>
      </c>
      <c r="V508">
        <v>24.737586146688713</v>
      </c>
      <c r="W508">
        <v>498</v>
      </c>
      <c r="X508">
        <v>31.296221188455362</v>
      </c>
      <c r="Y508">
        <v>498</v>
      </c>
      <c r="Z508">
        <v>193.19059238913073</v>
      </c>
    </row>
    <row r="509" spans="7:26" x14ac:dyDescent="0.15">
      <c r="G509">
        <v>499</v>
      </c>
      <c r="H509">
        <v>59.396420892876236</v>
      </c>
      <c r="I509">
        <v>499</v>
      </c>
      <c r="J509">
        <v>14.468621966615236</v>
      </c>
      <c r="K509">
        <v>499</v>
      </c>
      <c r="L509">
        <v>57.307135639628747</v>
      </c>
      <c r="M509">
        <v>499</v>
      </c>
      <c r="N509">
        <v>82.462028753656682</v>
      </c>
      <c r="O509">
        <v>499</v>
      </c>
      <c r="P509">
        <v>4.1324984213775595</v>
      </c>
      <c r="Q509">
        <v>499</v>
      </c>
      <c r="R509">
        <v>8.5942106601003339</v>
      </c>
      <c r="S509">
        <v>499</v>
      </c>
      <c r="T509">
        <v>13.419320331554557</v>
      </c>
      <c r="U509">
        <v>499</v>
      </c>
      <c r="V509">
        <v>20.277686919256894</v>
      </c>
      <c r="W509">
        <v>499</v>
      </c>
      <c r="X509">
        <v>25.124581773477939</v>
      </c>
      <c r="Y509">
        <v>499</v>
      </c>
      <c r="Z509">
        <v>154.55542876432659</v>
      </c>
    </row>
    <row r="510" spans="7:26" x14ac:dyDescent="0.15">
      <c r="G510">
        <v>500</v>
      </c>
      <c r="H510">
        <v>52.124277758824263</v>
      </c>
      <c r="I510">
        <v>500</v>
      </c>
      <c r="J510">
        <v>3.9804764269776332</v>
      </c>
      <c r="K510">
        <v>500</v>
      </c>
      <c r="L510">
        <v>8.7573009152559607</v>
      </c>
      <c r="M510">
        <v>500</v>
      </c>
      <c r="N510">
        <v>191.5651687051128</v>
      </c>
      <c r="O510">
        <v>500</v>
      </c>
      <c r="P510">
        <v>3.8499039776973705</v>
      </c>
      <c r="Q510">
        <v>500</v>
      </c>
      <c r="R510">
        <v>4.8418722331564013</v>
      </c>
      <c r="S510">
        <v>500</v>
      </c>
      <c r="T510">
        <v>35.58132679457556</v>
      </c>
      <c r="U510">
        <v>500</v>
      </c>
      <c r="V510">
        <v>5.4533292751693949</v>
      </c>
      <c r="W510">
        <v>500</v>
      </c>
      <c r="X510">
        <v>32.664789562186151</v>
      </c>
      <c r="Y510">
        <v>500</v>
      </c>
      <c r="Z510">
        <v>78.35421330031302</v>
      </c>
    </row>
    <row r="511" spans="7:26" x14ac:dyDescent="0.15">
      <c r="G511">
        <v>501</v>
      </c>
      <c r="H511">
        <v>60.61783117374123</v>
      </c>
      <c r="I511">
        <v>501</v>
      </c>
      <c r="J511">
        <v>7.9969535680089292</v>
      </c>
      <c r="K511">
        <v>501</v>
      </c>
      <c r="L511">
        <v>62.428208269794503</v>
      </c>
      <c r="M511">
        <v>501</v>
      </c>
      <c r="N511">
        <v>153.23000312719188</v>
      </c>
      <c r="O511">
        <v>501</v>
      </c>
      <c r="P511">
        <v>3.2880067106420698</v>
      </c>
      <c r="Q511">
        <v>501</v>
      </c>
      <c r="R511">
        <v>2.1910676731333316</v>
      </c>
      <c r="S511">
        <v>501</v>
      </c>
      <c r="T511">
        <v>12.720389069039349</v>
      </c>
      <c r="U511">
        <v>501</v>
      </c>
      <c r="V511">
        <v>41.759355098119059</v>
      </c>
      <c r="W511">
        <v>501</v>
      </c>
      <c r="X511">
        <v>36.337898509750616</v>
      </c>
      <c r="Y511">
        <v>501</v>
      </c>
      <c r="Z511">
        <v>138.07854368585609</v>
      </c>
    </row>
    <row r="512" spans="7:26" x14ac:dyDescent="0.15">
      <c r="G512">
        <v>502</v>
      </c>
      <c r="H512">
        <v>40.942267082440964</v>
      </c>
      <c r="I512">
        <v>502</v>
      </c>
      <c r="J512">
        <v>10.446777178850798</v>
      </c>
      <c r="K512">
        <v>502</v>
      </c>
      <c r="L512">
        <v>46.818325149287851</v>
      </c>
      <c r="M512">
        <v>502</v>
      </c>
      <c r="N512">
        <v>46.82141916638885</v>
      </c>
      <c r="O512">
        <v>502</v>
      </c>
      <c r="P512">
        <v>6.4041983964489795</v>
      </c>
      <c r="Q512">
        <v>502</v>
      </c>
      <c r="R512">
        <v>3.2820574102822651</v>
      </c>
      <c r="S512">
        <v>502</v>
      </c>
      <c r="T512">
        <v>9.1922489222677548</v>
      </c>
      <c r="U512">
        <v>502</v>
      </c>
      <c r="V512">
        <v>37.965772397714154</v>
      </c>
      <c r="W512">
        <v>502</v>
      </c>
      <c r="X512">
        <v>9.9267952245611717</v>
      </c>
      <c r="Y512">
        <v>502</v>
      </c>
      <c r="Z512">
        <v>120.70280315859108</v>
      </c>
    </row>
    <row r="513" spans="7:26" x14ac:dyDescent="0.15">
      <c r="G513">
        <v>503</v>
      </c>
      <c r="H513">
        <v>27.12761885714005</v>
      </c>
      <c r="I513">
        <v>503</v>
      </c>
      <c r="J513">
        <v>8.0319521078847345</v>
      </c>
      <c r="K513">
        <v>503</v>
      </c>
      <c r="L513">
        <v>49.473359747925954</v>
      </c>
      <c r="M513">
        <v>503</v>
      </c>
      <c r="N513">
        <v>61.732058672309378</v>
      </c>
      <c r="O513">
        <v>503</v>
      </c>
      <c r="P513">
        <v>5.283496921229756</v>
      </c>
      <c r="Q513">
        <v>503</v>
      </c>
      <c r="R513">
        <v>-0.36358776496599088</v>
      </c>
      <c r="S513">
        <v>503</v>
      </c>
      <c r="T513">
        <v>19.944621331729564</v>
      </c>
      <c r="U513">
        <v>503</v>
      </c>
      <c r="V513">
        <v>36.44036306088276</v>
      </c>
      <c r="W513">
        <v>503</v>
      </c>
      <c r="X513">
        <v>15.620972891111451</v>
      </c>
      <c r="Y513">
        <v>503</v>
      </c>
      <c r="Z513">
        <v>131.8585288556601</v>
      </c>
    </row>
    <row r="514" spans="7:26" x14ac:dyDescent="0.15">
      <c r="G514">
        <v>504</v>
      </c>
      <c r="H514">
        <v>19.253394007378279</v>
      </c>
      <c r="I514">
        <v>504</v>
      </c>
      <c r="J514">
        <v>8.6893110472225281</v>
      </c>
      <c r="K514">
        <v>504</v>
      </c>
      <c r="L514">
        <v>73.2241129816816</v>
      </c>
      <c r="M514">
        <v>504</v>
      </c>
      <c r="N514">
        <v>155.81981718867968</v>
      </c>
      <c r="O514">
        <v>504</v>
      </c>
      <c r="P514">
        <v>4.5900546154853021</v>
      </c>
      <c r="Q514">
        <v>504</v>
      </c>
      <c r="R514">
        <v>4.3731728567933175</v>
      </c>
      <c r="S514">
        <v>504</v>
      </c>
      <c r="T514">
        <v>8.9910165948183014</v>
      </c>
      <c r="U514">
        <v>504</v>
      </c>
      <c r="V514">
        <v>39.636237058727936</v>
      </c>
      <c r="W514">
        <v>504</v>
      </c>
      <c r="X514">
        <v>32.541508890306169</v>
      </c>
      <c r="Y514">
        <v>504</v>
      </c>
      <c r="Z514">
        <v>156.67032747299814</v>
      </c>
    </row>
    <row r="515" spans="7:26" x14ac:dyDescent="0.15">
      <c r="G515">
        <v>505</v>
      </c>
      <c r="H515">
        <v>31.153550939649154</v>
      </c>
      <c r="I515">
        <v>505</v>
      </c>
      <c r="J515">
        <v>7.8744564352865671</v>
      </c>
      <c r="K515">
        <v>505</v>
      </c>
      <c r="L515">
        <v>70.84949658044124</v>
      </c>
      <c r="M515">
        <v>505</v>
      </c>
      <c r="N515">
        <v>161.09602113369326</v>
      </c>
      <c r="O515">
        <v>505</v>
      </c>
      <c r="P515">
        <v>4.8029738963905659</v>
      </c>
      <c r="Q515">
        <v>505</v>
      </c>
      <c r="R515">
        <v>2.1770926124566277</v>
      </c>
      <c r="S515">
        <v>505</v>
      </c>
      <c r="T515">
        <v>32.611031285991004</v>
      </c>
      <c r="U515">
        <v>505</v>
      </c>
      <c r="V515">
        <v>14.144036213370082</v>
      </c>
      <c r="W515">
        <v>505</v>
      </c>
      <c r="X515">
        <v>29.028351508445606</v>
      </c>
      <c r="Y515">
        <v>505</v>
      </c>
      <c r="Z515">
        <v>232.27260511956683</v>
      </c>
    </row>
    <row r="516" spans="7:26" x14ac:dyDescent="0.15">
      <c r="G516">
        <v>506</v>
      </c>
      <c r="H516">
        <v>26.880895127996389</v>
      </c>
      <c r="I516">
        <v>506</v>
      </c>
      <c r="J516">
        <v>7.7795874166063097</v>
      </c>
      <c r="K516">
        <v>506</v>
      </c>
      <c r="L516">
        <v>3.4083717068629369</v>
      </c>
      <c r="M516">
        <v>506</v>
      </c>
      <c r="N516">
        <v>204.82746174110764</v>
      </c>
      <c r="O516">
        <v>506</v>
      </c>
      <c r="P516">
        <v>4.3673710327392739</v>
      </c>
      <c r="Q516">
        <v>506</v>
      </c>
      <c r="R516">
        <v>5.5894370135666485</v>
      </c>
      <c r="S516">
        <v>506</v>
      </c>
      <c r="T516">
        <v>13.176542024297685</v>
      </c>
      <c r="U516">
        <v>506</v>
      </c>
      <c r="V516">
        <v>22.876215918514351</v>
      </c>
      <c r="W516">
        <v>506</v>
      </c>
      <c r="X516">
        <v>26.480425992372616</v>
      </c>
      <c r="Y516">
        <v>506</v>
      </c>
      <c r="Z516">
        <v>153.5303364503369</v>
      </c>
    </row>
    <row r="517" spans="7:26" x14ac:dyDescent="0.15">
      <c r="G517">
        <v>507</v>
      </c>
      <c r="H517">
        <v>56.184043173634031</v>
      </c>
      <c r="I517">
        <v>507</v>
      </c>
      <c r="J517">
        <v>6.833597539812744</v>
      </c>
      <c r="K517">
        <v>507</v>
      </c>
      <c r="L517">
        <v>49.467079609873316</v>
      </c>
      <c r="M517">
        <v>507</v>
      </c>
      <c r="N517">
        <v>91.628625883409086</v>
      </c>
      <c r="O517">
        <v>507</v>
      </c>
      <c r="P517">
        <v>4.73771888081626</v>
      </c>
      <c r="Q517">
        <v>507</v>
      </c>
      <c r="R517">
        <v>4.6795552652298564</v>
      </c>
      <c r="S517">
        <v>507</v>
      </c>
      <c r="T517">
        <v>7.1432820357105697</v>
      </c>
      <c r="U517">
        <v>507</v>
      </c>
      <c r="V517">
        <v>36.059712993888198</v>
      </c>
      <c r="W517">
        <v>507</v>
      </c>
      <c r="X517">
        <v>-2.230274885300787E-2</v>
      </c>
      <c r="Y517">
        <v>507</v>
      </c>
      <c r="Z517">
        <v>180.81998615033277</v>
      </c>
    </row>
    <row r="518" spans="7:26" x14ac:dyDescent="0.15">
      <c r="G518">
        <v>508</v>
      </c>
      <c r="H518">
        <v>74.94891021530907</v>
      </c>
      <c r="I518">
        <v>508</v>
      </c>
      <c r="J518">
        <v>3.1252634370766028</v>
      </c>
      <c r="K518">
        <v>508</v>
      </c>
      <c r="L518">
        <v>90.800933244552169</v>
      </c>
      <c r="M518">
        <v>508</v>
      </c>
      <c r="N518">
        <v>177.85278601861486</v>
      </c>
      <c r="O518">
        <v>508</v>
      </c>
      <c r="P518">
        <v>2.425608714662463</v>
      </c>
      <c r="Q518">
        <v>508</v>
      </c>
      <c r="R518">
        <v>7.0547533544676657</v>
      </c>
      <c r="S518">
        <v>508</v>
      </c>
      <c r="T518">
        <v>15.513402064815223</v>
      </c>
      <c r="U518">
        <v>508</v>
      </c>
      <c r="V518">
        <v>37.687637024970279</v>
      </c>
      <c r="W518">
        <v>508</v>
      </c>
      <c r="X518">
        <v>25.052836833974407</v>
      </c>
      <c r="Y518">
        <v>508</v>
      </c>
      <c r="Z518">
        <v>115.41632338395823</v>
      </c>
    </row>
    <row r="519" spans="7:26" x14ac:dyDescent="0.15">
      <c r="G519">
        <v>509</v>
      </c>
      <c r="H519">
        <v>41.657972854856666</v>
      </c>
      <c r="I519">
        <v>509</v>
      </c>
      <c r="J519">
        <v>10.3728497585287</v>
      </c>
      <c r="K519">
        <v>509</v>
      </c>
      <c r="L519">
        <v>58.223808458966623</v>
      </c>
      <c r="M519">
        <v>509</v>
      </c>
      <c r="N519">
        <v>137.6244519995208</v>
      </c>
      <c r="O519">
        <v>509</v>
      </c>
      <c r="P519">
        <v>6.7865018451745449</v>
      </c>
      <c r="Q519">
        <v>509</v>
      </c>
      <c r="R519">
        <v>5.5558011406229459</v>
      </c>
      <c r="S519">
        <v>509</v>
      </c>
      <c r="T519">
        <v>6.8335013566100908</v>
      </c>
      <c r="U519">
        <v>509</v>
      </c>
      <c r="V519">
        <v>40.311362864312457</v>
      </c>
      <c r="W519">
        <v>509</v>
      </c>
      <c r="X519">
        <v>22.44007709181108</v>
      </c>
      <c r="Y519">
        <v>509</v>
      </c>
      <c r="Z519">
        <v>141.55023046046659</v>
      </c>
    </row>
    <row r="520" spans="7:26" x14ac:dyDescent="0.15">
      <c r="G520">
        <v>510</v>
      </c>
      <c r="H520">
        <v>56.132215257109436</v>
      </c>
      <c r="I520">
        <v>510</v>
      </c>
      <c r="J520">
        <v>6.191385628854615</v>
      </c>
      <c r="K520">
        <v>510</v>
      </c>
      <c r="L520">
        <v>33.939349867437002</v>
      </c>
      <c r="M520">
        <v>510</v>
      </c>
      <c r="N520">
        <v>120.44010279408539</v>
      </c>
      <c r="O520">
        <v>510</v>
      </c>
      <c r="P520">
        <v>0.87270822189629849</v>
      </c>
      <c r="Q520">
        <v>510</v>
      </c>
      <c r="R520">
        <v>2.7032686614315145</v>
      </c>
      <c r="S520">
        <v>510</v>
      </c>
      <c r="T520">
        <v>9.8830851058966971</v>
      </c>
      <c r="U520">
        <v>510</v>
      </c>
      <c r="V520">
        <v>23.076408791160858</v>
      </c>
      <c r="W520">
        <v>510</v>
      </c>
      <c r="X520">
        <v>48.005870448753384</v>
      </c>
      <c r="Y520">
        <v>510</v>
      </c>
      <c r="Z520">
        <v>114.25968957302646</v>
      </c>
    </row>
    <row r="521" spans="7:26" x14ac:dyDescent="0.15">
      <c r="G521">
        <v>511</v>
      </c>
      <c r="H521">
        <v>32.796634660747131</v>
      </c>
      <c r="I521">
        <v>511</v>
      </c>
      <c r="J521">
        <v>5.5936303298013055</v>
      </c>
      <c r="K521">
        <v>511</v>
      </c>
      <c r="L521">
        <v>44.22251794590246</v>
      </c>
      <c r="M521">
        <v>511</v>
      </c>
      <c r="N521">
        <v>204.76818548648819</v>
      </c>
      <c r="O521">
        <v>511</v>
      </c>
      <c r="P521">
        <v>4.4815822622354027</v>
      </c>
      <c r="Q521">
        <v>511</v>
      </c>
      <c r="R521">
        <v>3.6770680734544601</v>
      </c>
      <c r="S521">
        <v>511</v>
      </c>
      <c r="T521">
        <v>14.027592778645431</v>
      </c>
      <c r="U521">
        <v>511</v>
      </c>
      <c r="V521">
        <v>17.377545527314613</v>
      </c>
      <c r="W521">
        <v>511</v>
      </c>
      <c r="X521">
        <v>25.163462007519939</v>
      </c>
      <c r="Y521">
        <v>511</v>
      </c>
      <c r="Z521">
        <v>107.35243444290305</v>
      </c>
    </row>
    <row r="522" spans="7:26" x14ac:dyDescent="0.15">
      <c r="G522">
        <v>512</v>
      </c>
      <c r="H522">
        <v>53.137880229467797</v>
      </c>
      <c r="I522">
        <v>512</v>
      </c>
      <c r="J522">
        <v>10.121284692693125</v>
      </c>
      <c r="K522">
        <v>512</v>
      </c>
      <c r="L522">
        <v>57.47502298044688</v>
      </c>
      <c r="M522">
        <v>512</v>
      </c>
      <c r="N522">
        <v>201.49665692766985</v>
      </c>
      <c r="O522">
        <v>512</v>
      </c>
      <c r="P522">
        <v>6.3187548206013133</v>
      </c>
      <c r="Q522">
        <v>512</v>
      </c>
      <c r="R522">
        <v>5.1047065629887856</v>
      </c>
      <c r="S522">
        <v>512</v>
      </c>
      <c r="T522">
        <v>17.35540931084514</v>
      </c>
      <c r="U522">
        <v>512</v>
      </c>
      <c r="V522">
        <v>35.910956611055695</v>
      </c>
      <c r="W522">
        <v>512</v>
      </c>
      <c r="X522">
        <v>32.851850804822618</v>
      </c>
      <c r="Y522">
        <v>512</v>
      </c>
      <c r="Z522">
        <v>241.04429129756187</v>
      </c>
    </row>
    <row r="523" spans="7:26" x14ac:dyDescent="0.15">
      <c r="G523">
        <v>513</v>
      </c>
      <c r="H523">
        <v>38.128168333642094</v>
      </c>
      <c r="I523">
        <v>513</v>
      </c>
      <c r="J523">
        <v>11.695568444935601</v>
      </c>
      <c r="K523">
        <v>513</v>
      </c>
      <c r="L523">
        <v>15.116131300949455</v>
      </c>
      <c r="M523">
        <v>513</v>
      </c>
      <c r="N523">
        <v>194.53423792046425</v>
      </c>
      <c r="O523">
        <v>513</v>
      </c>
      <c r="P523">
        <v>2.4100848493144689</v>
      </c>
      <c r="Q523">
        <v>513</v>
      </c>
      <c r="R523">
        <v>3.32381676425454</v>
      </c>
      <c r="S523">
        <v>513</v>
      </c>
      <c r="T523">
        <v>16.441497249451196</v>
      </c>
      <c r="U523">
        <v>513</v>
      </c>
      <c r="V523">
        <v>23.816703069479555</v>
      </c>
      <c r="W523">
        <v>513</v>
      </c>
      <c r="X523">
        <v>28.817513186609894</v>
      </c>
      <c r="Y523">
        <v>513</v>
      </c>
      <c r="Z523">
        <v>143.26484379179658</v>
      </c>
    </row>
    <row r="524" spans="7:26" x14ac:dyDescent="0.15">
      <c r="G524">
        <v>514</v>
      </c>
      <c r="H524">
        <v>74.906800159437466</v>
      </c>
      <c r="I524">
        <v>514</v>
      </c>
      <c r="J524">
        <v>14.413449756599029</v>
      </c>
      <c r="K524">
        <v>514</v>
      </c>
      <c r="L524">
        <v>64.537060721788734</v>
      </c>
      <c r="M524">
        <v>514</v>
      </c>
      <c r="N524">
        <v>99.189545475348638</v>
      </c>
      <c r="O524">
        <v>514</v>
      </c>
      <c r="P524">
        <v>5.490507515419881</v>
      </c>
      <c r="Q524">
        <v>514</v>
      </c>
      <c r="R524">
        <v>5.0901404045100058</v>
      </c>
      <c r="S524">
        <v>514</v>
      </c>
      <c r="T524">
        <v>11.807874331440411</v>
      </c>
      <c r="U524">
        <v>514</v>
      </c>
      <c r="V524">
        <v>15.954705273666848</v>
      </c>
      <c r="W524">
        <v>514</v>
      </c>
      <c r="X524">
        <v>36.325965196442269</v>
      </c>
      <c r="Y524">
        <v>514</v>
      </c>
      <c r="Z524">
        <v>165.4596868581298</v>
      </c>
    </row>
    <row r="525" spans="7:26" x14ac:dyDescent="0.15">
      <c r="G525">
        <v>515</v>
      </c>
      <c r="H525">
        <v>18.115979589073646</v>
      </c>
      <c r="I525">
        <v>515</v>
      </c>
      <c r="J525">
        <v>2.1477166064077773</v>
      </c>
      <c r="K525">
        <v>515</v>
      </c>
      <c r="L525">
        <v>55.954728049930971</v>
      </c>
      <c r="M525">
        <v>515</v>
      </c>
      <c r="N525">
        <v>204.07144724220117</v>
      </c>
      <c r="O525">
        <v>515</v>
      </c>
      <c r="P525">
        <v>6.9314700158976557</v>
      </c>
      <c r="Q525">
        <v>515</v>
      </c>
      <c r="R525">
        <v>3.2329059893114538</v>
      </c>
      <c r="S525">
        <v>515</v>
      </c>
      <c r="T525">
        <v>9.6595151680763909</v>
      </c>
      <c r="U525">
        <v>515</v>
      </c>
      <c r="V525">
        <v>47.937455588449993</v>
      </c>
      <c r="W525">
        <v>515</v>
      </c>
      <c r="X525">
        <v>31.682497221195405</v>
      </c>
      <c r="Y525">
        <v>515</v>
      </c>
      <c r="Z525">
        <v>214.79319522624422</v>
      </c>
    </row>
    <row r="526" spans="7:26" x14ac:dyDescent="0.15">
      <c r="G526">
        <v>516</v>
      </c>
      <c r="H526">
        <v>31.759756595721871</v>
      </c>
      <c r="I526">
        <v>516</v>
      </c>
      <c r="J526">
        <v>8.7081913910885103</v>
      </c>
      <c r="K526">
        <v>516</v>
      </c>
      <c r="L526">
        <v>28.414097114394103</v>
      </c>
      <c r="M526">
        <v>516</v>
      </c>
      <c r="N526">
        <v>144.34199435530945</v>
      </c>
      <c r="O526">
        <v>516</v>
      </c>
      <c r="P526">
        <v>7.2838931791551911</v>
      </c>
      <c r="Q526">
        <v>516</v>
      </c>
      <c r="R526">
        <v>3.5482488910539827</v>
      </c>
      <c r="S526">
        <v>516</v>
      </c>
      <c r="T526">
        <v>15.839788521643532</v>
      </c>
      <c r="U526">
        <v>516</v>
      </c>
      <c r="V526">
        <v>32.835648826636508</v>
      </c>
      <c r="W526">
        <v>516</v>
      </c>
      <c r="X526">
        <v>17.777037728445308</v>
      </c>
      <c r="Y526">
        <v>516</v>
      </c>
      <c r="Z526">
        <v>137.05570671946953</v>
      </c>
    </row>
    <row r="527" spans="7:26" x14ac:dyDescent="0.15">
      <c r="G527">
        <v>517</v>
      </c>
      <c r="H527">
        <v>33.766230444381733</v>
      </c>
      <c r="I527">
        <v>517</v>
      </c>
      <c r="J527">
        <v>11.015350434714069</v>
      </c>
      <c r="K527">
        <v>517</v>
      </c>
      <c r="L527">
        <v>62.613789839585934</v>
      </c>
      <c r="M527">
        <v>517</v>
      </c>
      <c r="N527">
        <v>113.3518632090376</v>
      </c>
      <c r="O527">
        <v>517</v>
      </c>
      <c r="P527">
        <v>3.5617041906341926</v>
      </c>
      <c r="Q527">
        <v>517</v>
      </c>
      <c r="R527">
        <v>4.2711509186955006</v>
      </c>
      <c r="S527">
        <v>517</v>
      </c>
      <c r="T527">
        <v>21.735483646071643</v>
      </c>
      <c r="U527">
        <v>517</v>
      </c>
      <c r="V527">
        <v>8.4841919579131826</v>
      </c>
      <c r="W527">
        <v>517</v>
      </c>
      <c r="X527">
        <v>24.952680980547893</v>
      </c>
      <c r="Y527">
        <v>517</v>
      </c>
      <c r="Z527">
        <v>109.97510114303083</v>
      </c>
    </row>
    <row r="528" spans="7:26" x14ac:dyDescent="0.15">
      <c r="G528">
        <v>518</v>
      </c>
      <c r="H528">
        <v>51.116423973661298</v>
      </c>
      <c r="I528">
        <v>518</v>
      </c>
      <c r="J528">
        <v>6.5036746619416652</v>
      </c>
      <c r="K528">
        <v>518</v>
      </c>
      <c r="L528">
        <v>72.039287876431359</v>
      </c>
      <c r="M528">
        <v>518</v>
      </c>
      <c r="N528">
        <v>148.06858456814388</v>
      </c>
      <c r="O528">
        <v>518</v>
      </c>
      <c r="P528">
        <v>5.4726804620499037</v>
      </c>
      <c r="Q528">
        <v>518</v>
      </c>
      <c r="R528">
        <v>3.1716188563972678</v>
      </c>
      <c r="S528">
        <v>518</v>
      </c>
      <c r="T528">
        <v>9.0479611186258975</v>
      </c>
      <c r="U528">
        <v>518</v>
      </c>
      <c r="V528">
        <v>2.2417066871046671</v>
      </c>
      <c r="W528">
        <v>518</v>
      </c>
      <c r="X528">
        <v>20.279076331388776</v>
      </c>
      <c r="Y528">
        <v>518</v>
      </c>
      <c r="Z528">
        <v>270.01503493002122</v>
      </c>
    </row>
    <row r="529" spans="7:26" x14ac:dyDescent="0.15">
      <c r="G529">
        <v>519</v>
      </c>
      <c r="H529">
        <v>57.510042128697769</v>
      </c>
      <c r="I529">
        <v>519</v>
      </c>
      <c r="J529">
        <v>5.755670276048634</v>
      </c>
      <c r="K529">
        <v>519</v>
      </c>
      <c r="L529">
        <v>39.878950475155783</v>
      </c>
      <c r="M529">
        <v>519</v>
      </c>
      <c r="N529">
        <v>183.11876519738007</v>
      </c>
      <c r="O529">
        <v>519</v>
      </c>
      <c r="P529">
        <v>2.6918543628234222</v>
      </c>
      <c r="Q529">
        <v>519</v>
      </c>
      <c r="R529">
        <v>-2.8221377707741127</v>
      </c>
      <c r="S529">
        <v>519</v>
      </c>
      <c r="T529">
        <v>18.305876682711737</v>
      </c>
      <c r="U529">
        <v>519</v>
      </c>
      <c r="V529">
        <v>14.933589969783478</v>
      </c>
      <c r="W529">
        <v>519</v>
      </c>
      <c r="X529">
        <v>55.672045268759661</v>
      </c>
      <c r="Y529">
        <v>519</v>
      </c>
      <c r="Z529">
        <v>61.728131579656306</v>
      </c>
    </row>
    <row r="530" spans="7:26" x14ac:dyDescent="0.15">
      <c r="G530">
        <v>520</v>
      </c>
      <c r="H530">
        <v>25.549283836509673</v>
      </c>
      <c r="I530">
        <v>520</v>
      </c>
      <c r="J530">
        <v>8.1355372798320502</v>
      </c>
      <c r="K530">
        <v>520</v>
      </c>
      <c r="L530">
        <v>82.268282538262611</v>
      </c>
      <c r="M530">
        <v>520</v>
      </c>
      <c r="N530">
        <v>233.75258744826337</v>
      </c>
      <c r="O530">
        <v>520</v>
      </c>
      <c r="P530">
        <v>6.7224556647930021</v>
      </c>
      <c r="Q530">
        <v>520</v>
      </c>
      <c r="R530">
        <v>3.0765467255743393</v>
      </c>
      <c r="S530">
        <v>520</v>
      </c>
      <c r="T530">
        <v>32.027085137263853</v>
      </c>
      <c r="U530">
        <v>520</v>
      </c>
      <c r="V530">
        <v>34.216434597073665</v>
      </c>
      <c r="W530">
        <v>520</v>
      </c>
      <c r="X530">
        <v>33.649889479510122</v>
      </c>
      <c r="Y530">
        <v>520</v>
      </c>
      <c r="Z530">
        <v>91.690817971490304</v>
      </c>
    </row>
    <row r="531" spans="7:26" x14ac:dyDescent="0.15">
      <c r="G531">
        <v>521</v>
      </c>
      <c r="H531">
        <v>67.918402144430573</v>
      </c>
      <c r="I531">
        <v>521</v>
      </c>
      <c r="J531">
        <v>12.608659196464135</v>
      </c>
      <c r="K531">
        <v>521</v>
      </c>
      <c r="L531">
        <v>99.922458340396872</v>
      </c>
      <c r="M531">
        <v>521</v>
      </c>
      <c r="N531">
        <v>45.303491505897483</v>
      </c>
      <c r="O531">
        <v>521</v>
      </c>
      <c r="P531">
        <v>2.8380000693180101</v>
      </c>
      <c r="Q531">
        <v>521</v>
      </c>
      <c r="R531">
        <v>4.8793401264913232</v>
      </c>
      <c r="S531">
        <v>521</v>
      </c>
      <c r="T531">
        <v>23.27666039883697</v>
      </c>
      <c r="U531">
        <v>521</v>
      </c>
      <c r="V531">
        <v>27.388958583171902</v>
      </c>
      <c r="W531">
        <v>521</v>
      </c>
      <c r="X531">
        <v>0.65377800663009467</v>
      </c>
      <c r="Y531">
        <v>521</v>
      </c>
      <c r="Z531">
        <v>150.21678044708716</v>
      </c>
    </row>
    <row r="532" spans="7:26" x14ac:dyDescent="0.15">
      <c r="G532">
        <v>522</v>
      </c>
      <c r="H532">
        <v>71.048676820981257</v>
      </c>
      <c r="I532">
        <v>522</v>
      </c>
      <c r="J532">
        <v>6.2457616545590833</v>
      </c>
      <c r="K532">
        <v>522</v>
      </c>
      <c r="L532">
        <v>36.632108530336467</v>
      </c>
      <c r="M532">
        <v>522</v>
      </c>
      <c r="N532">
        <v>111.4711883284545</v>
      </c>
      <c r="O532">
        <v>522</v>
      </c>
      <c r="P532">
        <v>3.8201337181020238</v>
      </c>
      <c r="Q532">
        <v>522</v>
      </c>
      <c r="R532">
        <v>3.8845278187454757</v>
      </c>
      <c r="S532">
        <v>522</v>
      </c>
      <c r="T532">
        <v>19.11194704950023</v>
      </c>
      <c r="U532">
        <v>522</v>
      </c>
      <c r="V532">
        <v>35.843164173548885</v>
      </c>
      <c r="W532">
        <v>522</v>
      </c>
      <c r="X532">
        <v>22.169859304322443</v>
      </c>
      <c r="Y532">
        <v>522</v>
      </c>
      <c r="Z532">
        <v>126.31684251703192</v>
      </c>
    </row>
    <row r="533" spans="7:26" x14ac:dyDescent="0.15">
      <c r="G533">
        <v>523</v>
      </c>
      <c r="H533">
        <v>68.043206090271866</v>
      </c>
      <c r="I533">
        <v>523</v>
      </c>
      <c r="J533">
        <v>5.232981958937974</v>
      </c>
      <c r="K533">
        <v>523</v>
      </c>
      <c r="L533">
        <v>42.097681203993915</v>
      </c>
      <c r="M533">
        <v>523</v>
      </c>
      <c r="N533">
        <v>50.877577131189383</v>
      </c>
      <c r="O533">
        <v>523</v>
      </c>
      <c r="P533">
        <v>4.6815624834985821</v>
      </c>
      <c r="Q533">
        <v>523</v>
      </c>
      <c r="R533">
        <v>5.7923356693934167</v>
      </c>
      <c r="S533">
        <v>523</v>
      </c>
      <c r="T533">
        <v>3.9101467533924517</v>
      </c>
      <c r="U533">
        <v>523</v>
      </c>
      <c r="V533">
        <v>18.782021998318275</v>
      </c>
      <c r="W533">
        <v>523</v>
      </c>
      <c r="X533">
        <v>37.229658830072765</v>
      </c>
      <c r="Y533">
        <v>523</v>
      </c>
      <c r="Z533">
        <v>115.79702815499557</v>
      </c>
    </row>
    <row r="534" spans="7:26" x14ac:dyDescent="0.15">
      <c r="G534">
        <v>524</v>
      </c>
      <c r="H534">
        <v>40.417723913300492</v>
      </c>
      <c r="I534">
        <v>524</v>
      </c>
      <c r="J534">
        <v>4.7070432104044215</v>
      </c>
      <c r="K534">
        <v>524</v>
      </c>
      <c r="L534">
        <v>70.294299549579279</v>
      </c>
      <c r="M534">
        <v>524</v>
      </c>
      <c r="N534">
        <v>85.595959176943524</v>
      </c>
      <c r="O534">
        <v>524</v>
      </c>
      <c r="P534">
        <v>4.7581652169496564</v>
      </c>
      <c r="Q534">
        <v>524</v>
      </c>
      <c r="R534">
        <v>6.0473651247531937</v>
      </c>
      <c r="S534">
        <v>524</v>
      </c>
      <c r="T534">
        <v>16.100124278069941</v>
      </c>
      <c r="U534">
        <v>524</v>
      </c>
      <c r="V534">
        <v>27.403425642905351</v>
      </c>
      <c r="W534">
        <v>524</v>
      </c>
      <c r="X534">
        <v>26.014782906553055</v>
      </c>
      <c r="Y534">
        <v>524</v>
      </c>
      <c r="Z534">
        <v>193.1711561339032</v>
      </c>
    </row>
    <row r="535" spans="7:26" x14ac:dyDescent="0.15">
      <c r="G535">
        <v>525</v>
      </c>
      <c r="H535">
        <v>7.9034021795529483</v>
      </c>
      <c r="I535">
        <v>525</v>
      </c>
      <c r="J535">
        <v>12.291796938136796</v>
      </c>
      <c r="K535">
        <v>525</v>
      </c>
      <c r="L535">
        <v>69.451208033867275</v>
      </c>
      <c r="M535">
        <v>525</v>
      </c>
      <c r="N535">
        <v>174.35121285895437</v>
      </c>
      <c r="O535">
        <v>525</v>
      </c>
      <c r="P535">
        <v>3.7727207853306046</v>
      </c>
      <c r="Q535">
        <v>525</v>
      </c>
      <c r="R535">
        <v>6.7104472750127568</v>
      </c>
      <c r="S535">
        <v>525</v>
      </c>
      <c r="T535">
        <v>12.494095434812454</v>
      </c>
      <c r="U535">
        <v>525</v>
      </c>
      <c r="V535">
        <v>38.475912163220521</v>
      </c>
      <c r="W535">
        <v>525</v>
      </c>
      <c r="X535">
        <v>16.941137063630169</v>
      </c>
      <c r="Y535">
        <v>525</v>
      </c>
      <c r="Z535">
        <v>188.49603820510518</v>
      </c>
    </row>
    <row r="536" spans="7:26" x14ac:dyDescent="0.15">
      <c r="G536">
        <v>526</v>
      </c>
      <c r="H536">
        <v>73.809174583983179</v>
      </c>
      <c r="I536">
        <v>526</v>
      </c>
      <c r="J536">
        <v>8.7724349391274075</v>
      </c>
      <c r="K536">
        <v>526</v>
      </c>
      <c r="L536">
        <v>39.554248463261168</v>
      </c>
      <c r="M536">
        <v>526</v>
      </c>
      <c r="N536">
        <v>114.0647383373897</v>
      </c>
      <c r="O536">
        <v>526</v>
      </c>
      <c r="P536">
        <v>4.4086979568510198</v>
      </c>
      <c r="Q536">
        <v>526</v>
      </c>
      <c r="R536">
        <v>2.7873103318557657</v>
      </c>
      <c r="S536">
        <v>526</v>
      </c>
      <c r="T536">
        <v>22.374206666699902</v>
      </c>
      <c r="U536">
        <v>526</v>
      </c>
      <c r="V536">
        <v>33.332369212580417</v>
      </c>
      <c r="W536">
        <v>526</v>
      </c>
      <c r="X536">
        <v>30.498517015228021</v>
      </c>
      <c r="Y536">
        <v>526</v>
      </c>
      <c r="Z536">
        <v>63.133635277119296</v>
      </c>
    </row>
    <row r="537" spans="7:26" x14ac:dyDescent="0.15">
      <c r="G537">
        <v>527</v>
      </c>
      <c r="H537">
        <v>43.905437244582146</v>
      </c>
      <c r="I537">
        <v>527</v>
      </c>
      <c r="J537">
        <v>6.9809188911989191</v>
      </c>
      <c r="K537">
        <v>527</v>
      </c>
      <c r="L537">
        <v>44.597775312379603</v>
      </c>
      <c r="M537">
        <v>527</v>
      </c>
      <c r="N537">
        <v>212.80147508764622</v>
      </c>
      <c r="O537">
        <v>527</v>
      </c>
      <c r="P537">
        <v>3.4766818782080335</v>
      </c>
      <c r="Q537">
        <v>527</v>
      </c>
      <c r="R537">
        <v>5.2783499902578512</v>
      </c>
      <c r="S537">
        <v>527</v>
      </c>
      <c r="T537">
        <v>18.74815177348226</v>
      </c>
      <c r="U537">
        <v>527</v>
      </c>
      <c r="V537">
        <v>15.050014465472044</v>
      </c>
      <c r="W537">
        <v>527</v>
      </c>
      <c r="X537">
        <v>3.0592373596646283</v>
      </c>
      <c r="Y537">
        <v>527</v>
      </c>
      <c r="Z537">
        <v>164.23255576769861</v>
      </c>
    </row>
    <row r="538" spans="7:26" x14ac:dyDescent="0.15">
      <c r="G538">
        <v>528</v>
      </c>
      <c r="H538">
        <v>29.844729651942053</v>
      </c>
      <c r="I538">
        <v>528</v>
      </c>
      <c r="J538">
        <v>8.8351357130582731</v>
      </c>
      <c r="K538">
        <v>528</v>
      </c>
      <c r="L538">
        <v>46.546367710871095</v>
      </c>
      <c r="M538">
        <v>528</v>
      </c>
      <c r="N538">
        <v>267.62532089960342</v>
      </c>
      <c r="O538">
        <v>528</v>
      </c>
      <c r="P538">
        <v>4.6531534310354745</v>
      </c>
      <c r="Q538">
        <v>528</v>
      </c>
      <c r="R538">
        <v>3.2797582819153317</v>
      </c>
      <c r="S538">
        <v>528</v>
      </c>
      <c r="T538">
        <v>27.933167845581696</v>
      </c>
      <c r="U538">
        <v>528</v>
      </c>
      <c r="V538">
        <v>25.179483741547966</v>
      </c>
      <c r="W538">
        <v>528</v>
      </c>
      <c r="X538">
        <v>31.16132645866627</v>
      </c>
      <c r="Y538">
        <v>528</v>
      </c>
      <c r="Z538">
        <v>193.64264408416636</v>
      </c>
    </row>
    <row r="539" spans="7:26" x14ac:dyDescent="0.15">
      <c r="G539">
        <v>529</v>
      </c>
      <c r="H539">
        <v>26.846382046300548</v>
      </c>
      <c r="I539">
        <v>529</v>
      </c>
      <c r="J539">
        <v>7.1737504847279734</v>
      </c>
      <c r="K539">
        <v>529</v>
      </c>
      <c r="L539">
        <v>53.540625158400196</v>
      </c>
      <c r="M539">
        <v>529</v>
      </c>
      <c r="N539">
        <v>200.56858946760553</v>
      </c>
      <c r="O539">
        <v>529</v>
      </c>
      <c r="P539">
        <v>3.2565271710173027</v>
      </c>
      <c r="Q539">
        <v>529</v>
      </c>
      <c r="R539">
        <v>2.3213809998747132</v>
      </c>
      <c r="S539">
        <v>529</v>
      </c>
      <c r="T539">
        <v>14.255940506997561</v>
      </c>
      <c r="U539">
        <v>529</v>
      </c>
      <c r="V539">
        <v>24.04864051899526</v>
      </c>
      <c r="W539">
        <v>529</v>
      </c>
      <c r="X539">
        <v>6.424451497813557</v>
      </c>
      <c r="Y539">
        <v>529</v>
      </c>
      <c r="Z539">
        <v>90.483809349458198</v>
      </c>
    </row>
    <row r="540" spans="7:26" x14ac:dyDescent="0.15">
      <c r="G540">
        <v>530</v>
      </c>
      <c r="H540">
        <v>62.547768072114586</v>
      </c>
      <c r="I540">
        <v>530</v>
      </c>
      <c r="J540">
        <v>12.665402772811525</v>
      </c>
      <c r="K540">
        <v>530</v>
      </c>
      <c r="L540">
        <v>57.493502931244386</v>
      </c>
      <c r="M540">
        <v>530</v>
      </c>
      <c r="N540">
        <v>209.62858951541534</v>
      </c>
      <c r="O540">
        <v>530</v>
      </c>
      <c r="P540">
        <v>4.8543808354153111</v>
      </c>
      <c r="Q540">
        <v>530</v>
      </c>
      <c r="R540">
        <v>5.25100128152169</v>
      </c>
      <c r="S540">
        <v>530</v>
      </c>
      <c r="T540">
        <v>22.600456930944141</v>
      </c>
      <c r="U540">
        <v>530</v>
      </c>
      <c r="V540">
        <v>37.877774072465414</v>
      </c>
      <c r="W540">
        <v>530</v>
      </c>
      <c r="X540">
        <v>36.534569580206018</v>
      </c>
      <c r="Y540">
        <v>530</v>
      </c>
      <c r="Z540">
        <v>205.9355672714226</v>
      </c>
    </row>
    <row r="541" spans="7:26" x14ac:dyDescent="0.15">
      <c r="G541">
        <v>531</v>
      </c>
      <c r="H541">
        <v>38.965609593123695</v>
      </c>
      <c r="I541">
        <v>531</v>
      </c>
      <c r="J541">
        <v>6.4634319473167121</v>
      </c>
      <c r="K541">
        <v>531</v>
      </c>
      <c r="L541">
        <v>42.18644742421138</v>
      </c>
      <c r="M541">
        <v>531</v>
      </c>
      <c r="N541">
        <v>208.27651809972519</v>
      </c>
      <c r="O541">
        <v>531</v>
      </c>
      <c r="P541">
        <v>5.4871054894593296</v>
      </c>
      <c r="Q541">
        <v>531</v>
      </c>
      <c r="R541">
        <v>2.3480170511996032</v>
      </c>
      <c r="S541">
        <v>531</v>
      </c>
      <c r="T541">
        <v>4.442898949268427</v>
      </c>
      <c r="U541">
        <v>531</v>
      </c>
      <c r="V541">
        <v>25.498921055982184</v>
      </c>
      <c r="W541">
        <v>531</v>
      </c>
      <c r="X541">
        <v>32.436851498295574</v>
      </c>
      <c r="Y541">
        <v>531</v>
      </c>
      <c r="Z541">
        <v>98.181530110108781</v>
      </c>
    </row>
    <row r="542" spans="7:26" x14ac:dyDescent="0.15">
      <c r="G542">
        <v>532</v>
      </c>
      <c r="H542">
        <v>76.077429408257331</v>
      </c>
      <c r="I542">
        <v>532</v>
      </c>
      <c r="J542">
        <v>7.0196166648133911</v>
      </c>
      <c r="K542">
        <v>532</v>
      </c>
      <c r="L542">
        <v>44.641824029628182</v>
      </c>
      <c r="M542">
        <v>532</v>
      </c>
      <c r="N542">
        <v>226.76229347930649</v>
      </c>
      <c r="O542">
        <v>532</v>
      </c>
      <c r="P542">
        <v>4.6445237606457397</v>
      </c>
      <c r="Q542">
        <v>532</v>
      </c>
      <c r="R542">
        <v>4.0576831096731985</v>
      </c>
      <c r="S542">
        <v>532</v>
      </c>
      <c r="T542">
        <v>25.318068781674462</v>
      </c>
      <c r="U542">
        <v>532</v>
      </c>
      <c r="V542">
        <v>4.1015981702876161</v>
      </c>
      <c r="W542">
        <v>532</v>
      </c>
      <c r="X542">
        <v>7.6757588364092939</v>
      </c>
      <c r="Y542">
        <v>532</v>
      </c>
      <c r="Z542">
        <v>253.29629378517436</v>
      </c>
    </row>
    <row r="543" spans="7:26" x14ac:dyDescent="0.15">
      <c r="G543">
        <v>533</v>
      </c>
      <c r="H543">
        <v>38.256079402945005</v>
      </c>
      <c r="I543">
        <v>533</v>
      </c>
      <c r="J543">
        <v>9.0181704120113295</v>
      </c>
      <c r="K543">
        <v>533</v>
      </c>
      <c r="L543">
        <v>15.261175474207619</v>
      </c>
      <c r="M543">
        <v>533</v>
      </c>
      <c r="N543">
        <v>224.24828278311662</v>
      </c>
      <c r="O543">
        <v>533</v>
      </c>
      <c r="P543">
        <v>5.2058196008019273</v>
      </c>
      <c r="Q543">
        <v>533</v>
      </c>
      <c r="R543">
        <v>6.0916837897895739</v>
      </c>
      <c r="S543">
        <v>533</v>
      </c>
      <c r="T543">
        <v>17.960064894063105</v>
      </c>
      <c r="U543">
        <v>533</v>
      </c>
      <c r="V543">
        <v>24.184596519851485</v>
      </c>
      <c r="W543">
        <v>533</v>
      </c>
      <c r="X543">
        <v>17.764462389431515</v>
      </c>
      <c r="Y543">
        <v>533</v>
      </c>
      <c r="Z543">
        <v>197.20301743634869</v>
      </c>
    </row>
    <row r="544" spans="7:26" x14ac:dyDescent="0.15">
      <c r="G544">
        <v>534</v>
      </c>
      <c r="H544">
        <v>1.3180482059889655</v>
      </c>
      <c r="I544">
        <v>534</v>
      </c>
      <c r="J544">
        <v>7.0077925464668871</v>
      </c>
      <c r="K544">
        <v>534</v>
      </c>
      <c r="L544">
        <v>38.568029567669527</v>
      </c>
      <c r="M544">
        <v>534</v>
      </c>
      <c r="N544">
        <v>126.47062328476697</v>
      </c>
      <c r="O544">
        <v>534</v>
      </c>
      <c r="P544">
        <v>2.6174604730420223</v>
      </c>
      <c r="Q544">
        <v>534</v>
      </c>
      <c r="R544">
        <v>4.4566750546049665</v>
      </c>
      <c r="S544">
        <v>534</v>
      </c>
      <c r="T544">
        <v>15.282381001858001</v>
      </c>
      <c r="U544">
        <v>534</v>
      </c>
      <c r="V544">
        <v>16.462415190220803</v>
      </c>
      <c r="W544">
        <v>534</v>
      </c>
      <c r="X544">
        <v>37.595272057089154</v>
      </c>
      <c r="Y544">
        <v>534</v>
      </c>
      <c r="Z544">
        <v>166.48588907884059</v>
      </c>
    </row>
    <row r="545" spans="7:26" x14ac:dyDescent="0.15">
      <c r="G545">
        <v>535</v>
      </c>
      <c r="H545">
        <v>28.870185256683072</v>
      </c>
      <c r="I545">
        <v>535</v>
      </c>
      <c r="J545">
        <v>4.9767426553838412</v>
      </c>
      <c r="K545">
        <v>535</v>
      </c>
      <c r="L545">
        <v>77.299649685326472</v>
      </c>
      <c r="M545">
        <v>535</v>
      </c>
      <c r="N545">
        <v>149.76557073657764</v>
      </c>
      <c r="O545">
        <v>535</v>
      </c>
      <c r="P545">
        <v>3.6551984343654644</v>
      </c>
      <c r="Q545">
        <v>535</v>
      </c>
      <c r="R545">
        <v>3.3632559726564755</v>
      </c>
      <c r="S545">
        <v>535</v>
      </c>
      <c r="T545">
        <v>20.688852434260184</v>
      </c>
      <c r="U545">
        <v>535</v>
      </c>
      <c r="V545">
        <v>28.551970217647234</v>
      </c>
      <c r="W545">
        <v>535</v>
      </c>
      <c r="X545">
        <v>33.188881872294274</v>
      </c>
      <c r="Y545">
        <v>535</v>
      </c>
      <c r="Z545">
        <v>269.59197861752813</v>
      </c>
    </row>
    <row r="546" spans="7:26" x14ac:dyDescent="0.15">
      <c r="G546">
        <v>536</v>
      </c>
      <c r="H546">
        <v>36.016309181730591</v>
      </c>
      <c r="I546">
        <v>536</v>
      </c>
      <c r="J546">
        <v>9.1282617858514818</v>
      </c>
      <c r="K546">
        <v>536</v>
      </c>
      <c r="L546">
        <v>74.323600078403118</v>
      </c>
      <c r="M546">
        <v>536</v>
      </c>
      <c r="N546">
        <v>156.84392650791543</v>
      </c>
      <c r="O546">
        <v>536</v>
      </c>
      <c r="P546">
        <v>1.1668696877203608</v>
      </c>
      <c r="Q546">
        <v>536</v>
      </c>
      <c r="R546">
        <v>2.8000602792333744</v>
      </c>
      <c r="S546">
        <v>536</v>
      </c>
      <c r="T546">
        <v>13.439228533353194</v>
      </c>
      <c r="U546">
        <v>536</v>
      </c>
      <c r="V546">
        <v>13.761107871716414</v>
      </c>
      <c r="W546">
        <v>536</v>
      </c>
      <c r="X546">
        <v>12.172892517639804</v>
      </c>
      <c r="Y546">
        <v>536</v>
      </c>
      <c r="Z546">
        <v>154.5960097998055</v>
      </c>
    </row>
    <row r="547" spans="7:26" x14ac:dyDescent="0.15">
      <c r="G547">
        <v>537</v>
      </c>
      <c r="H547">
        <v>42.726895000964944</v>
      </c>
      <c r="I547">
        <v>537</v>
      </c>
      <c r="J547">
        <v>4.241251153704793</v>
      </c>
      <c r="K547">
        <v>537</v>
      </c>
      <c r="L547">
        <v>44.417961973224898</v>
      </c>
      <c r="M547">
        <v>537</v>
      </c>
      <c r="N547">
        <v>90.622112440595146</v>
      </c>
      <c r="O547">
        <v>537</v>
      </c>
      <c r="P547">
        <v>4.2972415136930975</v>
      </c>
      <c r="Q547">
        <v>537</v>
      </c>
      <c r="R547">
        <v>4.9438513679710185</v>
      </c>
      <c r="S547">
        <v>537</v>
      </c>
      <c r="T547">
        <v>17.374783737140461</v>
      </c>
      <c r="U547">
        <v>537</v>
      </c>
      <c r="V547">
        <v>35.274103013553209</v>
      </c>
      <c r="W547">
        <v>537</v>
      </c>
      <c r="X547">
        <v>48.051112466285772</v>
      </c>
      <c r="Y547">
        <v>537</v>
      </c>
      <c r="Z547">
        <v>113.0715364806905</v>
      </c>
    </row>
    <row r="548" spans="7:26" x14ac:dyDescent="0.15">
      <c r="G548">
        <v>538</v>
      </c>
      <c r="H548">
        <v>61.140971349659026</v>
      </c>
      <c r="I548">
        <v>538</v>
      </c>
      <c r="J548">
        <v>5.2117703325628391</v>
      </c>
      <c r="K548">
        <v>538</v>
      </c>
      <c r="L548">
        <v>63.243233737059882</v>
      </c>
      <c r="M548">
        <v>538</v>
      </c>
      <c r="N548">
        <v>129.0784857809216</v>
      </c>
      <c r="O548">
        <v>538</v>
      </c>
      <c r="P548">
        <v>5.144274448481263</v>
      </c>
      <c r="Q548">
        <v>538</v>
      </c>
      <c r="R548">
        <v>3.046918556352638</v>
      </c>
      <c r="S548">
        <v>538</v>
      </c>
      <c r="T548">
        <v>26.376064560758643</v>
      </c>
      <c r="U548">
        <v>538</v>
      </c>
      <c r="V548">
        <v>29.895367172123514</v>
      </c>
      <c r="W548">
        <v>538</v>
      </c>
      <c r="X548">
        <v>45.84475662367521</v>
      </c>
      <c r="Y548">
        <v>538</v>
      </c>
      <c r="Z548">
        <v>60.112096603157113</v>
      </c>
    </row>
    <row r="549" spans="7:26" x14ac:dyDescent="0.15">
      <c r="G549">
        <v>539</v>
      </c>
      <c r="H549">
        <v>53.255717710905344</v>
      </c>
      <c r="I549">
        <v>539</v>
      </c>
      <c r="J549">
        <v>8.9504222726808944</v>
      </c>
      <c r="K549">
        <v>539</v>
      </c>
      <c r="L549">
        <v>29.733878633900826</v>
      </c>
      <c r="M549">
        <v>539</v>
      </c>
      <c r="N549">
        <v>50.763980520227207</v>
      </c>
      <c r="O549">
        <v>539</v>
      </c>
      <c r="P549">
        <v>3.2135579827724334</v>
      </c>
      <c r="Q549">
        <v>539</v>
      </c>
      <c r="R549">
        <v>5.8586058456154371</v>
      </c>
      <c r="S549">
        <v>539</v>
      </c>
      <c r="T549">
        <v>22.911280498120327</v>
      </c>
      <c r="U549">
        <v>539</v>
      </c>
      <c r="V549">
        <v>26.635808468405422</v>
      </c>
      <c r="W549">
        <v>539</v>
      </c>
      <c r="X549">
        <v>15.375567032122339</v>
      </c>
      <c r="Y549">
        <v>539</v>
      </c>
      <c r="Z549">
        <v>155.90429161974964</v>
      </c>
    </row>
    <row r="550" spans="7:26" x14ac:dyDescent="0.15">
      <c r="G550">
        <v>540</v>
      </c>
      <c r="H550">
        <v>76.918588542825972</v>
      </c>
      <c r="I550">
        <v>540</v>
      </c>
      <c r="J550">
        <v>9.4868188374488938</v>
      </c>
      <c r="K550">
        <v>540</v>
      </c>
      <c r="L550">
        <v>31.619022164689053</v>
      </c>
      <c r="M550">
        <v>540</v>
      </c>
      <c r="N550">
        <v>146.51207495506523</v>
      </c>
      <c r="O550">
        <v>540</v>
      </c>
      <c r="P550">
        <v>6.3297967471297198</v>
      </c>
      <c r="Q550">
        <v>540</v>
      </c>
      <c r="R550">
        <v>0.10580246563093931</v>
      </c>
      <c r="S550">
        <v>540</v>
      </c>
      <c r="T550">
        <v>22.095348856764996</v>
      </c>
      <c r="U550">
        <v>540</v>
      </c>
      <c r="V550">
        <v>18.460629484383929</v>
      </c>
      <c r="W550">
        <v>540</v>
      </c>
      <c r="X550">
        <v>27.542904231170883</v>
      </c>
      <c r="Y550">
        <v>540</v>
      </c>
      <c r="Z550">
        <v>136.31642088188659</v>
      </c>
    </row>
    <row r="551" spans="7:26" x14ac:dyDescent="0.15">
      <c r="G551">
        <v>541</v>
      </c>
      <c r="H551">
        <v>41.493934417928784</v>
      </c>
      <c r="I551">
        <v>541</v>
      </c>
      <c r="J551">
        <v>10.169743256448282</v>
      </c>
      <c r="K551">
        <v>541</v>
      </c>
      <c r="L551">
        <v>49.693462331847826</v>
      </c>
      <c r="M551">
        <v>541</v>
      </c>
      <c r="N551">
        <v>157.21615303882749</v>
      </c>
      <c r="O551">
        <v>541</v>
      </c>
      <c r="P551">
        <v>3.4278483949182399</v>
      </c>
      <c r="Q551">
        <v>541</v>
      </c>
      <c r="R551">
        <v>4.7296597582198689</v>
      </c>
      <c r="S551">
        <v>541</v>
      </c>
      <c r="T551">
        <v>18.609779333681825</v>
      </c>
      <c r="U551">
        <v>541</v>
      </c>
      <c r="V551">
        <v>27.960266974426428</v>
      </c>
      <c r="W551">
        <v>541</v>
      </c>
      <c r="X551">
        <v>23.832924545485593</v>
      </c>
      <c r="Y551">
        <v>541</v>
      </c>
      <c r="Z551">
        <v>235.16045537462986</v>
      </c>
    </row>
    <row r="552" spans="7:26" x14ac:dyDescent="0.15">
      <c r="G552">
        <v>542</v>
      </c>
      <c r="H552">
        <v>48.115436733604319</v>
      </c>
      <c r="I552">
        <v>542</v>
      </c>
      <c r="J552">
        <v>8.3534649682338884</v>
      </c>
      <c r="K552">
        <v>542</v>
      </c>
      <c r="L552">
        <v>54.086485787587009</v>
      </c>
      <c r="M552">
        <v>542</v>
      </c>
      <c r="N552">
        <v>155.92438085205919</v>
      </c>
      <c r="O552">
        <v>542</v>
      </c>
      <c r="P552">
        <v>2.5713146713057107</v>
      </c>
      <c r="Q552">
        <v>542</v>
      </c>
      <c r="R552">
        <v>3.8102997766102851</v>
      </c>
      <c r="S552">
        <v>542</v>
      </c>
      <c r="T552">
        <v>27.582594448793639</v>
      </c>
      <c r="U552">
        <v>542</v>
      </c>
      <c r="V552">
        <v>24.945200547149817</v>
      </c>
      <c r="W552">
        <v>542</v>
      </c>
      <c r="X552">
        <v>30.498624960644758</v>
      </c>
      <c r="Y552">
        <v>542</v>
      </c>
      <c r="Z552">
        <v>153.77261701074715</v>
      </c>
    </row>
    <row r="553" spans="7:26" x14ac:dyDescent="0.15">
      <c r="G553">
        <v>543</v>
      </c>
      <c r="H553">
        <v>40.939759229615532</v>
      </c>
      <c r="I553">
        <v>543</v>
      </c>
      <c r="J553">
        <v>9.889379492054605</v>
      </c>
      <c r="K553">
        <v>543</v>
      </c>
      <c r="L553">
        <v>60.51761936230389</v>
      </c>
      <c r="M553">
        <v>543</v>
      </c>
      <c r="N553">
        <v>43.832896594830359</v>
      </c>
      <c r="O553">
        <v>543</v>
      </c>
      <c r="P553">
        <v>3.8955797674552923</v>
      </c>
      <c r="Q553">
        <v>543</v>
      </c>
      <c r="R553">
        <v>2.7410178687219453</v>
      </c>
      <c r="S553">
        <v>543</v>
      </c>
      <c r="T553">
        <v>15.655688935642912</v>
      </c>
      <c r="U553">
        <v>543</v>
      </c>
      <c r="V553">
        <v>32.019343375025549</v>
      </c>
      <c r="W553">
        <v>543</v>
      </c>
      <c r="X553">
        <v>41.954399781777283</v>
      </c>
      <c r="Y553">
        <v>543</v>
      </c>
      <c r="Z553">
        <v>112.85261229489936</v>
      </c>
    </row>
    <row r="554" spans="7:26" x14ac:dyDescent="0.15">
      <c r="G554">
        <v>544</v>
      </c>
      <c r="H554">
        <v>12.908452563742465</v>
      </c>
      <c r="I554">
        <v>544</v>
      </c>
      <c r="J554">
        <v>10.761451936338592</v>
      </c>
      <c r="K554">
        <v>544</v>
      </c>
      <c r="L554">
        <v>76.603729140485584</v>
      </c>
      <c r="M554">
        <v>544</v>
      </c>
      <c r="N554">
        <v>73.306659834556839</v>
      </c>
      <c r="O554">
        <v>544</v>
      </c>
      <c r="P554">
        <v>0.19054277306623346</v>
      </c>
      <c r="Q554">
        <v>544</v>
      </c>
      <c r="R554">
        <v>4.8069222591889496</v>
      </c>
      <c r="S554">
        <v>544</v>
      </c>
      <c r="T554">
        <v>15.995032397559035</v>
      </c>
      <c r="U554">
        <v>544</v>
      </c>
      <c r="V554">
        <v>38.630373307673906</v>
      </c>
      <c r="W554">
        <v>544</v>
      </c>
      <c r="X554">
        <v>20.259236507457647</v>
      </c>
      <c r="Y554">
        <v>544</v>
      </c>
      <c r="Z554">
        <v>146.05629878282747</v>
      </c>
    </row>
    <row r="555" spans="7:26" x14ac:dyDescent="0.15">
      <c r="G555">
        <v>545</v>
      </c>
      <c r="H555">
        <v>84.234086372789875</v>
      </c>
      <c r="I555">
        <v>545</v>
      </c>
      <c r="J555">
        <v>9.64019081190356</v>
      </c>
      <c r="K555">
        <v>545</v>
      </c>
      <c r="L555">
        <v>44.836367397550063</v>
      </c>
      <c r="M555">
        <v>545</v>
      </c>
      <c r="N555">
        <v>131.30655926476078</v>
      </c>
      <c r="O555">
        <v>545</v>
      </c>
      <c r="P555">
        <v>6.2425913203464569</v>
      </c>
      <c r="Q555">
        <v>545</v>
      </c>
      <c r="R555">
        <v>5.0243059984209886</v>
      </c>
      <c r="S555">
        <v>545</v>
      </c>
      <c r="T555">
        <v>4.782252620814436</v>
      </c>
      <c r="U555">
        <v>545</v>
      </c>
      <c r="V555">
        <v>29.402098574747722</v>
      </c>
      <c r="W555">
        <v>545</v>
      </c>
      <c r="X555">
        <v>17.843782488187625</v>
      </c>
      <c r="Y555">
        <v>545</v>
      </c>
      <c r="Z555">
        <v>113.43220859294229</v>
      </c>
    </row>
    <row r="556" spans="7:26" x14ac:dyDescent="0.15">
      <c r="G556">
        <v>546</v>
      </c>
      <c r="H556">
        <v>9.8313265620568018</v>
      </c>
      <c r="I556">
        <v>546</v>
      </c>
      <c r="J556">
        <v>9.0168775699506103</v>
      </c>
      <c r="K556">
        <v>546</v>
      </c>
      <c r="L556">
        <v>61.484443125139009</v>
      </c>
      <c r="M556">
        <v>546</v>
      </c>
      <c r="N556">
        <v>90.946540940143962</v>
      </c>
      <c r="O556">
        <v>546</v>
      </c>
      <c r="P556">
        <v>5.2941608048598603</v>
      </c>
      <c r="Q556">
        <v>546</v>
      </c>
      <c r="R556">
        <v>5.9922195209145714</v>
      </c>
      <c r="S556">
        <v>546</v>
      </c>
      <c r="T556">
        <v>27.753749167938992</v>
      </c>
      <c r="U556">
        <v>546</v>
      </c>
      <c r="V556">
        <v>42.532683207393347</v>
      </c>
      <c r="W556">
        <v>546</v>
      </c>
      <c r="X556">
        <v>39.067618265767834</v>
      </c>
      <c r="Y556">
        <v>546</v>
      </c>
      <c r="Z556">
        <v>276.41652099065209</v>
      </c>
    </row>
    <row r="557" spans="7:26" x14ac:dyDescent="0.15">
      <c r="G557">
        <v>547</v>
      </c>
      <c r="H557">
        <v>59.197837791251693</v>
      </c>
      <c r="I557">
        <v>547</v>
      </c>
      <c r="J557">
        <v>10.18946525872701</v>
      </c>
      <c r="K557">
        <v>547</v>
      </c>
      <c r="L557">
        <v>59.789451308892204</v>
      </c>
      <c r="M557">
        <v>547</v>
      </c>
      <c r="N557">
        <v>161.30891317945344</v>
      </c>
      <c r="O557">
        <v>547</v>
      </c>
      <c r="P557">
        <v>4.7583737670447652</v>
      </c>
      <c r="Q557">
        <v>547</v>
      </c>
      <c r="R557">
        <v>5.1914506119833206</v>
      </c>
      <c r="S557">
        <v>547</v>
      </c>
      <c r="T557">
        <v>28.805374969865412</v>
      </c>
      <c r="U557">
        <v>547</v>
      </c>
      <c r="V557">
        <v>36.668555307833216</v>
      </c>
      <c r="W557">
        <v>547</v>
      </c>
      <c r="X557">
        <v>29.035238850750527</v>
      </c>
      <c r="Y557">
        <v>547</v>
      </c>
      <c r="Z557">
        <v>176.36695578138767</v>
      </c>
    </row>
    <row r="558" spans="7:26" x14ac:dyDescent="0.15">
      <c r="G558">
        <v>548</v>
      </c>
      <c r="H558">
        <v>56.545164326195859</v>
      </c>
      <c r="I558">
        <v>548</v>
      </c>
      <c r="J558">
        <v>6.8292756914103769</v>
      </c>
      <c r="K558">
        <v>548</v>
      </c>
      <c r="L558">
        <v>24.62388431430967</v>
      </c>
      <c r="M558">
        <v>548</v>
      </c>
      <c r="N558">
        <v>280.94311336051834</v>
      </c>
      <c r="O558">
        <v>548</v>
      </c>
      <c r="P558">
        <v>4.2070201379702512</v>
      </c>
      <c r="Q558">
        <v>548</v>
      </c>
      <c r="R558">
        <v>5.3659010763528272</v>
      </c>
      <c r="S558">
        <v>548</v>
      </c>
      <c r="T558">
        <v>25.85392834896405</v>
      </c>
      <c r="U558">
        <v>548</v>
      </c>
      <c r="V558">
        <v>26.179733544771604</v>
      </c>
      <c r="W558">
        <v>548</v>
      </c>
      <c r="X558">
        <v>25.782145943584336</v>
      </c>
      <c r="Y558">
        <v>548</v>
      </c>
      <c r="Z558">
        <v>93.154686596927917</v>
      </c>
    </row>
    <row r="559" spans="7:26" x14ac:dyDescent="0.15">
      <c r="G559">
        <v>549</v>
      </c>
      <c r="H559">
        <v>50.214324925959076</v>
      </c>
      <c r="I559">
        <v>549</v>
      </c>
      <c r="J559">
        <v>8.5774685083706572</v>
      </c>
      <c r="K559">
        <v>549</v>
      </c>
      <c r="L559">
        <v>66.048160689745629</v>
      </c>
      <c r="M559">
        <v>549</v>
      </c>
      <c r="N559">
        <v>123.87776604869106</v>
      </c>
      <c r="O559">
        <v>549</v>
      </c>
      <c r="P559">
        <v>7.2912863639669343</v>
      </c>
      <c r="Q559">
        <v>549</v>
      </c>
      <c r="R559">
        <v>6.3660846323779889</v>
      </c>
      <c r="S559">
        <v>549</v>
      </c>
      <c r="T559">
        <v>20.533118879527727</v>
      </c>
      <c r="U559">
        <v>549</v>
      </c>
      <c r="V559">
        <v>49.457830625448501</v>
      </c>
      <c r="W559">
        <v>549</v>
      </c>
      <c r="X559">
        <v>40.65611061034496</v>
      </c>
      <c r="Y559">
        <v>549</v>
      </c>
      <c r="Z559">
        <v>64.063779385998103</v>
      </c>
    </row>
    <row r="560" spans="7:26" x14ac:dyDescent="0.15">
      <c r="G560">
        <v>550</v>
      </c>
      <c r="H560">
        <v>51.831317817474712</v>
      </c>
      <c r="I560">
        <v>550</v>
      </c>
      <c r="J560">
        <v>6.3541434211877368</v>
      </c>
      <c r="K560">
        <v>550</v>
      </c>
      <c r="L560">
        <v>50.693491977663371</v>
      </c>
      <c r="M560">
        <v>550</v>
      </c>
      <c r="N560">
        <v>164.43770099368658</v>
      </c>
      <c r="O560">
        <v>550</v>
      </c>
      <c r="P560">
        <v>2.9230649214995963</v>
      </c>
      <c r="Q560">
        <v>550</v>
      </c>
      <c r="R560">
        <v>4.1071901585256931</v>
      </c>
      <c r="S560">
        <v>550</v>
      </c>
      <c r="T560">
        <v>4.2565499540111169</v>
      </c>
      <c r="U560">
        <v>550</v>
      </c>
      <c r="V560">
        <v>33.302561767446086</v>
      </c>
      <c r="W560">
        <v>550</v>
      </c>
      <c r="X560">
        <v>15.46362490193302</v>
      </c>
      <c r="Y560">
        <v>550</v>
      </c>
      <c r="Z560">
        <v>255.90922024076497</v>
      </c>
    </row>
    <row r="561" spans="7:26" x14ac:dyDescent="0.15">
      <c r="G561">
        <v>551</v>
      </c>
      <c r="H561">
        <v>31.833512394915303</v>
      </c>
      <c r="I561">
        <v>551</v>
      </c>
      <c r="J561">
        <v>8.4493456744317346</v>
      </c>
      <c r="K561">
        <v>551</v>
      </c>
      <c r="L561">
        <v>50.093655870165868</v>
      </c>
      <c r="M561">
        <v>551</v>
      </c>
      <c r="N561">
        <v>221.74592798186961</v>
      </c>
      <c r="O561">
        <v>551</v>
      </c>
      <c r="P561">
        <v>3.3215310896976229</v>
      </c>
      <c r="Q561">
        <v>551</v>
      </c>
      <c r="R561">
        <v>2.6844025668880258</v>
      </c>
      <c r="S561">
        <v>551</v>
      </c>
      <c r="T561">
        <v>22.349049440415968</v>
      </c>
      <c r="U561">
        <v>551</v>
      </c>
      <c r="V561">
        <v>32.233158727933329</v>
      </c>
      <c r="W561">
        <v>551</v>
      </c>
      <c r="X561">
        <v>24.542315471521306</v>
      </c>
      <c r="Y561">
        <v>551</v>
      </c>
      <c r="Z561">
        <v>190.06580714722398</v>
      </c>
    </row>
    <row r="562" spans="7:26" x14ac:dyDescent="0.15">
      <c r="G562">
        <v>552</v>
      </c>
      <c r="H562">
        <v>44.948541782026922</v>
      </c>
      <c r="I562">
        <v>552</v>
      </c>
      <c r="J562">
        <v>13.175369680704653</v>
      </c>
      <c r="K562">
        <v>552</v>
      </c>
      <c r="L562">
        <v>85.250099594879984</v>
      </c>
      <c r="M562">
        <v>552</v>
      </c>
      <c r="N562">
        <v>3.4382694179691953</v>
      </c>
      <c r="O562">
        <v>552</v>
      </c>
      <c r="P562">
        <v>4.4867621520092325</v>
      </c>
      <c r="Q562">
        <v>552</v>
      </c>
      <c r="R562">
        <v>3.9509579398454631</v>
      </c>
      <c r="S562">
        <v>552</v>
      </c>
      <c r="T562">
        <v>24.163111465640128</v>
      </c>
      <c r="U562">
        <v>552</v>
      </c>
      <c r="V562">
        <v>21.946706065758868</v>
      </c>
      <c r="W562">
        <v>552</v>
      </c>
      <c r="X562">
        <v>44.458636400799847</v>
      </c>
      <c r="Y562">
        <v>552</v>
      </c>
      <c r="Z562">
        <v>172.22697741565085</v>
      </c>
    </row>
    <row r="563" spans="7:26" x14ac:dyDescent="0.15">
      <c r="G563">
        <v>553</v>
      </c>
      <c r="H563">
        <v>56.271976295169161</v>
      </c>
      <c r="I563">
        <v>553</v>
      </c>
      <c r="J563">
        <v>7.8180346619785883</v>
      </c>
      <c r="K563">
        <v>553</v>
      </c>
      <c r="L563">
        <v>38.43832898456759</v>
      </c>
      <c r="M563">
        <v>553</v>
      </c>
      <c r="N563">
        <v>181.46841987314906</v>
      </c>
      <c r="O563">
        <v>553</v>
      </c>
      <c r="P563">
        <v>2.9689130423440346</v>
      </c>
      <c r="Q563">
        <v>553</v>
      </c>
      <c r="R563">
        <v>5.5455740037652896</v>
      </c>
      <c r="S563">
        <v>553</v>
      </c>
      <c r="T563">
        <v>15.418864227526917</v>
      </c>
      <c r="U563">
        <v>553</v>
      </c>
      <c r="V563">
        <v>28.486798199369332</v>
      </c>
      <c r="W563">
        <v>553</v>
      </c>
      <c r="X563">
        <v>3.2352548534878132</v>
      </c>
      <c r="Y563">
        <v>553</v>
      </c>
      <c r="Z563">
        <v>223.83144272827587</v>
      </c>
    </row>
    <row r="564" spans="7:26" x14ac:dyDescent="0.15">
      <c r="G564">
        <v>554</v>
      </c>
      <c r="H564">
        <v>41.025143548824161</v>
      </c>
      <c r="I564">
        <v>554</v>
      </c>
      <c r="J564">
        <v>6.3616738864075408</v>
      </c>
      <c r="K564">
        <v>554</v>
      </c>
      <c r="L564">
        <v>53.297671042230832</v>
      </c>
      <c r="M564">
        <v>554</v>
      </c>
      <c r="N564">
        <v>177.91335737977852</v>
      </c>
      <c r="O564">
        <v>554</v>
      </c>
      <c r="P564">
        <v>0.68900055259746784</v>
      </c>
      <c r="Q564">
        <v>554</v>
      </c>
      <c r="R564">
        <v>5.6581761907353689</v>
      </c>
      <c r="S564">
        <v>554</v>
      </c>
      <c r="T564">
        <v>15.288194349018941</v>
      </c>
      <c r="U564">
        <v>554</v>
      </c>
      <c r="V564">
        <v>38.030899704690746</v>
      </c>
      <c r="W564">
        <v>554</v>
      </c>
      <c r="X564">
        <v>25.174279731555515</v>
      </c>
      <c r="Y564">
        <v>554</v>
      </c>
      <c r="Z564">
        <v>215.61792760489851</v>
      </c>
    </row>
    <row r="565" spans="7:26" x14ac:dyDescent="0.15">
      <c r="G565">
        <v>555</v>
      </c>
      <c r="H565">
        <v>55.543637265512793</v>
      </c>
      <c r="I565">
        <v>555</v>
      </c>
      <c r="J565">
        <v>8.2567875375632216</v>
      </c>
      <c r="K565">
        <v>555</v>
      </c>
      <c r="L565">
        <v>99.58415251082674</v>
      </c>
      <c r="M565">
        <v>555</v>
      </c>
      <c r="N565">
        <v>223.79160233943304</v>
      </c>
      <c r="O565">
        <v>555</v>
      </c>
      <c r="P565">
        <v>2.3012629810873722</v>
      </c>
      <c r="Q565">
        <v>555</v>
      </c>
      <c r="R565">
        <v>2.5703108872721896</v>
      </c>
      <c r="S565">
        <v>555</v>
      </c>
      <c r="T565">
        <v>13.58638392851987</v>
      </c>
      <c r="U565">
        <v>555</v>
      </c>
      <c r="V565">
        <v>36.534684986258647</v>
      </c>
      <c r="W565">
        <v>555</v>
      </c>
      <c r="X565">
        <v>20.004559374381628</v>
      </c>
      <c r="Y565">
        <v>555</v>
      </c>
      <c r="Z565">
        <v>169.71950271763603</v>
      </c>
    </row>
    <row r="566" spans="7:26" x14ac:dyDescent="0.15">
      <c r="G566">
        <v>556</v>
      </c>
      <c r="H566">
        <v>23.875472035873607</v>
      </c>
      <c r="I566">
        <v>556</v>
      </c>
      <c r="J566">
        <v>12.787552784856391</v>
      </c>
      <c r="K566">
        <v>556</v>
      </c>
      <c r="L566">
        <v>58.562114584191846</v>
      </c>
      <c r="M566">
        <v>556</v>
      </c>
      <c r="N566">
        <v>133.79719526510567</v>
      </c>
      <c r="O566">
        <v>556</v>
      </c>
      <c r="P566">
        <v>2.1130044292263657</v>
      </c>
      <c r="Q566">
        <v>556</v>
      </c>
      <c r="R566">
        <v>3.859023630405845</v>
      </c>
      <c r="S566">
        <v>556</v>
      </c>
      <c r="T566">
        <v>26.510574755391382</v>
      </c>
      <c r="U566">
        <v>556</v>
      </c>
      <c r="V566">
        <v>16.401223770351884</v>
      </c>
      <c r="W566">
        <v>556</v>
      </c>
      <c r="X566">
        <v>30.264340975288818</v>
      </c>
      <c r="Y566">
        <v>556</v>
      </c>
      <c r="Z566">
        <v>236.77792076887289</v>
      </c>
    </row>
    <row r="567" spans="7:26" x14ac:dyDescent="0.15">
      <c r="G567">
        <v>557</v>
      </c>
      <c r="H567">
        <v>15.930820635279325</v>
      </c>
      <c r="I567">
        <v>557</v>
      </c>
      <c r="J567">
        <v>8.8390179044626009</v>
      </c>
      <c r="K567">
        <v>557</v>
      </c>
      <c r="L567">
        <v>49.534358798739447</v>
      </c>
      <c r="M567">
        <v>557</v>
      </c>
      <c r="N567">
        <v>191.31856095689017</v>
      </c>
      <c r="O567">
        <v>557</v>
      </c>
      <c r="P567">
        <v>4.7022089441539361</v>
      </c>
      <c r="Q567">
        <v>557</v>
      </c>
      <c r="R567">
        <v>5.518567151804743</v>
      </c>
      <c r="S567">
        <v>557</v>
      </c>
      <c r="T567">
        <v>9.7161581588318509</v>
      </c>
      <c r="U567">
        <v>557</v>
      </c>
      <c r="V567">
        <v>23.21934970819564</v>
      </c>
      <c r="W567">
        <v>557</v>
      </c>
      <c r="X567">
        <v>-3.0258456295273284</v>
      </c>
      <c r="Y567">
        <v>557</v>
      </c>
      <c r="Z567">
        <v>-7.773629953624976</v>
      </c>
    </row>
    <row r="568" spans="7:26" x14ac:dyDescent="0.15">
      <c r="G568">
        <v>558</v>
      </c>
      <c r="H568">
        <v>26.043369711125688</v>
      </c>
      <c r="I568">
        <v>558</v>
      </c>
      <c r="J568">
        <v>12.180444289280999</v>
      </c>
      <c r="K568">
        <v>558</v>
      </c>
      <c r="L568">
        <v>61.253690236913975</v>
      </c>
      <c r="M568">
        <v>558</v>
      </c>
      <c r="N568">
        <v>273.1950455171928</v>
      </c>
      <c r="O568">
        <v>558</v>
      </c>
      <c r="P568">
        <v>3.025401820821473</v>
      </c>
      <c r="Q568">
        <v>558</v>
      </c>
      <c r="R568">
        <v>6.770328819729035</v>
      </c>
      <c r="S568">
        <v>558</v>
      </c>
      <c r="T568">
        <v>29.561842264669984</v>
      </c>
      <c r="U568">
        <v>558</v>
      </c>
      <c r="V568">
        <v>25.441012264671258</v>
      </c>
      <c r="W568">
        <v>558</v>
      </c>
      <c r="X568">
        <v>9.774123712155216</v>
      </c>
      <c r="Y568">
        <v>558</v>
      </c>
      <c r="Z568">
        <v>249.38521372189729</v>
      </c>
    </row>
    <row r="569" spans="7:26" x14ac:dyDescent="0.15">
      <c r="G569">
        <v>559</v>
      </c>
      <c r="H569">
        <v>33.517423149816402</v>
      </c>
      <c r="I569">
        <v>559</v>
      </c>
      <c r="J569">
        <v>10.252290427955215</v>
      </c>
      <c r="K569">
        <v>559</v>
      </c>
      <c r="L569">
        <v>41.032811869480767</v>
      </c>
      <c r="M569">
        <v>559</v>
      </c>
      <c r="N569">
        <v>152.22368833463298</v>
      </c>
      <c r="O569">
        <v>559</v>
      </c>
      <c r="P569">
        <v>7.0193310859570595</v>
      </c>
      <c r="Q569">
        <v>559</v>
      </c>
      <c r="R569">
        <v>4.0232736083838869</v>
      </c>
      <c r="S569">
        <v>559</v>
      </c>
      <c r="T569">
        <v>20.193900717300615</v>
      </c>
      <c r="U569">
        <v>559</v>
      </c>
      <c r="V569">
        <v>37.436509007884439</v>
      </c>
      <c r="W569">
        <v>559</v>
      </c>
      <c r="X569">
        <v>17.238349529739043</v>
      </c>
      <c r="Y569">
        <v>559</v>
      </c>
      <c r="Z569">
        <v>138.48140197831972</v>
      </c>
    </row>
    <row r="570" spans="7:26" x14ac:dyDescent="0.15">
      <c r="G570">
        <v>560</v>
      </c>
      <c r="H570">
        <v>54.57502662009081</v>
      </c>
      <c r="I570">
        <v>560</v>
      </c>
      <c r="J570">
        <v>6.5694414025797965</v>
      </c>
      <c r="K570">
        <v>560</v>
      </c>
      <c r="L570">
        <v>16.463022860632243</v>
      </c>
      <c r="M570">
        <v>560</v>
      </c>
      <c r="N570">
        <v>173.94818326322627</v>
      </c>
      <c r="O570">
        <v>560</v>
      </c>
      <c r="P570">
        <v>3.2923208503447228</v>
      </c>
      <c r="Q570">
        <v>560</v>
      </c>
      <c r="R570">
        <v>5.0017339056779591</v>
      </c>
      <c r="S570">
        <v>560</v>
      </c>
      <c r="T570">
        <v>19.758851529281806</v>
      </c>
      <c r="U570">
        <v>560</v>
      </c>
      <c r="V570">
        <v>30.453913080661497</v>
      </c>
      <c r="W570">
        <v>560</v>
      </c>
      <c r="X570">
        <v>33.409515455919689</v>
      </c>
      <c r="Y570">
        <v>560</v>
      </c>
      <c r="Z570">
        <v>178.81237317415733</v>
      </c>
    </row>
    <row r="571" spans="7:26" x14ac:dyDescent="0.15">
      <c r="G571">
        <v>561</v>
      </c>
      <c r="H571">
        <v>42.487985350784207</v>
      </c>
      <c r="I571">
        <v>561</v>
      </c>
      <c r="J571">
        <v>9.498716119054464</v>
      </c>
      <c r="K571">
        <v>561</v>
      </c>
      <c r="L571">
        <v>54.156834120077697</v>
      </c>
      <c r="M571">
        <v>561</v>
      </c>
      <c r="N571">
        <v>152.69033455030291</v>
      </c>
      <c r="O571">
        <v>561</v>
      </c>
      <c r="P571">
        <v>8.2663244135302616</v>
      </c>
      <c r="Q571">
        <v>561</v>
      </c>
      <c r="R571">
        <v>3.1957564762777215</v>
      </c>
      <c r="S571">
        <v>561</v>
      </c>
      <c r="T571">
        <v>17.305852450314795</v>
      </c>
      <c r="U571">
        <v>561</v>
      </c>
      <c r="V571">
        <v>24.129294185164284</v>
      </c>
      <c r="W571">
        <v>561</v>
      </c>
      <c r="X571">
        <v>31.062905666573023</v>
      </c>
      <c r="Y571">
        <v>561</v>
      </c>
      <c r="Z571">
        <v>77.704627307254455</v>
      </c>
    </row>
    <row r="572" spans="7:26" x14ac:dyDescent="0.15">
      <c r="G572">
        <v>562</v>
      </c>
      <c r="H572">
        <v>33.987939482363316</v>
      </c>
      <c r="I572">
        <v>562</v>
      </c>
      <c r="J572">
        <v>1.1492750402702079</v>
      </c>
      <c r="K572">
        <v>562</v>
      </c>
      <c r="L572">
        <v>57.200795681879377</v>
      </c>
      <c r="M572">
        <v>562</v>
      </c>
      <c r="N572">
        <v>203.35175785381037</v>
      </c>
      <c r="O572">
        <v>562</v>
      </c>
      <c r="P572">
        <v>5.96491579293781</v>
      </c>
      <c r="Q572">
        <v>562</v>
      </c>
      <c r="R572">
        <v>4.3955635038797478</v>
      </c>
      <c r="S572">
        <v>562</v>
      </c>
      <c r="T572">
        <v>8.8296448727672576</v>
      </c>
      <c r="U572">
        <v>562</v>
      </c>
      <c r="V572">
        <v>36.319364063595522</v>
      </c>
      <c r="W572">
        <v>562</v>
      </c>
      <c r="X572">
        <v>32.176174292638521</v>
      </c>
      <c r="Y572">
        <v>562</v>
      </c>
      <c r="Z572">
        <v>195.48190015623453</v>
      </c>
    </row>
    <row r="573" spans="7:26" x14ac:dyDescent="0.15">
      <c r="G573">
        <v>563</v>
      </c>
      <c r="H573">
        <v>40.868976559344738</v>
      </c>
      <c r="I573">
        <v>563</v>
      </c>
      <c r="J573">
        <v>9.723449312501252</v>
      </c>
      <c r="K573">
        <v>563</v>
      </c>
      <c r="L573">
        <v>9.7440656171648499</v>
      </c>
      <c r="M573">
        <v>563</v>
      </c>
      <c r="N573">
        <v>137.17591392101434</v>
      </c>
      <c r="O573">
        <v>563</v>
      </c>
      <c r="P573">
        <v>4.2426582871723504</v>
      </c>
      <c r="Q573">
        <v>563</v>
      </c>
      <c r="R573">
        <v>2.8265990012487316</v>
      </c>
      <c r="S573">
        <v>563</v>
      </c>
      <c r="T573">
        <v>12.053807657680892</v>
      </c>
      <c r="U573">
        <v>563</v>
      </c>
      <c r="V573">
        <v>31.546879139025918</v>
      </c>
      <c r="W573">
        <v>563</v>
      </c>
      <c r="X573">
        <v>34.133653620611994</v>
      </c>
      <c r="Y573">
        <v>563</v>
      </c>
      <c r="Z573">
        <v>171.20628228384908</v>
      </c>
    </row>
    <row r="574" spans="7:26" x14ac:dyDescent="0.15">
      <c r="G574">
        <v>564</v>
      </c>
      <c r="H574">
        <v>41.139215837453243</v>
      </c>
      <c r="I574">
        <v>564</v>
      </c>
      <c r="J574">
        <v>8.1470702444088818</v>
      </c>
      <c r="K574">
        <v>564</v>
      </c>
      <c r="L574">
        <v>18.733874696195407</v>
      </c>
      <c r="M574">
        <v>564</v>
      </c>
      <c r="N574">
        <v>107.03989256180242</v>
      </c>
      <c r="O574">
        <v>564</v>
      </c>
      <c r="P574">
        <v>5.3525120250651721</v>
      </c>
      <c r="Q574">
        <v>564</v>
      </c>
      <c r="R574">
        <v>2.5394611752194658</v>
      </c>
      <c r="S574">
        <v>564</v>
      </c>
      <c r="T574">
        <v>10.212490961333677</v>
      </c>
      <c r="U574">
        <v>564</v>
      </c>
      <c r="V574">
        <v>18.993025536222831</v>
      </c>
      <c r="W574">
        <v>564</v>
      </c>
      <c r="X574">
        <v>21.752972892466008</v>
      </c>
      <c r="Y574">
        <v>564</v>
      </c>
      <c r="Z574">
        <v>170.15968193699413</v>
      </c>
    </row>
    <row r="575" spans="7:26" x14ac:dyDescent="0.15">
      <c r="G575">
        <v>565</v>
      </c>
      <c r="H575">
        <v>55.125414008999982</v>
      </c>
      <c r="I575">
        <v>565</v>
      </c>
      <c r="J575">
        <v>7.026093560573571</v>
      </c>
      <c r="K575">
        <v>565</v>
      </c>
      <c r="L575">
        <v>69.74662694769809</v>
      </c>
      <c r="M575">
        <v>565</v>
      </c>
      <c r="N575">
        <v>160.2671049488215</v>
      </c>
      <c r="O575">
        <v>565</v>
      </c>
      <c r="P575">
        <v>5.2149509996372219</v>
      </c>
      <c r="Q575">
        <v>565</v>
      </c>
      <c r="R575">
        <v>6.2678690138708788</v>
      </c>
      <c r="S575">
        <v>565</v>
      </c>
      <c r="T575">
        <v>16.381506813147872</v>
      </c>
      <c r="U575">
        <v>565</v>
      </c>
      <c r="V575">
        <v>26.714907916701353</v>
      </c>
      <c r="W575">
        <v>565</v>
      </c>
      <c r="X575">
        <v>23.831532821575166</v>
      </c>
      <c r="Y575">
        <v>565</v>
      </c>
      <c r="Z575">
        <v>117.12081466860943</v>
      </c>
    </row>
    <row r="576" spans="7:26" x14ac:dyDescent="0.15">
      <c r="G576">
        <v>566</v>
      </c>
      <c r="H576">
        <v>66.970542499015295</v>
      </c>
      <c r="I576">
        <v>566</v>
      </c>
      <c r="J576">
        <v>9.0605096680558344</v>
      </c>
      <c r="K576">
        <v>566</v>
      </c>
      <c r="L576">
        <v>33.648915223169098</v>
      </c>
      <c r="M576">
        <v>566</v>
      </c>
      <c r="N576">
        <v>244.73059812793326</v>
      </c>
      <c r="O576">
        <v>566</v>
      </c>
      <c r="P576">
        <v>6.6211168144323818</v>
      </c>
      <c r="Q576">
        <v>566</v>
      </c>
      <c r="R576">
        <v>4.7656169514865434</v>
      </c>
      <c r="S576">
        <v>566</v>
      </c>
      <c r="T576">
        <v>26.042551852904417</v>
      </c>
      <c r="U576">
        <v>566</v>
      </c>
      <c r="V576">
        <v>27.309993647906683</v>
      </c>
      <c r="W576">
        <v>566</v>
      </c>
      <c r="X576">
        <v>32.689138055894261</v>
      </c>
      <c r="Y576">
        <v>566</v>
      </c>
      <c r="Z576">
        <v>210.68576892758523</v>
      </c>
    </row>
    <row r="577" spans="7:26" x14ac:dyDescent="0.15">
      <c r="G577">
        <v>567</v>
      </c>
      <c r="H577">
        <v>64.221805421866151</v>
      </c>
      <c r="I577">
        <v>567</v>
      </c>
      <c r="J577">
        <v>9.6000810926962199</v>
      </c>
      <c r="K577">
        <v>567</v>
      </c>
      <c r="L577">
        <v>69.030226407945506</v>
      </c>
      <c r="M577">
        <v>567</v>
      </c>
      <c r="N577">
        <v>152.00730619464076</v>
      </c>
      <c r="O577">
        <v>567</v>
      </c>
      <c r="P577">
        <v>1.6968984421416597</v>
      </c>
      <c r="Q577">
        <v>567</v>
      </c>
      <c r="R577">
        <v>7.2683537272873693</v>
      </c>
      <c r="S577">
        <v>567</v>
      </c>
      <c r="T577">
        <v>8.7488226677273886</v>
      </c>
      <c r="U577">
        <v>567</v>
      </c>
      <c r="V577">
        <v>28.803947805527489</v>
      </c>
      <c r="W577">
        <v>567</v>
      </c>
      <c r="X577">
        <v>12.563531342448957</v>
      </c>
      <c r="Y577">
        <v>567</v>
      </c>
      <c r="Z577">
        <v>148.03097929490616</v>
      </c>
    </row>
    <row r="578" spans="7:26" x14ac:dyDescent="0.15">
      <c r="G578">
        <v>568</v>
      </c>
      <c r="H578">
        <v>44.038683874426354</v>
      </c>
      <c r="I578">
        <v>568</v>
      </c>
      <c r="J578">
        <v>6.3786363734365619</v>
      </c>
      <c r="K578">
        <v>568</v>
      </c>
      <c r="L578">
        <v>56.187479990998547</v>
      </c>
      <c r="M578">
        <v>568</v>
      </c>
      <c r="N578">
        <v>152.74720043662947</v>
      </c>
      <c r="O578">
        <v>568</v>
      </c>
      <c r="P578">
        <v>3.4229942163435867</v>
      </c>
      <c r="Q578">
        <v>568</v>
      </c>
      <c r="R578">
        <v>3.5088800899502064</v>
      </c>
      <c r="S578">
        <v>568</v>
      </c>
      <c r="T578">
        <v>30.578065409601045</v>
      </c>
      <c r="U578">
        <v>568</v>
      </c>
      <c r="V578">
        <v>31.106833100069554</v>
      </c>
      <c r="W578">
        <v>568</v>
      </c>
      <c r="X578">
        <v>10.314795377070528</v>
      </c>
      <c r="Y578">
        <v>568</v>
      </c>
      <c r="Z578">
        <v>254.63678770334971</v>
      </c>
    </row>
    <row r="579" spans="7:26" x14ac:dyDescent="0.15">
      <c r="G579">
        <v>569</v>
      </c>
      <c r="H579">
        <v>87.693895547745313</v>
      </c>
      <c r="I579">
        <v>569</v>
      </c>
      <c r="J579">
        <v>8.689176111491733</v>
      </c>
      <c r="K579">
        <v>569</v>
      </c>
      <c r="L579">
        <v>107.13279024077266</v>
      </c>
      <c r="M579">
        <v>569</v>
      </c>
      <c r="N579">
        <v>120.20657981040668</v>
      </c>
      <c r="O579">
        <v>569</v>
      </c>
      <c r="P579">
        <v>2.8893092226408617</v>
      </c>
      <c r="Q579">
        <v>569</v>
      </c>
      <c r="R579">
        <v>5.4355086054712114</v>
      </c>
      <c r="S579">
        <v>569</v>
      </c>
      <c r="T579">
        <v>23.798958008671285</v>
      </c>
      <c r="U579">
        <v>569</v>
      </c>
      <c r="V579">
        <v>33.192863757143293</v>
      </c>
      <c r="W579">
        <v>569</v>
      </c>
      <c r="X579">
        <v>37.819867494154622</v>
      </c>
      <c r="Y579">
        <v>569</v>
      </c>
      <c r="Z579">
        <v>170.5572067629773</v>
      </c>
    </row>
    <row r="580" spans="7:26" x14ac:dyDescent="0.15">
      <c r="G580">
        <v>570</v>
      </c>
      <c r="H580">
        <v>55.444661309608591</v>
      </c>
      <c r="I580">
        <v>570</v>
      </c>
      <c r="J580">
        <v>8.0270394935135396</v>
      </c>
      <c r="K580">
        <v>570</v>
      </c>
      <c r="L580">
        <v>65.727189477702865</v>
      </c>
      <c r="M580">
        <v>570</v>
      </c>
      <c r="N580">
        <v>182.4262890550809</v>
      </c>
      <c r="O580">
        <v>570</v>
      </c>
      <c r="P580">
        <v>4.4324553960255155</v>
      </c>
      <c r="Q580">
        <v>570</v>
      </c>
      <c r="R580">
        <v>4.2251013147343697</v>
      </c>
      <c r="S580">
        <v>570</v>
      </c>
      <c r="T580">
        <v>5.176032754816184</v>
      </c>
      <c r="U580">
        <v>570</v>
      </c>
      <c r="V580">
        <v>17.807552782085871</v>
      </c>
      <c r="W580">
        <v>570</v>
      </c>
      <c r="X580">
        <v>28.526032300644395</v>
      </c>
      <c r="Y580">
        <v>570</v>
      </c>
      <c r="Z580">
        <v>115.01746765677157</v>
      </c>
    </row>
    <row r="581" spans="7:26" x14ac:dyDescent="0.15">
      <c r="G581">
        <v>571</v>
      </c>
      <c r="H581">
        <v>40.523178655660878</v>
      </c>
      <c r="I581">
        <v>571</v>
      </c>
      <c r="J581">
        <v>9.5030972060658225</v>
      </c>
      <c r="K581">
        <v>571</v>
      </c>
      <c r="L581">
        <v>65.550049630942837</v>
      </c>
      <c r="M581">
        <v>571</v>
      </c>
      <c r="N581">
        <v>105.03020655999906</v>
      </c>
      <c r="O581">
        <v>571</v>
      </c>
      <c r="P581">
        <v>1.3153566153610328</v>
      </c>
      <c r="Q581">
        <v>571</v>
      </c>
      <c r="R581">
        <v>2.8270070310658753</v>
      </c>
      <c r="S581">
        <v>571</v>
      </c>
      <c r="T581">
        <v>18.590890408883574</v>
      </c>
      <c r="U581">
        <v>571</v>
      </c>
      <c r="V581">
        <v>25.775867269092693</v>
      </c>
      <c r="W581">
        <v>571</v>
      </c>
      <c r="X581">
        <v>20.453664367536739</v>
      </c>
      <c r="Y581">
        <v>571</v>
      </c>
      <c r="Z581">
        <v>185.37398785852562</v>
      </c>
    </row>
    <row r="582" spans="7:26" x14ac:dyDescent="0.15">
      <c r="G582">
        <v>572</v>
      </c>
      <c r="H582">
        <v>80.305632049207134</v>
      </c>
      <c r="I582">
        <v>572</v>
      </c>
      <c r="J582">
        <v>10.305987678494107</v>
      </c>
      <c r="K582">
        <v>572</v>
      </c>
      <c r="L582">
        <v>66.486449544542467</v>
      </c>
      <c r="M582">
        <v>572</v>
      </c>
      <c r="N582">
        <v>132.05398966131406</v>
      </c>
      <c r="O582">
        <v>572</v>
      </c>
      <c r="P582">
        <v>6.1804555415953146</v>
      </c>
      <c r="Q582">
        <v>572</v>
      </c>
      <c r="R582">
        <v>3.8843801063077912</v>
      </c>
      <c r="S582">
        <v>572</v>
      </c>
      <c r="T582">
        <v>9.6368092179377633</v>
      </c>
      <c r="U582">
        <v>572</v>
      </c>
      <c r="V582">
        <v>30.33773724397448</v>
      </c>
      <c r="W582">
        <v>572</v>
      </c>
      <c r="X582">
        <v>32.682704305645274</v>
      </c>
      <c r="Y582">
        <v>572</v>
      </c>
      <c r="Z582">
        <v>143.02532970768277</v>
      </c>
    </row>
    <row r="583" spans="7:26" x14ac:dyDescent="0.15">
      <c r="G583">
        <v>573</v>
      </c>
      <c r="H583">
        <v>42.58668071209258</v>
      </c>
      <c r="I583">
        <v>573</v>
      </c>
      <c r="J583">
        <v>7.0939868663665413</v>
      </c>
      <c r="K583">
        <v>573</v>
      </c>
      <c r="L583">
        <v>65.169335550164803</v>
      </c>
      <c r="M583">
        <v>573</v>
      </c>
      <c r="N583">
        <v>9.3541913604248919</v>
      </c>
      <c r="O583">
        <v>573</v>
      </c>
      <c r="P583">
        <v>2.5957651417136818</v>
      </c>
      <c r="Q583">
        <v>573</v>
      </c>
      <c r="R583">
        <v>0.53242059434960431</v>
      </c>
      <c r="S583">
        <v>573</v>
      </c>
      <c r="T583">
        <v>20.797182816504087</v>
      </c>
      <c r="U583">
        <v>573</v>
      </c>
      <c r="V583">
        <v>16.424733053260368</v>
      </c>
      <c r="W583">
        <v>573</v>
      </c>
      <c r="X583">
        <v>29.633746290067609</v>
      </c>
      <c r="Y583">
        <v>573</v>
      </c>
      <c r="Z583">
        <v>262.69714189981738</v>
      </c>
    </row>
    <row r="584" spans="7:26" x14ac:dyDescent="0.15">
      <c r="G584">
        <v>574</v>
      </c>
      <c r="H584">
        <v>81.508195510841347</v>
      </c>
      <c r="I584">
        <v>574</v>
      </c>
      <c r="J584">
        <v>10.926067984379811</v>
      </c>
      <c r="K584">
        <v>574</v>
      </c>
      <c r="L584">
        <v>32.217365033298506</v>
      </c>
      <c r="M584">
        <v>574</v>
      </c>
      <c r="N584">
        <v>171.54444161035832</v>
      </c>
      <c r="O584">
        <v>574</v>
      </c>
      <c r="P584">
        <v>5.5235031944407131</v>
      </c>
      <c r="Q584">
        <v>574</v>
      </c>
      <c r="R584">
        <v>5.0553442427116675</v>
      </c>
      <c r="S584">
        <v>574</v>
      </c>
      <c r="T584">
        <v>25.009148402008769</v>
      </c>
      <c r="U584">
        <v>574</v>
      </c>
      <c r="V584">
        <v>26.005336876302611</v>
      </c>
      <c r="W584">
        <v>574</v>
      </c>
      <c r="X584">
        <v>33.735500321985427</v>
      </c>
      <c r="Y584">
        <v>574</v>
      </c>
      <c r="Z584">
        <v>144.34296784407564</v>
      </c>
    </row>
    <row r="585" spans="7:26" x14ac:dyDescent="0.15">
      <c r="G585">
        <v>575</v>
      </c>
      <c r="H585">
        <v>67.510254794204883</v>
      </c>
      <c r="I585">
        <v>575</v>
      </c>
      <c r="J585">
        <v>9.1875941104351977</v>
      </c>
      <c r="K585">
        <v>575</v>
      </c>
      <c r="L585">
        <v>76.207895404722862</v>
      </c>
      <c r="M585">
        <v>575</v>
      </c>
      <c r="N585">
        <v>164.90582659074585</v>
      </c>
      <c r="O585">
        <v>575</v>
      </c>
      <c r="P585">
        <v>3.6821141683209673</v>
      </c>
      <c r="Q585">
        <v>575</v>
      </c>
      <c r="R585">
        <v>3.9915392882001242</v>
      </c>
      <c r="S585">
        <v>575</v>
      </c>
      <c r="T585">
        <v>25.559456660316705</v>
      </c>
      <c r="U585">
        <v>575</v>
      </c>
      <c r="V585">
        <v>44.794080105537049</v>
      </c>
      <c r="W585">
        <v>575</v>
      </c>
      <c r="X585">
        <v>43.839454425043698</v>
      </c>
      <c r="Y585">
        <v>575</v>
      </c>
      <c r="Z585">
        <v>169.50156161674465</v>
      </c>
    </row>
    <row r="586" spans="7:26" x14ac:dyDescent="0.15">
      <c r="G586">
        <v>576</v>
      </c>
      <c r="H586">
        <v>53.718215102421809</v>
      </c>
      <c r="I586">
        <v>576</v>
      </c>
      <c r="J586">
        <v>8.2874557267919382</v>
      </c>
      <c r="K586">
        <v>576</v>
      </c>
      <c r="L586">
        <v>56.451360627190098</v>
      </c>
      <c r="M586">
        <v>576</v>
      </c>
      <c r="N586">
        <v>145.88752341437993</v>
      </c>
      <c r="O586">
        <v>576</v>
      </c>
      <c r="P586">
        <v>2.3344662686016351</v>
      </c>
      <c r="Q586">
        <v>576</v>
      </c>
      <c r="R586">
        <v>4.9414995066861209</v>
      </c>
      <c r="S586">
        <v>576</v>
      </c>
      <c r="T586">
        <v>11.120924036957543</v>
      </c>
      <c r="U586">
        <v>576</v>
      </c>
      <c r="V586">
        <v>28.490688682479899</v>
      </c>
      <c r="W586">
        <v>576</v>
      </c>
      <c r="X586">
        <v>19.511949865299751</v>
      </c>
      <c r="Y586">
        <v>576</v>
      </c>
      <c r="Z586">
        <v>101.5281193041979</v>
      </c>
    </row>
    <row r="587" spans="7:26" x14ac:dyDescent="0.15">
      <c r="G587">
        <v>577</v>
      </c>
      <c r="H587">
        <v>53.30104638849209</v>
      </c>
      <c r="I587">
        <v>577</v>
      </c>
      <c r="J587">
        <v>7.0852870370935026</v>
      </c>
      <c r="K587">
        <v>577</v>
      </c>
      <c r="L587">
        <v>85.771577240612928</v>
      </c>
      <c r="M587">
        <v>577</v>
      </c>
      <c r="N587">
        <v>95.554825015028342</v>
      </c>
      <c r="O587">
        <v>577</v>
      </c>
      <c r="P587">
        <v>2.4866181753870396</v>
      </c>
      <c r="Q587">
        <v>577</v>
      </c>
      <c r="R587">
        <v>3.3216003246001096</v>
      </c>
      <c r="S587">
        <v>577</v>
      </c>
      <c r="T587">
        <v>21.167306705451104</v>
      </c>
      <c r="U587">
        <v>577</v>
      </c>
      <c r="V587">
        <v>47.757685007964639</v>
      </c>
      <c r="W587">
        <v>577</v>
      </c>
      <c r="X587">
        <v>18.054511243199283</v>
      </c>
      <c r="Y587">
        <v>577</v>
      </c>
      <c r="Z587">
        <v>37.627992761090127</v>
      </c>
    </row>
    <row r="588" spans="7:26" x14ac:dyDescent="0.15">
      <c r="G588">
        <v>578</v>
      </c>
      <c r="H588">
        <v>62.544149045754423</v>
      </c>
      <c r="I588">
        <v>578</v>
      </c>
      <c r="J588">
        <v>11.456356216088212</v>
      </c>
      <c r="K588">
        <v>578</v>
      </c>
      <c r="L588">
        <v>71.588267851442708</v>
      </c>
      <c r="M588">
        <v>578</v>
      </c>
      <c r="N588">
        <v>167.57047962376475</v>
      </c>
      <c r="O588">
        <v>578</v>
      </c>
      <c r="P588">
        <v>4.6306658500194597</v>
      </c>
      <c r="Q588">
        <v>578</v>
      </c>
      <c r="R588">
        <v>2.7813373103348251</v>
      </c>
      <c r="S588">
        <v>578</v>
      </c>
      <c r="T588">
        <v>19.4579999123386</v>
      </c>
      <c r="U588">
        <v>578</v>
      </c>
      <c r="V588">
        <v>18.945029213592061</v>
      </c>
      <c r="W588">
        <v>578</v>
      </c>
      <c r="X588">
        <v>29.989063717853561</v>
      </c>
      <c r="Y588">
        <v>578</v>
      </c>
      <c r="Z588">
        <v>160.70976144174912</v>
      </c>
    </row>
    <row r="589" spans="7:26" x14ac:dyDescent="0.15">
      <c r="G589">
        <v>579</v>
      </c>
      <c r="H589">
        <v>55.251662676499109</v>
      </c>
      <c r="I589">
        <v>579</v>
      </c>
      <c r="J589">
        <v>7.6956657213487798</v>
      </c>
      <c r="K589">
        <v>579</v>
      </c>
      <c r="L589">
        <v>88.577898421791232</v>
      </c>
      <c r="M589">
        <v>579</v>
      </c>
      <c r="N589">
        <v>106.24701391829589</v>
      </c>
      <c r="O589">
        <v>579</v>
      </c>
      <c r="P589">
        <v>3.6443921332417584</v>
      </c>
      <c r="Q589">
        <v>579</v>
      </c>
      <c r="R589">
        <v>4.7481221449908162</v>
      </c>
      <c r="S589">
        <v>579</v>
      </c>
      <c r="T589">
        <v>15.669415908675919</v>
      </c>
      <c r="U589">
        <v>579</v>
      </c>
      <c r="V589">
        <v>16.17464374899739</v>
      </c>
      <c r="W589">
        <v>579</v>
      </c>
      <c r="X589">
        <v>31.812191427068157</v>
      </c>
      <c r="Y589">
        <v>579</v>
      </c>
      <c r="Z589">
        <v>100.3858214861234</v>
      </c>
    </row>
    <row r="590" spans="7:26" x14ac:dyDescent="0.15">
      <c r="G590">
        <v>580</v>
      </c>
      <c r="H590">
        <v>93.223547884811339</v>
      </c>
      <c r="I590">
        <v>580</v>
      </c>
      <c r="J590">
        <v>6.3557664624469465</v>
      </c>
      <c r="K590">
        <v>580</v>
      </c>
      <c r="L590">
        <v>77.054141112242775</v>
      </c>
      <c r="M590">
        <v>580</v>
      </c>
      <c r="N590">
        <v>169.3823315606152</v>
      </c>
      <c r="O590">
        <v>580</v>
      </c>
      <c r="P590">
        <v>4.5610650099516477</v>
      </c>
      <c r="Q590">
        <v>580</v>
      </c>
      <c r="R590">
        <v>4.6154759289068465</v>
      </c>
      <c r="S590">
        <v>580</v>
      </c>
      <c r="T590">
        <v>7.5924379459717866</v>
      </c>
      <c r="U590">
        <v>580</v>
      </c>
      <c r="V590">
        <v>27.492020745098245</v>
      </c>
      <c r="W590">
        <v>580</v>
      </c>
      <c r="X590">
        <v>20.257483438232491</v>
      </c>
      <c r="Y590">
        <v>580</v>
      </c>
      <c r="Z590">
        <v>49.684975455687535</v>
      </c>
    </row>
    <row r="591" spans="7:26" x14ac:dyDescent="0.15">
      <c r="G591">
        <v>581</v>
      </c>
      <c r="H591">
        <v>77.188309241674432</v>
      </c>
      <c r="I591">
        <v>581</v>
      </c>
      <c r="J591">
        <v>11.857176870535458</v>
      </c>
      <c r="K591">
        <v>581</v>
      </c>
      <c r="L591">
        <v>65.55424259298519</v>
      </c>
      <c r="M591">
        <v>581</v>
      </c>
      <c r="N591">
        <v>135.37321151252689</v>
      </c>
      <c r="O591">
        <v>581</v>
      </c>
      <c r="P591">
        <v>1.8671168850196986</v>
      </c>
      <c r="Q591">
        <v>581</v>
      </c>
      <c r="R591">
        <v>4.3660874256698374</v>
      </c>
      <c r="S591">
        <v>581</v>
      </c>
      <c r="T591">
        <v>15.077266008755259</v>
      </c>
      <c r="U591">
        <v>581</v>
      </c>
      <c r="V591">
        <v>35.70764166122094</v>
      </c>
      <c r="W591">
        <v>581</v>
      </c>
      <c r="X591">
        <v>27.1810026879783</v>
      </c>
      <c r="Y591">
        <v>581</v>
      </c>
      <c r="Z591">
        <v>250.09109324919899</v>
      </c>
    </row>
    <row r="592" spans="7:26" x14ac:dyDescent="0.15">
      <c r="G592">
        <v>582</v>
      </c>
      <c r="H592">
        <v>76.587522985883055</v>
      </c>
      <c r="I592">
        <v>582</v>
      </c>
      <c r="J592">
        <v>3.8859310397542188</v>
      </c>
      <c r="K592">
        <v>582</v>
      </c>
      <c r="L592">
        <v>46.771493873219981</v>
      </c>
      <c r="M592">
        <v>582</v>
      </c>
      <c r="N592">
        <v>151.32741219855552</v>
      </c>
      <c r="O592">
        <v>582</v>
      </c>
      <c r="P592">
        <v>4.252142642842486</v>
      </c>
      <c r="Q592">
        <v>582</v>
      </c>
      <c r="R592">
        <v>5.4828481937180698</v>
      </c>
      <c r="S592">
        <v>582</v>
      </c>
      <c r="T592">
        <v>23.502172077097434</v>
      </c>
      <c r="U592">
        <v>582</v>
      </c>
      <c r="V592">
        <v>36.820247771341748</v>
      </c>
      <c r="W592">
        <v>582</v>
      </c>
      <c r="X592">
        <v>25.428588516231251</v>
      </c>
      <c r="Y592">
        <v>582</v>
      </c>
      <c r="Z592">
        <v>123.22132383297763</v>
      </c>
    </row>
    <row r="593" spans="7:26" x14ac:dyDescent="0.15">
      <c r="G593">
        <v>583</v>
      </c>
      <c r="H593">
        <v>35.223378560490204</v>
      </c>
      <c r="I593">
        <v>583</v>
      </c>
      <c r="J593">
        <v>10.301681641284601</v>
      </c>
      <c r="K593">
        <v>583</v>
      </c>
      <c r="L593">
        <v>63.289760443374561</v>
      </c>
      <c r="M593">
        <v>583</v>
      </c>
      <c r="N593">
        <v>117.46982712355926</v>
      </c>
      <c r="O593">
        <v>583</v>
      </c>
      <c r="P593">
        <v>2.5617828162009304</v>
      </c>
      <c r="Q593">
        <v>583</v>
      </c>
      <c r="R593">
        <v>6.1797657902182985</v>
      </c>
      <c r="S593">
        <v>583</v>
      </c>
      <c r="T593">
        <v>17.844184862145944</v>
      </c>
      <c r="U593">
        <v>583</v>
      </c>
      <c r="V593">
        <v>22.312617572217928</v>
      </c>
      <c r="W593">
        <v>583</v>
      </c>
      <c r="X593">
        <v>43.912153486472349</v>
      </c>
      <c r="Y593">
        <v>583</v>
      </c>
      <c r="Z593">
        <v>86.105097763749185</v>
      </c>
    </row>
    <row r="594" spans="7:26" x14ac:dyDescent="0.15">
      <c r="G594">
        <v>584</v>
      </c>
      <c r="H594">
        <v>47.095942318920962</v>
      </c>
      <c r="I594">
        <v>584</v>
      </c>
      <c r="J594">
        <v>11.506615110115046</v>
      </c>
      <c r="K594">
        <v>584</v>
      </c>
      <c r="L594">
        <v>39.732163807950762</v>
      </c>
      <c r="M594">
        <v>584</v>
      </c>
      <c r="N594">
        <v>265.54378395598837</v>
      </c>
      <c r="O594">
        <v>584</v>
      </c>
      <c r="P594">
        <v>4.0039134953557349</v>
      </c>
      <c r="Q594">
        <v>584</v>
      </c>
      <c r="R594">
        <v>2.5944529793315576</v>
      </c>
      <c r="S594">
        <v>584</v>
      </c>
      <c r="T594">
        <v>23.797688827456309</v>
      </c>
      <c r="U594">
        <v>584</v>
      </c>
      <c r="V594">
        <v>29.451194822221044</v>
      </c>
      <c r="W594">
        <v>584</v>
      </c>
      <c r="X594">
        <v>9.7417079135694387</v>
      </c>
      <c r="Y594">
        <v>584</v>
      </c>
      <c r="Z594">
        <v>151.45636275623013</v>
      </c>
    </row>
    <row r="595" spans="7:26" x14ac:dyDescent="0.15">
      <c r="G595">
        <v>585</v>
      </c>
      <c r="H595">
        <v>55.478632659352058</v>
      </c>
      <c r="I595">
        <v>585</v>
      </c>
      <c r="J595">
        <v>7.2213723450188931</v>
      </c>
      <c r="K595">
        <v>585</v>
      </c>
      <c r="L595">
        <v>56.436286547166077</v>
      </c>
      <c r="M595">
        <v>585</v>
      </c>
      <c r="N595">
        <v>218.44533189305355</v>
      </c>
      <c r="O595">
        <v>585</v>
      </c>
      <c r="P595">
        <v>3.0470593989783872</v>
      </c>
      <c r="Q595">
        <v>585</v>
      </c>
      <c r="R595">
        <v>1.3560063455611848</v>
      </c>
      <c r="S595">
        <v>585</v>
      </c>
      <c r="T595">
        <v>28.313398102176954</v>
      </c>
      <c r="U595">
        <v>585</v>
      </c>
      <c r="V595">
        <v>53.20239003544684</v>
      </c>
      <c r="W595">
        <v>585</v>
      </c>
      <c r="X595">
        <v>18.736360902383066</v>
      </c>
      <c r="Y595">
        <v>585</v>
      </c>
      <c r="Z595">
        <v>100.7736967633043</v>
      </c>
    </row>
    <row r="596" spans="7:26" x14ac:dyDescent="0.15">
      <c r="G596">
        <v>586</v>
      </c>
      <c r="H596">
        <v>59.388614483683348</v>
      </c>
      <c r="I596">
        <v>586</v>
      </c>
      <c r="J596">
        <v>13.11262973428706</v>
      </c>
      <c r="K596">
        <v>586</v>
      </c>
      <c r="L596">
        <v>101.61408936850586</v>
      </c>
      <c r="M596">
        <v>586</v>
      </c>
      <c r="N596">
        <v>260.60200165347379</v>
      </c>
      <c r="O596">
        <v>586</v>
      </c>
      <c r="P596">
        <v>3.8827311270371201</v>
      </c>
      <c r="Q596">
        <v>586</v>
      </c>
      <c r="R596">
        <v>3.5061503264196632</v>
      </c>
      <c r="S596">
        <v>586</v>
      </c>
      <c r="T596">
        <v>21.913361416249064</v>
      </c>
      <c r="U596">
        <v>586</v>
      </c>
      <c r="V596">
        <v>11.749219051917695</v>
      </c>
      <c r="W596">
        <v>586</v>
      </c>
      <c r="X596">
        <v>-6.1856663531850025</v>
      </c>
      <c r="Y596">
        <v>586</v>
      </c>
      <c r="Z596">
        <v>131.12532834887168</v>
      </c>
    </row>
    <row r="597" spans="7:26" x14ac:dyDescent="0.15">
      <c r="G597">
        <v>587</v>
      </c>
      <c r="H597">
        <v>2.5095937863021192</v>
      </c>
      <c r="I597">
        <v>587</v>
      </c>
      <c r="J597">
        <v>9.4332374233750009</v>
      </c>
      <c r="K597">
        <v>587</v>
      </c>
      <c r="L597">
        <v>45.061737400216799</v>
      </c>
      <c r="M597">
        <v>587</v>
      </c>
      <c r="N597">
        <v>150.50468181384068</v>
      </c>
      <c r="O597">
        <v>587</v>
      </c>
      <c r="P597">
        <v>3.6915394042201162</v>
      </c>
      <c r="Q597">
        <v>587</v>
      </c>
      <c r="R597">
        <v>1.9476999737963459</v>
      </c>
      <c r="S597">
        <v>587</v>
      </c>
      <c r="T597">
        <v>9.1485534385454663</v>
      </c>
      <c r="U597">
        <v>587</v>
      </c>
      <c r="V597">
        <v>47.167433072060284</v>
      </c>
      <c r="W597">
        <v>587</v>
      </c>
      <c r="X597">
        <v>48.501144749714612</v>
      </c>
      <c r="Y597">
        <v>587</v>
      </c>
      <c r="Z597">
        <v>131.80756875782478</v>
      </c>
    </row>
    <row r="598" spans="7:26" x14ac:dyDescent="0.15">
      <c r="G598">
        <v>588</v>
      </c>
      <c r="H598">
        <v>53.027906991223148</v>
      </c>
      <c r="I598">
        <v>588</v>
      </c>
      <c r="J598">
        <v>13.48466316791434</v>
      </c>
      <c r="K598">
        <v>588</v>
      </c>
      <c r="L598">
        <v>58.002988216270559</v>
      </c>
      <c r="M598">
        <v>588</v>
      </c>
      <c r="N598">
        <v>74.780036914357993</v>
      </c>
      <c r="O598">
        <v>588</v>
      </c>
      <c r="P598">
        <v>5.4959923448027617</v>
      </c>
      <c r="Q598">
        <v>588</v>
      </c>
      <c r="R598">
        <v>4.3085769605050563</v>
      </c>
      <c r="S598">
        <v>588</v>
      </c>
      <c r="T598">
        <v>21.019471096002277</v>
      </c>
      <c r="U598">
        <v>588</v>
      </c>
      <c r="V598">
        <v>25.430794083798887</v>
      </c>
      <c r="W598">
        <v>588</v>
      </c>
      <c r="X598">
        <v>9.7216534871687585</v>
      </c>
      <c r="Y598">
        <v>588</v>
      </c>
      <c r="Z598">
        <v>133.12633194861095</v>
      </c>
    </row>
    <row r="599" spans="7:26" x14ac:dyDescent="0.15">
      <c r="G599">
        <v>589</v>
      </c>
      <c r="H599">
        <v>8.0121840125105521</v>
      </c>
      <c r="I599">
        <v>589</v>
      </c>
      <c r="J599">
        <v>6.0052867247970756</v>
      </c>
      <c r="K599">
        <v>589</v>
      </c>
      <c r="L599">
        <v>93.879238856199663</v>
      </c>
      <c r="M599">
        <v>589</v>
      </c>
      <c r="N599">
        <v>179.10444227683823</v>
      </c>
      <c r="O599">
        <v>589</v>
      </c>
      <c r="P599">
        <v>3.8075946600516883</v>
      </c>
      <c r="Q599">
        <v>589</v>
      </c>
      <c r="R599">
        <v>2.6347811548383575</v>
      </c>
      <c r="S599">
        <v>589</v>
      </c>
      <c r="T599">
        <v>24.469050798493797</v>
      </c>
      <c r="U599">
        <v>589</v>
      </c>
      <c r="V599">
        <v>30.305552869116489</v>
      </c>
      <c r="W599">
        <v>589</v>
      </c>
      <c r="X599">
        <v>38.52454673270465</v>
      </c>
      <c r="Y599">
        <v>589</v>
      </c>
      <c r="Z599">
        <v>175.26116653146525</v>
      </c>
    </row>
    <row r="600" spans="7:26" x14ac:dyDescent="0.15">
      <c r="G600">
        <v>590</v>
      </c>
      <c r="H600">
        <v>56.938171428785346</v>
      </c>
      <c r="I600">
        <v>590</v>
      </c>
      <c r="J600">
        <v>11.816062737742394</v>
      </c>
      <c r="K600">
        <v>590</v>
      </c>
      <c r="L600">
        <v>51.333962804469522</v>
      </c>
      <c r="M600">
        <v>590</v>
      </c>
      <c r="N600">
        <v>99.957742083869604</v>
      </c>
      <c r="O600">
        <v>590</v>
      </c>
      <c r="P600">
        <v>4.554401727428905</v>
      </c>
      <c r="Q600">
        <v>590</v>
      </c>
      <c r="R600">
        <v>2.3443281919171208</v>
      </c>
      <c r="S600">
        <v>590</v>
      </c>
      <c r="T600">
        <v>16.664329488357478</v>
      </c>
      <c r="U600">
        <v>590</v>
      </c>
      <c r="V600">
        <v>7.6799508770327449</v>
      </c>
      <c r="W600">
        <v>590</v>
      </c>
      <c r="X600">
        <v>58.238948028600205</v>
      </c>
      <c r="Y600">
        <v>590</v>
      </c>
      <c r="Z600">
        <v>53.610057055291776</v>
      </c>
    </row>
    <row r="601" spans="7:26" x14ac:dyDescent="0.15">
      <c r="G601">
        <v>591</v>
      </c>
      <c r="H601">
        <v>40.377611236420393</v>
      </c>
      <c r="I601">
        <v>591</v>
      </c>
      <c r="J601">
        <v>11.290530802823614</v>
      </c>
      <c r="K601">
        <v>591</v>
      </c>
      <c r="L601">
        <v>38.252397646384132</v>
      </c>
      <c r="M601">
        <v>591</v>
      </c>
      <c r="N601">
        <v>154.20025602838484</v>
      </c>
      <c r="O601">
        <v>591</v>
      </c>
      <c r="P601">
        <v>6.2137628744106985</v>
      </c>
      <c r="Q601">
        <v>591</v>
      </c>
      <c r="R601">
        <v>3.7849232239074015</v>
      </c>
      <c r="S601">
        <v>591</v>
      </c>
      <c r="T601">
        <v>14.425767101704327</v>
      </c>
      <c r="U601">
        <v>591</v>
      </c>
      <c r="V601">
        <v>25.305974504612596</v>
      </c>
      <c r="W601">
        <v>591</v>
      </c>
      <c r="X601">
        <v>28.522821256037954</v>
      </c>
      <c r="Y601">
        <v>591</v>
      </c>
      <c r="Z601">
        <v>88.66847312542518</v>
      </c>
    </row>
    <row r="602" spans="7:26" x14ac:dyDescent="0.15">
      <c r="G602">
        <v>592</v>
      </c>
      <c r="H602">
        <v>38.517791301771382</v>
      </c>
      <c r="I602">
        <v>592</v>
      </c>
      <c r="J602">
        <v>5.4851714903206368</v>
      </c>
      <c r="K602">
        <v>592</v>
      </c>
      <c r="L602">
        <v>79.959408344276994</v>
      </c>
      <c r="M602">
        <v>592</v>
      </c>
      <c r="N602">
        <v>120.8864010868211</v>
      </c>
      <c r="O602">
        <v>592</v>
      </c>
      <c r="P602">
        <v>4.8920400519512217</v>
      </c>
      <c r="Q602">
        <v>592</v>
      </c>
      <c r="R602">
        <v>7.148608103900516</v>
      </c>
      <c r="S602">
        <v>592</v>
      </c>
      <c r="T602">
        <v>10.261865079986569</v>
      </c>
      <c r="U602">
        <v>592</v>
      </c>
      <c r="V602">
        <v>-4.6489305472257492</v>
      </c>
      <c r="W602">
        <v>592</v>
      </c>
      <c r="X602">
        <v>35.58053486311271</v>
      </c>
      <c r="Y602">
        <v>592</v>
      </c>
      <c r="Z602">
        <v>115.40657145894899</v>
      </c>
    </row>
    <row r="603" spans="7:26" x14ac:dyDescent="0.15">
      <c r="G603">
        <v>593</v>
      </c>
      <c r="H603">
        <v>61.465338907176346</v>
      </c>
      <c r="I603">
        <v>593</v>
      </c>
      <c r="J603">
        <v>6.0272858192972691</v>
      </c>
      <c r="K603">
        <v>593</v>
      </c>
      <c r="L603">
        <v>39.836485161315309</v>
      </c>
      <c r="M603">
        <v>593</v>
      </c>
      <c r="N603">
        <v>137.27451779576313</v>
      </c>
      <c r="O603">
        <v>593</v>
      </c>
      <c r="P603">
        <v>4.3693913609930011</v>
      </c>
      <c r="Q603">
        <v>593</v>
      </c>
      <c r="R603">
        <v>5.3587146473025449</v>
      </c>
      <c r="S603">
        <v>593</v>
      </c>
      <c r="T603">
        <v>9.370191720754196</v>
      </c>
      <c r="U603">
        <v>593</v>
      </c>
      <c r="V603">
        <v>19.552498411060952</v>
      </c>
      <c r="W603">
        <v>593</v>
      </c>
      <c r="X603">
        <v>15.584827440565295</v>
      </c>
      <c r="Y603">
        <v>593</v>
      </c>
      <c r="Z603">
        <v>106.69516870522396</v>
      </c>
    </row>
    <row r="604" spans="7:26" x14ac:dyDescent="0.15">
      <c r="G604">
        <v>594</v>
      </c>
      <c r="H604">
        <v>57.783197130237625</v>
      </c>
      <c r="I604">
        <v>594</v>
      </c>
      <c r="J604">
        <v>9.3625915878531067</v>
      </c>
      <c r="K604">
        <v>594</v>
      </c>
      <c r="L604">
        <v>43.789945509947117</v>
      </c>
      <c r="M604">
        <v>594</v>
      </c>
      <c r="N604">
        <v>137.3686538021737</v>
      </c>
      <c r="O604">
        <v>594</v>
      </c>
      <c r="P604">
        <v>6.026742975242307</v>
      </c>
      <c r="Q604">
        <v>594</v>
      </c>
      <c r="R604">
        <v>2.2067216349038929</v>
      </c>
      <c r="S604">
        <v>594</v>
      </c>
      <c r="T604">
        <v>18.547459780081837</v>
      </c>
      <c r="U604">
        <v>594</v>
      </c>
      <c r="V604">
        <v>40.908233049556053</v>
      </c>
      <c r="W604">
        <v>594</v>
      </c>
      <c r="X604">
        <v>21.696943162138659</v>
      </c>
      <c r="Y604">
        <v>594</v>
      </c>
      <c r="Z604">
        <v>140.25752301993194</v>
      </c>
    </row>
    <row r="605" spans="7:26" x14ac:dyDescent="0.15">
      <c r="G605">
        <v>595</v>
      </c>
      <c r="H605">
        <v>64.380097259109974</v>
      </c>
      <c r="I605">
        <v>595</v>
      </c>
      <c r="J605">
        <v>1.7159681277305996</v>
      </c>
      <c r="K605">
        <v>595</v>
      </c>
      <c r="L605">
        <v>51.536337944666499</v>
      </c>
      <c r="M605">
        <v>595</v>
      </c>
      <c r="N605">
        <v>259.5286812315112</v>
      </c>
      <c r="O605">
        <v>595</v>
      </c>
      <c r="P605">
        <v>3.9351968313031787</v>
      </c>
      <c r="Q605">
        <v>595</v>
      </c>
      <c r="R605">
        <v>2.0712688944783624</v>
      </c>
      <c r="S605">
        <v>595</v>
      </c>
      <c r="T605">
        <v>20.907817247773767</v>
      </c>
      <c r="U605">
        <v>595</v>
      </c>
      <c r="V605">
        <v>29.890641672846289</v>
      </c>
      <c r="W605">
        <v>595</v>
      </c>
      <c r="X605">
        <v>25.784198013542078</v>
      </c>
      <c r="Y605">
        <v>595</v>
      </c>
      <c r="Z605">
        <v>144.01157183429964</v>
      </c>
    </row>
    <row r="606" spans="7:26" x14ac:dyDescent="0.15">
      <c r="G606">
        <v>596</v>
      </c>
      <c r="H606">
        <v>31.701454417272991</v>
      </c>
      <c r="I606">
        <v>596</v>
      </c>
      <c r="J606">
        <v>10.349347030163706</v>
      </c>
      <c r="K606">
        <v>596</v>
      </c>
      <c r="L606">
        <v>41.188743894425016</v>
      </c>
      <c r="M606">
        <v>596</v>
      </c>
      <c r="N606">
        <v>249.87775172183262</v>
      </c>
      <c r="O606">
        <v>596</v>
      </c>
      <c r="P606">
        <v>1.8321700085393102</v>
      </c>
      <c r="Q606">
        <v>596</v>
      </c>
      <c r="R606">
        <v>3.2165753970750326</v>
      </c>
      <c r="S606">
        <v>596</v>
      </c>
      <c r="T606">
        <v>19.053020327349323</v>
      </c>
      <c r="U606">
        <v>596</v>
      </c>
      <c r="V606">
        <v>25.824095388885596</v>
      </c>
      <c r="W606">
        <v>596</v>
      </c>
      <c r="X606">
        <v>27.102793081614745</v>
      </c>
      <c r="Y606">
        <v>596</v>
      </c>
      <c r="Z606">
        <v>165.35170641946294</v>
      </c>
    </row>
    <row r="607" spans="7:26" x14ac:dyDescent="0.15">
      <c r="G607">
        <v>597</v>
      </c>
      <c r="H607">
        <v>69.136386183574174</v>
      </c>
      <c r="I607">
        <v>597</v>
      </c>
      <c r="J607">
        <v>9.4943161416159061</v>
      </c>
      <c r="K607">
        <v>597</v>
      </c>
      <c r="L607">
        <v>48.79137476982217</v>
      </c>
      <c r="M607">
        <v>597</v>
      </c>
      <c r="N607">
        <v>149.73876440086079</v>
      </c>
      <c r="O607">
        <v>597</v>
      </c>
      <c r="P607">
        <v>5.1108099771634912</v>
      </c>
      <c r="Q607">
        <v>597</v>
      </c>
      <c r="R607">
        <v>7.0417507971826456</v>
      </c>
      <c r="S607">
        <v>597</v>
      </c>
      <c r="T607">
        <v>14.028859416636045</v>
      </c>
      <c r="U607">
        <v>597</v>
      </c>
      <c r="V607">
        <v>32.982050934655788</v>
      </c>
      <c r="W607">
        <v>597</v>
      </c>
      <c r="X607">
        <v>19.140113047973102</v>
      </c>
      <c r="Y607">
        <v>597</v>
      </c>
      <c r="Z607">
        <v>164.7947588039595</v>
      </c>
    </row>
    <row r="608" spans="7:26" x14ac:dyDescent="0.15">
      <c r="G608">
        <v>598</v>
      </c>
      <c r="H608">
        <v>21.488538629690062</v>
      </c>
      <c r="I608">
        <v>598</v>
      </c>
      <c r="J608">
        <v>10.216602612541767</v>
      </c>
      <c r="K608">
        <v>598</v>
      </c>
      <c r="L608">
        <v>14.156432834571625</v>
      </c>
      <c r="M608">
        <v>598</v>
      </c>
      <c r="N608">
        <v>102.57648248021862</v>
      </c>
      <c r="O608">
        <v>598</v>
      </c>
      <c r="P608">
        <v>6.8170392919401941</v>
      </c>
      <c r="Q608">
        <v>598</v>
      </c>
      <c r="R608">
        <v>1.5383508746267078</v>
      </c>
      <c r="S608">
        <v>598</v>
      </c>
      <c r="T608">
        <v>8.2827004077035689</v>
      </c>
      <c r="U608">
        <v>598</v>
      </c>
      <c r="V608">
        <v>22.568245815643103</v>
      </c>
      <c r="W608">
        <v>598</v>
      </c>
      <c r="X608">
        <v>33.928002837005714</v>
      </c>
      <c r="Y608">
        <v>598</v>
      </c>
      <c r="Z608">
        <v>-41.727411419752912</v>
      </c>
    </row>
    <row r="609" spans="7:26" x14ac:dyDescent="0.15">
      <c r="G609">
        <v>599</v>
      </c>
      <c r="H609">
        <v>29.270444890017671</v>
      </c>
      <c r="I609">
        <v>599</v>
      </c>
      <c r="J609">
        <v>3.1158171247397579</v>
      </c>
      <c r="K609">
        <v>599</v>
      </c>
      <c r="L609">
        <v>79.712986290357634</v>
      </c>
      <c r="M609">
        <v>599</v>
      </c>
      <c r="N609">
        <v>243.72605460761093</v>
      </c>
      <c r="O609">
        <v>599</v>
      </c>
      <c r="P609">
        <v>4.1320443353424059</v>
      </c>
      <c r="Q609">
        <v>599</v>
      </c>
      <c r="R609">
        <v>4.5613266042846412</v>
      </c>
      <c r="S609">
        <v>599</v>
      </c>
      <c r="T609">
        <v>10.971289712971194</v>
      </c>
      <c r="U609">
        <v>599</v>
      </c>
      <c r="V609">
        <v>43.930881403402083</v>
      </c>
      <c r="W609">
        <v>599</v>
      </c>
      <c r="X609">
        <v>28.553515537205186</v>
      </c>
      <c r="Y609">
        <v>599</v>
      </c>
      <c r="Z609">
        <v>123.8794877320646</v>
      </c>
    </row>
    <row r="610" spans="7:26" x14ac:dyDescent="0.15">
      <c r="G610">
        <v>600</v>
      </c>
      <c r="H610">
        <v>62.974401276196822</v>
      </c>
      <c r="I610">
        <v>600</v>
      </c>
      <c r="J610">
        <v>7.7205105157632277</v>
      </c>
      <c r="K610">
        <v>600</v>
      </c>
      <c r="L610">
        <v>25.532038385374459</v>
      </c>
      <c r="M610">
        <v>600</v>
      </c>
      <c r="N610">
        <v>163.21522802707193</v>
      </c>
      <c r="O610">
        <v>600</v>
      </c>
      <c r="P610">
        <v>4.0105374523562594</v>
      </c>
      <c r="Q610">
        <v>600</v>
      </c>
      <c r="R610">
        <v>3.1071663578403346</v>
      </c>
      <c r="S610">
        <v>600</v>
      </c>
      <c r="T610">
        <v>15.359158123275364</v>
      </c>
      <c r="U610">
        <v>600</v>
      </c>
      <c r="V610">
        <v>31.833726644235632</v>
      </c>
      <c r="W610">
        <v>600</v>
      </c>
      <c r="X610">
        <v>28.264848916781787</v>
      </c>
      <c r="Y610">
        <v>600</v>
      </c>
      <c r="Z610">
        <v>190.8227228410004</v>
      </c>
    </row>
    <row r="611" spans="7:26" x14ac:dyDescent="0.15">
      <c r="G611">
        <v>601</v>
      </c>
      <c r="H611">
        <v>58.674806446950448</v>
      </c>
      <c r="I611">
        <v>601</v>
      </c>
      <c r="J611">
        <v>10.160981675893915</v>
      </c>
      <c r="K611">
        <v>601</v>
      </c>
      <c r="L611">
        <v>41.230677420688103</v>
      </c>
      <c r="M611">
        <v>601</v>
      </c>
      <c r="N611">
        <v>165.1043737128864</v>
      </c>
      <c r="O611">
        <v>601</v>
      </c>
      <c r="P611">
        <v>3.8864395713385367</v>
      </c>
      <c r="Q611">
        <v>601</v>
      </c>
      <c r="R611">
        <v>7.6222041319953178</v>
      </c>
      <c r="S611">
        <v>601</v>
      </c>
      <c r="T611">
        <v>4.7372805594966696</v>
      </c>
      <c r="U611">
        <v>601</v>
      </c>
      <c r="V611">
        <v>22.46739704678302</v>
      </c>
      <c r="W611">
        <v>601</v>
      </c>
      <c r="X611">
        <v>14.036645375629734</v>
      </c>
      <c r="Y611">
        <v>601</v>
      </c>
      <c r="Z611">
        <v>248.59094073417958</v>
      </c>
    </row>
    <row r="612" spans="7:26" x14ac:dyDescent="0.15">
      <c r="G612">
        <v>602</v>
      </c>
      <c r="H612">
        <v>40.821919690994001</v>
      </c>
      <c r="I612">
        <v>602</v>
      </c>
      <c r="J612">
        <v>2.6405753675035779</v>
      </c>
      <c r="K612">
        <v>602</v>
      </c>
      <c r="L612">
        <v>45.283435409420292</v>
      </c>
      <c r="M612">
        <v>602</v>
      </c>
      <c r="N612">
        <v>91.885730483764391</v>
      </c>
      <c r="O612">
        <v>602</v>
      </c>
      <c r="P612">
        <v>2.6715785756207819</v>
      </c>
      <c r="Q612">
        <v>602</v>
      </c>
      <c r="R612">
        <v>5.7052765494776843</v>
      </c>
      <c r="S612">
        <v>602</v>
      </c>
      <c r="T612">
        <v>24.971403758758914</v>
      </c>
      <c r="U612">
        <v>602</v>
      </c>
      <c r="V612">
        <v>19.145292195458651</v>
      </c>
      <c r="W612">
        <v>602</v>
      </c>
      <c r="X612">
        <v>41.890494036075374</v>
      </c>
      <c r="Y612">
        <v>602</v>
      </c>
      <c r="Z612">
        <v>16.424858158603655</v>
      </c>
    </row>
    <row r="613" spans="7:26" x14ac:dyDescent="0.15">
      <c r="G613">
        <v>603</v>
      </c>
      <c r="H613">
        <v>54.262096991369305</v>
      </c>
      <c r="I613">
        <v>603</v>
      </c>
      <c r="J613">
        <v>8.3250541468467283</v>
      </c>
      <c r="K613">
        <v>603</v>
      </c>
      <c r="L613">
        <v>44.451150092955139</v>
      </c>
      <c r="M613">
        <v>603</v>
      </c>
      <c r="N613">
        <v>87.964398168917199</v>
      </c>
      <c r="O613">
        <v>603</v>
      </c>
      <c r="P613">
        <v>5.4141041445238205</v>
      </c>
      <c r="Q613">
        <v>603</v>
      </c>
      <c r="R613">
        <v>4.6092907467490107</v>
      </c>
      <c r="S613">
        <v>603</v>
      </c>
      <c r="T613">
        <v>17.198032173431802</v>
      </c>
      <c r="U613">
        <v>603</v>
      </c>
      <c r="V613">
        <v>12.456145435673768</v>
      </c>
      <c r="W613">
        <v>603</v>
      </c>
      <c r="X613">
        <v>-15.261947033678968</v>
      </c>
      <c r="Y613">
        <v>603</v>
      </c>
      <c r="Z613">
        <v>151.46089857439509</v>
      </c>
    </row>
    <row r="614" spans="7:26" x14ac:dyDescent="0.15">
      <c r="G614">
        <v>604</v>
      </c>
      <c r="H614">
        <v>82.595939390046482</v>
      </c>
      <c r="I614">
        <v>604</v>
      </c>
      <c r="J614">
        <v>6.8046157546047317</v>
      </c>
      <c r="K614">
        <v>604</v>
      </c>
      <c r="L614">
        <v>56.599613956587014</v>
      </c>
      <c r="M614">
        <v>604</v>
      </c>
      <c r="N614">
        <v>186.74129476931077</v>
      </c>
      <c r="O614">
        <v>604</v>
      </c>
      <c r="P614">
        <v>5.2222211764403275</v>
      </c>
      <c r="Q614">
        <v>604</v>
      </c>
      <c r="R614">
        <v>5.2419831405324784</v>
      </c>
      <c r="S614">
        <v>604</v>
      </c>
      <c r="T614">
        <v>27.108493847400048</v>
      </c>
      <c r="U614">
        <v>604</v>
      </c>
      <c r="V614">
        <v>38.773535871550095</v>
      </c>
      <c r="W614">
        <v>604</v>
      </c>
      <c r="X614">
        <v>25.00222573954019</v>
      </c>
      <c r="Y614">
        <v>604</v>
      </c>
      <c r="Z614">
        <v>103.78480201640942</v>
      </c>
    </row>
    <row r="615" spans="7:26" x14ac:dyDescent="0.15">
      <c r="G615">
        <v>605</v>
      </c>
      <c r="H615">
        <v>43.301851210123701</v>
      </c>
      <c r="I615">
        <v>605</v>
      </c>
      <c r="J615">
        <v>7.1544901686072215</v>
      </c>
      <c r="K615">
        <v>605</v>
      </c>
      <c r="L615">
        <v>27.109714312040328</v>
      </c>
      <c r="M615">
        <v>605</v>
      </c>
      <c r="N615">
        <v>162.95845145068745</v>
      </c>
      <c r="O615">
        <v>605</v>
      </c>
      <c r="P615">
        <v>0.72261790663267345</v>
      </c>
      <c r="Q615">
        <v>605</v>
      </c>
      <c r="R615">
        <v>2.5200545659114582</v>
      </c>
      <c r="S615">
        <v>605</v>
      </c>
      <c r="T615">
        <v>18.263796221424812</v>
      </c>
      <c r="U615">
        <v>605</v>
      </c>
      <c r="V615">
        <v>24.819066244747937</v>
      </c>
      <c r="W615">
        <v>605</v>
      </c>
      <c r="X615">
        <v>31.151209675882708</v>
      </c>
      <c r="Y615">
        <v>605</v>
      </c>
      <c r="Z615">
        <v>91.583929216726375</v>
      </c>
    </row>
    <row r="616" spans="7:26" x14ac:dyDescent="0.15">
      <c r="G616">
        <v>606</v>
      </c>
      <c r="H616">
        <v>34.360711469479554</v>
      </c>
      <c r="I616">
        <v>606</v>
      </c>
      <c r="J616">
        <v>4.3543821599640387</v>
      </c>
      <c r="K616">
        <v>606</v>
      </c>
      <c r="L616">
        <v>23.287855704748022</v>
      </c>
      <c r="M616">
        <v>606</v>
      </c>
      <c r="N616">
        <v>107.24513499569265</v>
      </c>
      <c r="O616">
        <v>606</v>
      </c>
      <c r="P616">
        <v>3.8229262360069916</v>
      </c>
      <c r="Q616">
        <v>606</v>
      </c>
      <c r="R616">
        <v>1.9080460467344809</v>
      </c>
      <c r="S616">
        <v>606</v>
      </c>
      <c r="T616">
        <v>18.095924911043031</v>
      </c>
      <c r="U616">
        <v>606</v>
      </c>
      <c r="V616">
        <v>30.758869886611613</v>
      </c>
      <c r="W616">
        <v>606</v>
      </c>
      <c r="X616">
        <v>2.1180972548353267</v>
      </c>
      <c r="Y616">
        <v>606</v>
      </c>
      <c r="Z616">
        <v>148.7225139215455</v>
      </c>
    </row>
    <row r="617" spans="7:26" x14ac:dyDescent="0.15">
      <c r="G617">
        <v>607</v>
      </c>
      <c r="H617">
        <v>47.053488869672584</v>
      </c>
      <c r="I617">
        <v>607</v>
      </c>
      <c r="J617">
        <v>8.8676897137752686</v>
      </c>
      <c r="K617">
        <v>607</v>
      </c>
      <c r="L617">
        <v>12.228203707864211</v>
      </c>
      <c r="M617">
        <v>607</v>
      </c>
      <c r="N617">
        <v>245.73704066063198</v>
      </c>
      <c r="O617">
        <v>607</v>
      </c>
      <c r="P617">
        <v>2.7714401976378342</v>
      </c>
      <c r="Q617">
        <v>607</v>
      </c>
      <c r="R617">
        <v>3.0468999249886339</v>
      </c>
      <c r="S617">
        <v>607</v>
      </c>
      <c r="T617">
        <v>15.613113780540749</v>
      </c>
      <c r="U617">
        <v>607</v>
      </c>
      <c r="V617">
        <v>30.580444293257756</v>
      </c>
      <c r="W617">
        <v>607</v>
      </c>
      <c r="X617">
        <v>17.628651404084628</v>
      </c>
      <c r="Y617">
        <v>607</v>
      </c>
      <c r="Z617">
        <v>145.02053988157533</v>
      </c>
    </row>
    <row r="618" spans="7:26" x14ac:dyDescent="0.15">
      <c r="G618">
        <v>608</v>
      </c>
      <c r="H618">
        <v>32.3727118225151</v>
      </c>
      <c r="I618">
        <v>608</v>
      </c>
      <c r="J618">
        <v>9.3071578611272869</v>
      </c>
      <c r="K618">
        <v>608</v>
      </c>
      <c r="L618">
        <v>60.849885469755499</v>
      </c>
      <c r="M618">
        <v>608</v>
      </c>
      <c r="N618">
        <v>113.69219243346221</v>
      </c>
      <c r="O618">
        <v>608</v>
      </c>
      <c r="P618">
        <v>4.7831302066958488</v>
      </c>
      <c r="Q618">
        <v>608</v>
      </c>
      <c r="R618">
        <v>4.7025521712606055</v>
      </c>
      <c r="S618">
        <v>608</v>
      </c>
      <c r="T618">
        <v>16.745502027891575</v>
      </c>
      <c r="U618">
        <v>608</v>
      </c>
      <c r="V618">
        <v>26.205174570846449</v>
      </c>
      <c r="W618">
        <v>608</v>
      </c>
      <c r="X618">
        <v>17.650540901772029</v>
      </c>
      <c r="Y618">
        <v>608</v>
      </c>
      <c r="Z618">
        <v>38.27748052002832</v>
      </c>
    </row>
    <row r="619" spans="7:26" x14ac:dyDescent="0.15">
      <c r="G619">
        <v>609</v>
      </c>
      <c r="H619">
        <v>41.555344034241671</v>
      </c>
      <c r="I619">
        <v>609</v>
      </c>
      <c r="J619">
        <v>8.9892154509579356</v>
      </c>
      <c r="K619">
        <v>609</v>
      </c>
      <c r="L619">
        <v>51.131559604696434</v>
      </c>
      <c r="M619">
        <v>609</v>
      </c>
      <c r="N619">
        <v>111.61328868423973</v>
      </c>
      <c r="O619">
        <v>609</v>
      </c>
      <c r="P619">
        <v>6.692333897040907</v>
      </c>
      <c r="Q619">
        <v>609</v>
      </c>
      <c r="R619">
        <v>5.9374892682601201</v>
      </c>
      <c r="S619">
        <v>609</v>
      </c>
      <c r="T619">
        <v>5.7812188265231264</v>
      </c>
      <c r="U619">
        <v>609</v>
      </c>
      <c r="V619">
        <v>23.629318197450836</v>
      </c>
      <c r="W619">
        <v>609</v>
      </c>
      <c r="X619">
        <v>20.280083414213184</v>
      </c>
      <c r="Y619">
        <v>609</v>
      </c>
      <c r="Z619">
        <v>168.1731986310356</v>
      </c>
    </row>
    <row r="620" spans="7:26" x14ac:dyDescent="0.15">
      <c r="G620">
        <v>610</v>
      </c>
      <c r="H620">
        <v>31.100746812546465</v>
      </c>
      <c r="I620">
        <v>610</v>
      </c>
      <c r="J620">
        <v>8.1474673207245871</v>
      </c>
      <c r="K620">
        <v>610</v>
      </c>
      <c r="L620">
        <v>30.165551472996832</v>
      </c>
      <c r="M620">
        <v>610</v>
      </c>
      <c r="N620">
        <v>38.159070783252673</v>
      </c>
      <c r="O620">
        <v>610</v>
      </c>
      <c r="P620">
        <v>4.1164538673334583</v>
      </c>
      <c r="Q620">
        <v>610</v>
      </c>
      <c r="R620">
        <v>3.7198730157031017</v>
      </c>
      <c r="S620">
        <v>610</v>
      </c>
      <c r="T620">
        <v>19.81296807300631</v>
      </c>
      <c r="U620">
        <v>610</v>
      </c>
      <c r="V620">
        <v>38.656881970994746</v>
      </c>
      <c r="W620">
        <v>610</v>
      </c>
      <c r="X620">
        <v>27.833686244436258</v>
      </c>
      <c r="Y620">
        <v>610</v>
      </c>
      <c r="Z620">
        <v>204.87695784202452</v>
      </c>
    </row>
    <row r="621" spans="7:26" x14ac:dyDescent="0.15">
      <c r="G621">
        <v>611</v>
      </c>
      <c r="H621">
        <v>61.431913430352367</v>
      </c>
      <c r="I621">
        <v>611</v>
      </c>
      <c r="J621">
        <v>8.3790614307051161</v>
      </c>
      <c r="K621">
        <v>611</v>
      </c>
      <c r="L621">
        <v>70.317014063175392</v>
      </c>
      <c r="M621">
        <v>611</v>
      </c>
      <c r="N621">
        <v>170.99974579557482</v>
      </c>
      <c r="O621">
        <v>611</v>
      </c>
      <c r="P621">
        <v>6.1456848078837805</v>
      </c>
      <c r="Q621">
        <v>611</v>
      </c>
      <c r="R621">
        <v>5.0416804850263741</v>
      </c>
      <c r="S621">
        <v>611</v>
      </c>
      <c r="T621">
        <v>23.900345049142</v>
      </c>
      <c r="U621">
        <v>611</v>
      </c>
      <c r="V621">
        <v>24.873400746302075</v>
      </c>
      <c r="W621">
        <v>611</v>
      </c>
      <c r="X621">
        <v>20.064215567067965</v>
      </c>
      <c r="Y621">
        <v>611</v>
      </c>
      <c r="Z621">
        <v>123.66517890611823</v>
      </c>
    </row>
    <row r="622" spans="7:26" x14ac:dyDescent="0.15">
      <c r="G622">
        <v>612</v>
      </c>
      <c r="H622">
        <v>22.525879606755154</v>
      </c>
      <c r="I622">
        <v>612</v>
      </c>
      <c r="J622">
        <v>9.1093939735682099</v>
      </c>
      <c r="K622">
        <v>612</v>
      </c>
      <c r="L622">
        <v>80.768941380577274</v>
      </c>
      <c r="M622">
        <v>612</v>
      </c>
      <c r="N622">
        <v>178.14040411024297</v>
      </c>
      <c r="O622">
        <v>612</v>
      </c>
      <c r="P622">
        <v>4.3310025333820388</v>
      </c>
      <c r="Q622">
        <v>612</v>
      </c>
      <c r="R622">
        <v>2.3431074325542309</v>
      </c>
      <c r="S622">
        <v>612</v>
      </c>
      <c r="T622">
        <v>18.738906091255348</v>
      </c>
      <c r="U622">
        <v>612</v>
      </c>
      <c r="V622">
        <v>12.217228921239705</v>
      </c>
      <c r="W622">
        <v>612</v>
      </c>
      <c r="X622">
        <v>24.691020460182862</v>
      </c>
      <c r="Y622">
        <v>612</v>
      </c>
      <c r="Z622">
        <v>179.49151539637847</v>
      </c>
    </row>
    <row r="623" spans="7:26" x14ac:dyDescent="0.15">
      <c r="G623">
        <v>613</v>
      </c>
      <c r="H623">
        <v>1.6169762945200006</v>
      </c>
      <c r="I623">
        <v>613</v>
      </c>
      <c r="J623">
        <v>8.9620955884259228</v>
      </c>
      <c r="K623">
        <v>613</v>
      </c>
      <c r="L623">
        <v>46.077803815367048</v>
      </c>
      <c r="M623">
        <v>613</v>
      </c>
      <c r="N623">
        <v>233.44844768688188</v>
      </c>
      <c r="O623">
        <v>613</v>
      </c>
      <c r="P623">
        <v>4.0159411829849798</v>
      </c>
      <c r="Q623">
        <v>613</v>
      </c>
      <c r="R623">
        <v>5.949302658055764</v>
      </c>
      <c r="S623">
        <v>613</v>
      </c>
      <c r="T623">
        <v>18.95760194385328</v>
      </c>
      <c r="U623">
        <v>613</v>
      </c>
      <c r="V623">
        <v>34.360034712384525</v>
      </c>
      <c r="W623">
        <v>613</v>
      </c>
      <c r="X623">
        <v>32.598531295528211</v>
      </c>
      <c r="Y623">
        <v>613</v>
      </c>
      <c r="Z623">
        <v>128.04205125397957</v>
      </c>
    </row>
    <row r="624" spans="7:26" x14ac:dyDescent="0.15">
      <c r="G624">
        <v>614</v>
      </c>
      <c r="H624">
        <v>41.096027411210919</v>
      </c>
      <c r="I624">
        <v>614</v>
      </c>
      <c r="J624">
        <v>7.1882557334244037</v>
      </c>
      <c r="K624">
        <v>614</v>
      </c>
      <c r="L624">
        <v>58.044406705326843</v>
      </c>
      <c r="M624">
        <v>614</v>
      </c>
      <c r="N624">
        <v>260.05697589789526</v>
      </c>
      <c r="O624">
        <v>614</v>
      </c>
      <c r="P624">
        <v>5.6264294553131302</v>
      </c>
      <c r="Q624">
        <v>614</v>
      </c>
      <c r="R624">
        <v>4.5232966788329758</v>
      </c>
      <c r="S624">
        <v>614</v>
      </c>
      <c r="T624">
        <v>15.186573159121915</v>
      </c>
      <c r="U624">
        <v>614</v>
      </c>
      <c r="V624">
        <v>33.404785425284508</v>
      </c>
      <c r="W624">
        <v>614</v>
      </c>
      <c r="X624">
        <v>26.282372624024443</v>
      </c>
      <c r="Y624">
        <v>614</v>
      </c>
      <c r="Z624">
        <v>175.18969640702809</v>
      </c>
    </row>
    <row r="625" spans="7:26" x14ac:dyDescent="0.15">
      <c r="G625">
        <v>615</v>
      </c>
      <c r="H625">
        <v>35.102345747364168</v>
      </c>
      <c r="I625">
        <v>615</v>
      </c>
      <c r="J625">
        <v>7.3206258207210917</v>
      </c>
      <c r="K625">
        <v>615</v>
      </c>
      <c r="L625">
        <v>82.002921541520379</v>
      </c>
      <c r="M625">
        <v>615</v>
      </c>
      <c r="N625">
        <v>105.02262452887214</v>
      </c>
      <c r="O625">
        <v>615</v>
      </c>
      <c r="P625">
        <v>5.4261319348002814</v>
      </c>
      <c r="Q625">
        <v>615</v>
      </c>
      <c r="R625">
        <v>5.4762926407461743</v>
      </c>
      <c r="S625">
        <v>615</v>
      </c>
      <c r="T625">
        <v>15.18319575830216</v>
      </c>
      <c r="U625">
        <v>615</v>
      </c>
      <c r="V625">
        <v>25.353741790852776</v>
      </c>
      <c r="W625">
        <v>615</v>
      </c>
      <c r="X625">
        <v>35.361231899253511</v>
      </c>
      <c r="Y625">
        <v>615</v>
      </c>
      <c r="Z625">
        <v>179.2059313518659</v>
      </c>
    </row>
    <row r="626" spans="7:26" x14ac:dyDescent="0.15">
      <c r="G626">
        <v>616</v>
      </c>
      <c r="H626">
        <v>36.665640559069871</v>
      </c>
      <c r="I626">
        <v>616</v>
      </c>
      <c r="J626">
        <v>2.4097143513845776</v>
      </c>
      <c r="K626">
        <v>616</v>
      </c>
      <c r="L626">
        <v>53.108091068914995</v>
      </c>
      <c r="M626">
        <v>616</v>
      </c>
      <c r="N626">
        <v>139.44477984238682</v>
      </c>
      <c r="O626">
        <v>616</v>
      </c>
      <c r="P626">
        <v>2.1484371778022453</v>
      </c>
      <c r="Q626">
        <v>616</v>
      </c>
      <c r="R626">
        <v>2.8555468454056916</v>
      </c>
      <c r="S626">
        <v>616</v>
      </c>
      <c r="T626">
        <v>5.1884451337153781</v>
      </c>
      <c r="U626">
        <v>616</v>
      </c>
      <c r="V626">
        <v>21.49213872298203</v>
      </c>
      <c r="W626">
        <v>616</v>
      </c>
      <c r="X626">
        <v>35.009440655947905</v>
      </c>
      <c r="Y626">
        <v>616</v>
      </c>
      <c r="Z626">
        <v>103.3553864177388</v>
      </c>
    </row>
    <row r="627" spans="7:26" x14ac:dyDescent="0.15">
      <c r="G627">
        <v>617</v>
      </c>
      <c r="H627">
        <v>71.295842527376209</v>
      </c>
      <c r="I627">
        <v>617</v>
      </c>
      <c r="J627">
        <v>3.244400095244214</v>
      </c>
      <c r="K627">
        <v>617</v>
      </c>
      <c r="L627">
        <v>47.058128135616457</v>
      </c>
      <c r="M627">
        <v>617</v>
      </c>
      <c r="N627">
        <v>23.115922151759676</v>
      </c>
      <c r="O627">
        <v>617</v>
      </c>
      <c r="P627">
        <v>3.2490339972951889</v>
      </c>
      <c r="Q627">
        <v>617</v>
      </c>
      <c r="R627">
        <v>0.36573257734082132</v>
      </c>
      <c r="S627">
        <v>617</v>
      </c>
      <c r="T627">
        <v>14.011010572233831</v>
      </c>
      <c r="U627">
        <v>617</v>
      </c>
      <c r="V627">
        <v>33.096762708852275</v>
      </c>
      <c r="W627">
        <v>617</v>
      </c>
      <c r="X627">
        <v>35.224287823428</v>
      </c>
      <c r="Y627">
        <v>617</v>
      </c>
      <c r="Z627">
        <v>144.01804990054075</v>
      </c>
    </row>
    <row r="628" spans="7:26" x14ac:dyDescent="0.15">
      <c r="G628">
        <v>618</v>
      </c>
      <c r="H628">
        <v>18.482080746456315</v>
      </c>
      <c r="I628">
        <v>618</v>
      </c>
      <c r="J628">
        <v>4.3919233468118888</v>
      </c>
      <c r="K628">
        <v>618</v>
      </c>
      <c r="L628">
        <v>54.882109868665019</v>
      </c>
      <c r="M628">
        <v>618</v>
      </c>
      <c r="N628">
        <v>168.64766450829336</v>
      </c>
      <c r="O628">
        <v>618</v>
      </c>
      <c r="P628">
        <v>3.0348723964290496</v>
      </c>
      <c r="Q628">
        <v>618</v>
      </c>
      <c r="R628">
        <v>0.17641698618237545</v>
      </c>
      <c r="S628">
        <v>618</v>
      </c>
      <c r="T628">
        <v>18.304288163392449</v>
      </c>
      <c r="U628">
        <v>618</v>
      </c>
      <c r="V628">
        <v>31.440970289370927</v>
      </c>
      <c r="W628">
        <v>618</v>
      </c>
      <c r="X628">
        <v>9.150515469104743</v>
      </c>
      <c r="Y628">
        <v>618</v>
      </c>
      <c r="Z628">
        <v>249.59980543442194</v>
      </c>
    </row>
    <row r="629" spans="7:26" x14ac:dyDescent="0.15">
      <c r="G629">
        <v>619</v>
      </c>
      <c r="H629">
        <v>60.334289859805196</v>
      </c>
      <c r="I629">
        <v>619</v>
      </c>
      <c r="J629">
        <v>13.026750857333372</v>
      </c>
      <c r="K629">
        <v>619</v>
      </c>
      <c r="L629">
        <v>68.146243514179034</v>
      </c>
      <c r="M629">
        <v>619</v>
      </c>
      <c r="N629">
        <v>79.754829596821153</v>
      </c>
      <c r="O629">
        <v>619</v>
      </c>
      <c r="P629">
        <v>4.5133260393001029</v>
      </c>
      <c r="Q629">
        <v>619</v>
      </c>
      <c r="R629">
        <v>2.1480113236990039</v>
      </c>
      <c r="S629">
        <v>619</v>
      </c>
      <c r="T629">
        <v>17.497937588689091</v>
      </c>
      <c r="U629">
        <v>619</v>
      </c>
      <c r="V629">
        <v>30.142858380266766</v>
      </c>
      <c r="W629">
        <v>619</v>
      </c>
      <c r="X629">
        <v>26.849594475396419</v>
      </c>
      <c r="Y629">
        <v>619</v>
      </c>
      <c r="Z629">
        <v>99.417057126668041</v>
      </c>
    </row>
    <row r="630" spans="7:26" x14ac:dyDescent="0.15">
      <c r="G630">
        <v>620</v>
      </c>
      <c r="H630">
        <v>78.17484154590386</v>
      </c>
      <c r="I630">
        <v>620</v>
      </c>
      <c r="J630">
        <v>7.7229535961282361</v>
      </c>
      <c r="K630">
        <v>620</v>
      </c>
      <c r="L630">
        <v>61.403639955475796</v>
      </c>
      <c r="M630">
        <v>620</v>
      </c>
      <c r="N630">
        <v>165.174154487973</v>
      </c>
      <c r="O630">
        <v>620</v>
      </c>
      <c r="P630">
        <v>6.3057709444085104</v>
      </c>
      <c r="Q630">
        <v>620</v>
      </c>
      <c r="R630">
        <v>1.1726918641162261</v>
      </c>
      <c r="S630">
        <v>620</v>
      </c>
      <c r="T630">
        <v>11.253749980279633</v>
      </c>
      <c r="U630">
        <v>620</v>
      </c>
      <c r="V630">
        <v>19.253258968581779</v>
      </c>
      <c r="W630">
        <v>620</v>
      </c>
      <c r="X630">
        <v>29.992683740639077</v>
      </c>
      <c r="Y630">
        <v>620</v>
      </c>
      <c r="Z630">
        <v>169.32542454559868</v>
      </c>
    </row>
    <row r="631" spans="7:26" x14ac:dyDescent="0.15">
      <c r="G631">
        <v>621</v>
      </c>
      <c r="H631">
        <v>83.422310008997925</v>
      </c>
      <c r="I631">
        <v>621</v>
      </c>
      <c r="J631">
        <v>4.4335853867716093</v>
      </c>
      <c r="K631">
        <v>621</v>
      </c>
      <c r="L631">
        <v>34.450698082770081</v>
      </c>
      <c r="M631">
        <v>621</v>
      </c>
      <c r="N631">
        <v>138.65426665750607</v>
      </c>
      <c r="O631">
        <v>621</v>
      </c>
      <c r="P631">
        <v>3.4118644092182362</v>
      </c>
      <c r="Q631">
        <v>621</v>
      </c>
      <c r="R631">
        <v>6.9932176021538819</v>
      </c>
      <c r="S631">
        <v>621</v>
      </c>
      <c r="T631">
        <v>14.405473447370602</v>
      </c>
      <c r="U631">
        <v>621</v>
      </c>
      <c r="V631">
        <v>-0.40988826404829126</v>
      </c>
      <c r="W631">
        <v>621</v>
      </c>
      <c r="X631">
        <v>38.166505616982278</v>
      </c>
      <c r="Y631">
        <v>621</v>
      </c>
      <c r="Z631">
        <v>96.944438735353884</v>
      </c>
    </row>
    <row r="632" spans="7:26" x14ac:dyDescent="0.15">
      <c r="G632">
        <v>622</v>
      </c>
      <c r="H632">
        <v>61.628064058106496</v>
      </c>
      <c r="I632">
        <v>622</v>
      </c>
      <c r="J632">
        <v>7.792869968456932</v>
      </c>
      <c r="K632">
        <v>622</v>
      </c>
      <c r="L632">
        <v>51.276202950911824</v>
      </c>
      <c r="M632">
        <v>622</v>
      </c>
      <c r="N632">
        <v>102.47460990235442</v>
      </c>
      <c r="O632">
        <v>622</v>
      </c>
      <c r="P632">
        <v>4.5596178216728278</v>
      </c>
      <c r="Q632">
        <v>622</v>
      </c>
      <c r="R632">
        <v>4.7017184181820078</v>
      </c>
      <c r="S632">
        <v>622</v>
      </c>
      <c r="T632">
        <v>22.121995837920494</v>
      </c>
      <c r="U632">
        <v>622</v>
      </c>
      <c r="V632">
        <v>41.475147390570939</v>
      </c>
      <c r="W632">
        <v>622</v>
      </c>
      <c r="X632">
        <v>25.746606756448418</v>
      </c>
      <c r="Y632">
        <v>622</v>
      </c>
      <c r="Z632">
        <v>161.15958637328225</v>
      </c>
    </row>
    <row r="633" spans="7:26" x14ac:dyDescent="0.15">
      <c r="G633">
        <v>623</v>
      </c>
      <c r="H633">
        <v>52.393519005185894</v>
      </c>
      <c r="I633">
        <v>623</v>
      </c>
      <c r="J633">
        <v>8.064199407304633</v>
      </c>
      <c r="K633">
        <v>623</v>
      </c>
      <c r="L633">
        <v>81.420036416639178</v>
      </c>
      <c r="M633">
        <v>623</v>
      </c>
      <c r="N633">
        <v>159.93572391654118</v>
      </c>
      <c r="O633">
        <v>623</v>
      </c>
      <c r="P633">
        <v>5.049805597407711</v>
      </c>
      <c r="Q633">
        <v>623</v>
      </c>
      <c r="R633">
        <v>2.3372060836894977</v>
      </c>
      <c r="S633">
        <v>623</v>
      </c>
      <c r="T633">
        <v>19.730719666565054</v>
      </c>
      <c r="U633">
        <v>623</v>
      </c>
      <c r="V633">
        <v>20.133016303045636</v>
      </c>
      <c r="W633">
        <v>623</v>
      </c>
      <c r="X633">
        <v>52.94464817730892</v>
      </c>
      <c r="Y633">
        <v>623</v>
      </c>
      <c r="Z633">
        <v>146.34807723532509</v>
      </c>
    </row>
    <row r="634" spans="7:26" x14ac:dyDescent="0.15">
      <c r="G634">
        <v>624</v>
      </c>
      <c r="H634">
        <v>41.717377703911403</v>
      </c>
      <c r="I634">
        <v>624</v>
      </c>
      <c r="J634">
        <v>4.7964446710695103</v>
      </c>
      <c r="K634">
        <v>624</v>
      </c>
      <c r="L634">
        <v>44.681682826529844</v>
      </c>
      <c r="M634">
        <v>624</v>
      </c>
      <c r="N634">
        <v>124.34630730919633</v>
      </c>
      <c r="O634">
        <v>624</v>
      </c>
      <c r="P634">
        <v>5.7406042846996677</v>
      </c>
      <c r="Q634">
        <v>624</v>
      </c>
      <c r="R634">
        <v>7.7791542834472294</v>
      </c>
      <c r="S634">
        <v>624</v>
      </c>
      <c r="T634">
        <v>14.944522892579888</v>
      </c>
      <c r="U634">
        <v>624</v>
      </c>
      <c r="V634">
        <v>39.619681264931401</v>
      </c>
      <c r="W634">
        <v>624</v>
      </c>
      <c r="X634">
        <v>21.438016121931899</v>
      </c>
      <c r="Y634">
        <v>624</v>
      </c>
      <c r="Z634">
        <v>112.41899397186035</v>
      </c>
    </row>
    <row r="635" spans="7:26" x14ac:dyDescent="0.15">
      <c r="G635">
        <v>625</v>
      </c>
      <c r="H635">
        <v>64.691294208172053</v>
      </c>
      <c r="I635">
        <v>625</v>
      </c>
      <c r="J635">
        <v>2.374772643799429</v>
      </c>
      <c r="K635">
        <v>625</v>
      </c>
      <c r="L635">
        <v>49.882541486178042</v>
      </c>
      <c r="M635">
        <v>625</v>
      </c>
      <c r="N635">
        <v>55.382156540737256</v>
      </c>
      <c r="O635">
        <v>625</v>
      </c>
      <c r="P635">
        <v>3.837334626969092</v>
      </c>
      <c r="Q635">
        <v>625</v>
      </c>
      <c r="R635">
        <v>3.3330231116426301</v>
      </c>
      <c r="S635">
        <v>625</v>
      </c>
      <c r="T635">
        <v>20.840210737988134</v>
      </c>
      <c r="U635">
        <v>625</v>
      </c>
      <c r="V635">
        <v>23.485586898850933</v>
      </c>
      <c r="W635">
        <v>625</v>
      </c>
      <c r="X635">
        <v>43.905528399473567</v>
      </c>
      <c r="Y635">
        <v>625</v>
      </c>
      <c r="Z635">
        <v>163.31439254837375</v>
      </c>
    </row>
    <row r="636" spans="7:26" x14ac:dyDescent="0.15">
      <c r="G636">
        <v>626</v>
      </c>
      <c r="H636">
        <v>62.732686335769159</v>
      </c>
      <c r="I636">
        <v>626</v>
      </c>
      <c r="J636">
        <v>2.8092344574592536</v>
      </c>
      <c r="K636">
        <v>626</v>
      </c>
      <c r="L636">
        <v>79.564715509243754</v>
      </c>
      <c r="M636">
        <v>626</v>
      </c>
      <c r="N636">
        <v>166.00941319302393</v>
      </c>
      <c r="O636">
        <v>626</v>
      </c>
      <c r="P636">
        <v>3.3835947950875189</v>
      </c>
      <c r="Q636">
        <v>626</v>
      </c>
      <c r="R636">
        <v>2.7077706000994093</v>
      </c>
      <c r="S636">
        <v>626</v>
      </c>
      <c r="T636">
        <v>12.644016837237018</v>
      </c>
      <c r="U636">
        <v>626</v>
      </c>
      <c r="V636">
        <v>24.103285528482921</v>
      </c>
      <c r="W636">
        <v>626</v>
      </c>
      <c r="X636">
        <v>33.17091545348017</v>
      </c>
      <c r="Y636">
        <v>626</v>
      </c>
      <c r="Z636">
        <v>221.51197709099921</v>
      </c>
    </row>
    <row r="637" spans="7:26" x14ac:dyDescent="0.15">
      <c r="G637">
        <v>627</v>
      </c>
      <c r="H637">
        <v>23.084409076800636</v>
      </c>
      <c r="I637">
        <v>627</v>
      </c>
      <c r="J637">
        <v>7.0217227794890462</v>
      </c>
      <c r="K637">
        <v>627</v>
      </c>
      <c r="L637">
        <v>61.144514244245705</v>
      </c>
      <c r="M637">
        <v>627</v>
      </c>
      <c r="N637">
        <v>190.50625475937824</v>
      </c>
      <c r="O637">
        <v>627</v>
      </c>
      <c r="P637">
        <v>2.2071952056042345</v>
      </c>
      <c r="Q637">
        <v>627</v>
      </c>
      <c r="R637">
        <v>5.0632770011739296</v>
      </c>
      <c r="S637">
        <v>627</v>
      </c>
      <c r="T637">
        <v>15.176746968224116</v>
      </c>
      <c r="U637">
        <v>627</v>
      </c>
      <c r="V637">
        <v>28.089144342764257</v>
      </c>
      <c r="W637">
        <v>627</v>
      </c>
      <c r="X637">
        <v>29.937610354930076</v>
      </c>
      <c r="Y637">
        <v>627</v>
      </c>
      <c r="Z637">
        <v>41.732593329818556</v>
      </c>
    </row>
    <row r="638" spans="7:26" x14ac:dyDescent="0.15">
      <c r="G638">
        <v>628</v>
      </c>
      <c r="H638">
        <v>62.773343639023906</v>
      </c>
      <c r="I638">
        <v>628</v>
      </c>
      <c r="J638">
        <v>7.4980782147298628</v>
      </c>
      <c r="K638">
        <v>628</v>
      </c>
      <c r="L638">
        <v>86.414744019579686</v>
      </c>
      <c r="M638">
        <v>628</v>
      </c>
      <c r="N638">
        <v>111.63597712199606</v>
      </c>
      <c r="O638">
        <v>628</v>
      </c>
      <c r="P638">
        <v>2.9563997586884261</v>
      </c>
      <c r="Q638">
        <v>628</v>
      </c>
      <c r="R638">
        <v>6.0794913053535735</v>
      </c>
      <c r="S638">
        <v>628</v>
      </c>
      <c r="T638">
        <v>8.3394842678616961</v>
      </c>
      <c r="U638">
        <v>628</v>
      </c>
      <c r="V638">
        <v>27.160438422683853</v>
      </c>
      <c r="W638">
        <v>628</v>
      </c>
      <c r="X638">
        <v>38.232745723755798</v>
      </c>
      <c r="Y638">
        <v>628</v>
      </c>
      <c r="Z638">
        <v>76.303748458058635</v>
      </c>
    </row>
    <row r="639" spans="7:26" x14ac:dyDescent="0.15">
      <c r="G639">
        <v>629</v>
      </c>
      <c r="H639">
        <v>62.158641605945718</v>
      </c>
      <c r="I639">
        <v>629</v>
      </c>
      <c r="J639">
        <v>3.7199871526022061</v>
      </c>
      <c r="K639">
        <v>629</v>
      </c>
      <c r="L639">
        <v>53.161372316708537</v>
      </c>
      <c r="M639">
        <v>629</v>
      </c>
      <c r="N639">
        <v>188.35230284155395</v>
      </c>
      <c r="O639">
        <v>629</v>
      </c>
      <c r="P639">
        <v>3.9432411434361723</v>
      </c>
      <c r="Q639">
        <v>629</v>
      </c>
      <c r="R639">
        <v>6.6079766168453817</v>
      </c>
      <c r="S639">
        <v>629</v>
      </c>
      <c r="T639">
        <v>16.350223496899989</v>
      </c>
      <c r="U639">
        <v>629</v>
      </c>
      <c r="V639">
        <v>23.714792813455922</v>
      </c>
      <c r="W639">
        <v>629</v>
      </c>
      <c r="X639">
        <v>25.726061669041602</v>
      </c>
      <c r="Y639">
        <v>629</v>
      </c>
      <c r="Z639">
        <v>144.84852188458407</v>
      </c>
    </row>
    <row r="640" spans="7:26" x14ac:dyDescent="0.15">
      <c r="G640">
        <v>630</v>
      </c>
      <c r="H640">
        <v>46.656903435729475</v>
      </c>
      <c r="I640">
        <v>630</v>
      </c>
      <c r="J640">
        <v>13.865759519023051</v>
      </c>
      <c r="K640">
        <v>630</v>
      </c>
      <c r="L640">
        <v>29.41052240616348</v>
      </c>
      <c r="M640">
        <v>630</v>
      </c>
      <c r="N640">
        <v>217.845962613648</v>
      </c>
      <c r="O640">
        <v>630</v>
      </c>
      <c r="P640">
        <v>4.246068564302921</v>
      </c>
      <c r="Q640">
        <v>630</v>
      </c>
      <c r="R640">
        <v>3.0873483034331546</v>
      </c>
      <c r="S640">
        <v>630</v>
      </c>
      <c r="T640">
        <v>20.106062932877649</v>
      </c>
      <c r="U640">
        <v>630</v>
      </c>
      <c r="V640">
        <v>29.017213682937115</v>
      </c>
      <c r="W640">
        <v>630</v>
      </c>
      <c r="X640">
        <v>26.930446594741365</v>
      </c>
      <c r="Y640">
        <v>630</v>
      </c>
      <c r="Z640">
        <v>139.08872418172433</v>
      </c>
    </row>
    <row r="641" spans="7:26" x14ac:dyDescent="0.15">
      <c r="G641">
        <v>631</v>
      </c>
      <c r="H641">
        <v>51.539036559003691</v>
      </c>
      <c r="I641">
        <v>631</v>
      </c>
      <c r="J641">
        <v>9.0293238210059314</v>
      </c>
      <c r="K641">
        <v>631</v>
      </c>
      <c r="L641">
        <v>47.357402661867461</v>
      </c>
      <c r="M641">
        <v>631</v>
      </c>
      <c r="N641">
        <v>210.52601343003718</v>
      </c>
      <c r="O641">
        <v>631</v>
      </c>
      <c r="P641">
        <v>0.69927075975394271</v>
      </c>
      <c r="Q641">
        <v>631</v>
      </c>
      <c r="R641">
        <v>5.7587600702673392</v>
      </c>
      <c r="S641">
        <v>631</v>
      </c>
      <c r="T641">
        <v>16.39274868782109</v>
      </c>
      <c r="U641">
        <v>631</v>
      </c>
      <c r="V641">
        <v>9.0228180115625989</v>
      </c>
      <c r="W641">
        <v>631</v>
      </c>
      <c r="X641">
        <v>31.953500288834341</v>
      </c>
      <c r="Y641">
        <v>631</v>
      </c>
      <c r="Z641">
        <v>161.36839375371773</v>
      </c>
    </row>
    <row r="642" spans="7:26" x14ac:dyDescent="0.15">
      <c r="G642">
        <v>632</v>
      </c>
      <c r="H642">
        <v>62.973063307577874</v>
      </c>
      <c r="I642">
        <v>632</v>
      </c>
      <c r="J642">
        <v>2.1494607018408525</v>
      </c>
      <c r="K642">
        <v>632</v>
      </c>
      <c r="L642">
        <v>57.378302885457927</v>
      </c>
      <c r="M642">
        <v>632</v>
      </c>
      <c r="N642">
        <v>280.16950034478066</v>
      </c>
      <c r="O642">
        <v>632</v>
      </c>
      <c r="P642">
        <v>0.58070780650096943</v>
      </c>
      <c r="Q642">
        <v>632</v>
      </c>
      <c r="R642">
        <v>3.3430562758482489</v>
      </c>
      <c r="S642">
        <v>632</v>
      </c>
      <c r="T642">
        <v>3.9916325059582256</v>
      </c>
      <c r="U642">
        <v>632</v>
      </c>
      <c r="V642">
        <v>2.6967647822756931</v>
      </c>
      <c r="W642">
        <v>632</v>
      </c>
      <c r="X642">
        <v>8.1843684897589704</v>
      </c>
      <c r="Y642">
        <v>632</v>
      </c>
      <c r="Z642">
        <v>116.97493129543005</v>
      </c>
    </row>
    <row r="643" spans="7:26" x14ac:dyDescent="0.15">
      <c r="G643">
        <v>633</v>
      </c>
      <c r="H643">
        <v>3.8284901798526576</v>
      </c>
      <c r="I643">
        <v>633</v>
      </c>
      <c r="J643">
        <v>6.9936903146788199</v>
      </c>
      <c r="K643">
        <v>633</v>
      </c>
      <c r="L643">
        <v>16.288658059918824</v>
      </c>
      <c r="M643">
        <v>633</v>
      </c>
      <c r="N643">
        <v>107.1054443005012</v>
      </c>
      <c r="O643">
        <v>633</v>
      </c>
      <c r="P643">
        <v>3.8540799334013127</v>
      </c>
      <c r="Q643">
        <v>633</v>
      </c>
      <c r="R643">
        <v>4.2537022875351616</v>
      </c>
      <c r="S643">
        <v>633</v>
      </c>
      <c r="T643">
        <v>16.031485489194729</v>
      </c>
      <c r="U643">
        <v>633</v>
      </c>
      <c r="V643">
        <v>21.134662120979787</v>
      </c>
      <c r="W643">
        <v>633</v>
      </c>
      <c r="X643">
        <v>23.937940659291723</v>
      </c>
      <c r="Y643">
        <v>633</v>
      </c>
      <c r="Z643">
        <v>119.04623498623242</v>
      </c>
    </row>
    <row r="644" spans="7:26" x14ac:dyDescent="0.15">
      <c r="G644">
        <v>634</v>
      </c>
      <c r="H644">
        <v>25.456667149784444</v>
      </c>
      <c r="I644">
        <v>634</v>
      </c>
      <c r="J644">
        <v>9.36123432618853</v>
      </c>
      <c r="K644">
        <v>634</v>
      </c>
      <c r="L644">
        <v>63.419887669610503</v>
      </c>
      <c r="M644">
        <v>634</v>
      </c>
      <c r="N644">
        <v>181.17517098102354</v>
      </c>
      <c r="O644">
        <v>634</v>
      </c>
      <c r="P644">
        <v>2.1985005774124557</v>
      </c>
      <c r="Q644">
        <v>634</v>
      </c>
      <c r="R644">
        <v>5.4939528149223653</v>
      </c>
      <c r="S644">
        <v>634</v>
      </c>
      <c r="T644">
        <v>11.961434403209459</v>
      </c>
      <c r="U644">
        <v>634</v>
      </c>
      <c r="V644">
        <v>42.608238673667515</v>
      </c>
      <c r="W644">
        <v>634</v>
      </c>
      <c r="X644">
        <v>26.139979139204513</v>
      </c>
      <c r="Y644">
        <v>634</v>
      </c>
      <c r="Z644">
        <v>216.40268024875593</v>
      </c>
    </row>
    <row r="645" spans="7:26" x14ac:dyDescent="0.15">
      <c r="G645">
        <v>635</v>
      </c>
      <c r="H645">
        <v>42.889981555400503</v>
      </c>
      <c r="I645">
        <v>635</v>
      </c>
      <c r="J645">
        <v>6.7319334977098624</v>
      </c>
      <c r="K645">
        <v>635</v>
      </c>
      <c r="L645">
        <v>67.442220538124275</v>
      </c>
      <c r="M645">
        <v>635</v>
      </c>
      <c r="N645">
        <v>258.85145507229856</v>
      </c>
      <c r="O645">
        <v>635</v>
      </c>
      <c r="P645">
        <v>1.7265318184718175</v>
      </c>
      <c r="Q645">
        <v>635</v>
      </c>
      <c r="R645">
        <v>3.5354273205466589</v>
      </c>
      <c r="S645">
        <v>635</v>
      </c>
      <c r="T645">
        <v>18.961034321645943</v>
      </c>
      <c r="U645">
        <v>635</v>
      </c>
      <c r="V645">
        <v>20.118951297796954</v>
      </c>
      <c r="W645">
        <v>635</v>
      </c>
      <c r="X645">
        <v>30.966060080504995</v>
      </c>
      <c r="Y645">
        <v>635</v>
      </c>
      <c r="Z645">
        <v>163.48148422994961</v>
      </c>
    </row>
    <row r="646" spans="7:26" x14ac:dyDescent="0.15">
      <c r="G646">
        <v>636</v>
      </c>
      <c r="H646">
        <v>26.888316201465233</v>
      </c>
      <c r="I646">
        <v>636</v>
      </c>
      <c r="J646">
        <v>5.1994349290085626</v>
      </c>
      <c r="K646">
        <v>636</v>
      </c>
      <c r="L646">
        <v>38.318574397393398</v>
      </c>
      <c r="M646">
        <v>636</v>
      </c>
      <c r="N646">
        <v>207.84582625241035</v>
      </c>
      <c r="O646">
        <v>636</v>
      </c>
      <c r="P646">
        <v>5.9152645357974833</v>
      </c>
      <c r="Q646">
        <v>636</v>
      </c>
      <c r="R646">
        <v>6.7921018479093593</v>
      </c>
      <c r="S646">
        <v>636</v>
      </c>
      <c r="T646">
        <v>26.697027452771298</v>
      </c>
      <c r="U646">
        <v>636</v>
      </c>
      <c r="V646">
        <v>27.830951098287866</v>
      </c>
      <c r="W646">
        <v>636</v>
      </c>
      <c r="X646">
        <v>23.082644849285092</v>
      </c>
      <c r="Y646">
        <v>636</v>
      </c>
      <c r="Z646">
        <v>122.3010610091108</v>
      </c>
    </row>
    <row r="647" spans="7:26" x14ac:dyDescent="0.15">
      <c r="G647">
        <v>637</v>
      </c>
      <c r="H647">
        <v>33.321058555443109</v>
      </c>
      <c r="I647">
        <v>637</v>
      </c>
      <c r="J647">
        <v>6.4286354820534513</v>
      </c>
      <c r="K647">
        <v>637</v>
      </c>
      <c r="L647">
        <v>45.56806197320681</v>
      </c>
      <c r="M647">
        <v>637</v>
      </c>
      <c r="N647">
        <v>144.95399721696398</v>
      </c>
      <c r="O647">
        <v>637</v>
      </c>
      <c r="P647">
        <v>0.68962615596552723</v>
      </c>
      <c r="Q647">
        <v>637</v>
      </c>
      <c r="R647">
        <v>2.5001578264603803</v>
      </c>
      <c r="S647">
        <v>637</v>
      </c>
      <c r="T647">
        <v>19.529600298162318</v>
      </c>
      <c r="U647">
        <v>637</v>
      </c>
      <c r="V647">
        <v>44.812380330864727</v>
      </c>
      <c r="W647">
        <v>637</v>
      </c>
      <c r="X647">
        <v>32.679519509908808</v>
      </c>
      <c r="Y647">
        <v>637</v>
      </c>
      <c r="Z647">
        <v>41.884319528946392</v>
      </c>
    </row>
    <row r="648" spans="7:26" x14ac:dyDescent="0.15">
      <c r="G648">
        <v>638</v>
      </c>
      <c r="H648">
        <v>27.327580756295042</v>
      </c>
      <c r="I648">
        <v>638</v>
      </c>
      <c r="J648">
        <v>7.3710792599488943</v>
      </c>
      <c r="K648">
        <v>638</v>
      </c>
      <c r="L648">
        <v>77.679168183751415</v>
      </c>
      <c r="M648">
        <v>638</v>
      </c>
      <c r="N648">
        <v>138.70700176304663</v>
      </c>
      <c r="O648">
        <v>638</v>
      </c>
      <c r="P648">
        <v>3.004451862472914</v>
      </c>
      <c r="Q648">
        <v>638</v>
      </c>
      <c r="R648">
        <v>1.850922093634523</v>
      </c>
      <c r="S648">
        <v>638</v>
      </c>
      <c r="T648">
        <v>15.818064953390182</v>
      </c>
      <c r="U648">
        <v>638</v>
      </c>
      <c r="V648">
        <v>17.885607101863805</v>
      </c>
      <c r="W648">
        <v>638</v>
      </c>
      <c r="X648">
        <v>29.589283027146934</v>
      </c>
      <c r="Y648">
        <v>638</v>
      </c>
      <c r="Z648">
        <v>132.96949511952752</v>
      </c>
    </row>
    <row r="649" spans="7:26" x14ac:dyDescent="0.15">
      <c r="G649">
        <v>639</v>
      </c>
      <c r="H649">
        <v>27.667115480441243</v>
      </c>
      <c r="I649">
        <v>639</v>
      </c>
      <c r="J649">
        <v>10.855263909505876</v>
      </c>
      <c r="K649">
        <v>639</v>
      </c>
      <c r="L649">
        <v>33.290840858542687</v>
      </c>
      <c r="M649">
        <v>639</v>
      </c>
      <c r="N649">
        <v>81.451639767135561</v>
      </c>
      <c r="O649">
        <v>639</v>
      </c>
      <c r="P649">
        <v>5.8814890155307156</v>
      </c>
      <c r="Q649">
        <v>639</v>
      </c>
      <c r="R649">
        <v>6.2557961316326747</v>
      </c>
      <c r="S649">
        <v>639</v>
      </c>
      <c r="T649">
        <v>16.016009739615672</v>
      </c>
      <c r="U649">
        <v>639</v>
      </c>
      <c r="V649">
        <v>22.295618218833717</v>
      </c>
      <c r="W649">
        <v>639</v>
      </c>
      <c r="X649">
        <v>18.652857476527902</v>
      </c>
      <c r="Y649">
        <v>639</v>
      </c>
      <c r="Z649">
        <v>171.45215446224819</v>
      </c>
    </row>
    <row r="650" spans="7:26" x14ac:dyDescent="0.15">
      <c r="G650">
        <v>640</v>
      </c>
      <c r="H650">
        <v>86.764954899619795</v>
      </c>
      <c r="I650">
        <v>640</v>
      </c>
      <c r="J650">
        <v>1.0350835429792902</v>
      </c>
      <c r="K650">
        <v>640</v>
      </c>
      <c r="L650">
        <v>49.707068026665794</v>
      </c>
      <c r="M650">
        <v>640</v>
      </c>
      <c r="N650">
        <v>139.61892117923841</v>
      </c>
      <c r="O650">
        <v>640</v>
      </c>
      <c r="P650">
        <v>5.3523401424944446</v>
      </c>
      <c r="Q650">
        <v>640</v>
      </c>
      <c r="R650">
        <v>5.3766375722032462</v>
      </c>
      <c r="S650">
        <v>640</v>
      </c>
      <c r="T650">
        <v>10.941581251204212</v>
      </c>
      <c r="U650">
        <v>640</v>
      </c>
      <c r="V650">
        <v>33.844119278102312</v>
      </c>
      <c r="W650">
        <v>640</v>
      </c>
      <c r="X650">
        <v>35.021762324092677</v>
      </c>
      <c r="Y650">
        <v>640</v>
      </c>
      <c r="Z650">
        <v>198.72530118115313</v>
      </c>
    </row>
    <row r="651" spans="7:26" x14ac:dyDescent="0.15">
      <c r="G651">
        <v>641</v>
      </c>
      <c r="H651">
        <v>31.939203198831947</v>
      </c>
      <c r="I651">
        <v>641</v>
      </c>
      <c r="J651">
        <v>11.480192410802017</v>
      </c>
      <c r="K651">
        <v>641</v>
      </c>
      <c r="L651">
        <v>98.487789346997772</v>
      </c>
      <c r="M651">
        <v>641</v>
      </c>
      <c r="N651">
        <v>143.1978270948714</v>
      </c>
      <c r="O651">
        <v>641</v>
      </c>
      <c r="P651">
        <v>1.6768426805682255</v>
      </c>
      <c r="Q651">
        <v>641</v>
      </c>
      <c r="R651">
        <v>1.9891438664485186</v>
      </c>
      <c r="S651">
        <v>641</v>
      </c>
      <c r="T651">
        <v>21.796306730921657</v>
      </c>
      <c r="U651">
        <v>641</v>
      </c>
      <c r="V651">
        <v>27.563245756903893</v>
      </c>
      <c r="W651">
        <v>641</v>
      </c>
      <c r="X651">
        <v>14.363094525735468</v>
      </c>
      <c r="Y651">
        <v>641</v>
      </c>
      <c r="Z651">
        <v>124.98287907970857</v>
      </c>
    </row>
    <row r="652" spans="7:26" x14ac:dyDescent="0.15">
      <c r="G652">
        <v>642</v>
      </c>
      <c r="H652">
        <v>15.668011017209942</v>
      </c>
      <c r="I652">
        <v>642</v>
      </c>
      <c r="J652">
        <v>9.7432275883838511</v>
      </c>
      <c r="K652">
        <v>642</v>
      </c>
      <c r="L652">
        <v>36.045639823581098</v>
      </c>
      <c r="M652">
        <v>642</v>
      </c>
      <c r="N652">
        <v>236.92999691352014</v>
      </c>
      <c r="O652">
        <v>642</v>
      </c>
      <c r="P652">
        <v>5.1925134169535188</v>
      </c>
      <c r="Q652">
        <v>642</v>
      </c>
      <c r="R652">
        <v>2.1680176473289996</v>
      </c>
      <c r="S652">
        <v>642</v>
      </c>
      <c r="T652">
        <v>18.729139352707087</v>
      </c>
      <c r="U652">
        <v>642</v>
      </c>
      <c r="V652">
        <v>42.451510847721394</v>
      </c>
      <c r="W652">
        <v>642</v>
      </c>
      <c r="X652">
        <v>33.420849938761265</v>
      </c>
      <c r="Y652">
        <v>642</v>
      </c>
      <c r="Z652">
        <v>100.09946568626154</v>
      </c>
    </row>
    <row r="653" spans="7:26" x14ac:dyDescent="0.15">
      <c r="G653">
        <v>643</v>
      </c>
      <c r="H653">
        <v>21.099312966843019</v>
      </c>
      <c r="I653">
        <v>643</v>
      </c>
      <c r="J653">
        <v>9.5017216678607941</v>
      </c>
      <c r="K653">
        <v>643</v>
      </c>
      <c r="L653">
        <v>38.822349578977104</v>
      </c>
      <c r="M653">
        <v>643</v>
      </c>
      <c r="N653">
        <v>226.06340867919639</v>
      </c>
      <c r="O653">
        <v>643</v>
      </c>
      <c r="P653">
        <v>3.9330745241090463</v>
      </c>
      <c r="Q653">
        <v>643</v>
      </c>
      <c r="R653">
        <v>3.7327932363284071</v>
      </c>
      <c r="S653">
        <v>643</v>
      </c>
      <c r="T653">
        <v>17.695347422631595</v>
      </c>
      <c r="U653">
        <v>643</v>
      </c>
      <c r="V653">
        <v>6.6589999110450897</v>
      </c>
      <c r="W653">
        <v>643</v>
      </c>
      <c r="X653">
        <v>20.796861080908581</v>
      </c>
      <c r="Y653">
        <v>643</v>
      </c>
      <c r="Z653">
        <v>111.91993939210317</v>
      </c>
    </row>
    <row r="654" spans="7:26" x14ac:dyDescent="0.15">
      <c r="G654">
        <v>644</v>
      </c>
      <c r="H654">
        <v>20.351373404687397</v>
      </c>
      <c r="I654">
        <v>644</v>
      </c>
      <c r="J654">
        <v>8.3599634364357787</v>
      </c>
      <c r="K654">
        <v>644</v>
      </c>
      <c r="L654">
        <v>37.332399154309215</v>
      </c>
      <c r="M654">
        <v>644</v>
      </c>
      <c r="N654">
        <v>189.78906551880684</v>
      </c>
      <c r="O654">
        <v>644</v>
      </c>
      <c r="P654">
        <v>1.4564197949258895</v>
      </c>
      <c r="Q654">
        <v>644</v>
      </c>
      <c r="R654">
        <v>2.829119800319404</v>
      </c>
      <c r="S654">
        <v>644</v>
      </c>
      <c r="T654">
        <v>13.52516531837211</v>
      </c>
      <c r="U654">
        <v>644</v>
      </c>
      <c r="V654">
        <v>28.115566425841262</v>
      </c>
      <c r="W654">
        <v>644</v>
      </c>
      <c r="X654">
        <v>27.457079505977308</v>
      </c>
      <c r="Y654">
        <v>644</v>
      </c>
      <c r="Z654">
        <v>129.20897164096263</v>
      </c>
    </row>
    <row r="655" spans="7:26" x14ac:dyDescent="0.15">
      <c r="G655">
        <v>645</v>
      </c>
      <c r="H655">
        <v>54.288661226288554</v>
      </c>
      <c r="I655">
        <v>645</v>
      </c>
      <c r="J655">
        <v>4.5159394399852273</v>
      </c>
      <c r="K655">
        <v>645</v>
      </c>
      <c r="L655">
        <v>61.76332530050103</v>
      </c>
      <c r="M655">
        <v>645</v>
      </c>
      <c r="N655">
        <v>187.83859910039251</v>
      </c>
      <c r="O655">
        <v>645</v>
      </c>
      <c r="P655">
        <v>3.9344561392469068</v>
      </c>
      <c r="Q655">
        <v>645</v>
      </c>
      <c r="R655">
        <v>3.3962027142612041</v>
      </c>
      <c r="S655">
        <v>645</v>
      </c>
      <c r="T655">
        <v>14.762860724902591</v>
      </c>
      <c r="U655">
        <v>645</v>
      </c>
      <c r="V655">
        <v>27.805758685692226</v>
      </c>
      <c r="W655">
        <v>645</v>
      </c>
      <c r="X655">
        <v>25.746796365034861</v>
      </c>
      <c r="Y655">
        <v>645</v>
      </c>
      <c r="Z655">
        <v>141.1053126379189</v>
      </c>
    </row>
    <row r="656" spans="7:26" x14ac:dyDescent="0.15">
      <c r="G656">
        <v>646</v>
      </c>
      <c r="H656">
        <v>59.278933237702233</v>
      </c>
      <c r="I656">
        <v>646</v>
      </c>
      <c r="J656">
        <v>7.4610938917502212</v>
      </c>
      <c r="K656">
        <v>646</v>
      </c>
      <c r="L656">
        <v>33.320855780582619</v>
      </c>
      <c r="M656">
        <v>646</v>
      </c>
      <c r="N656">
        <v>157.23962371487909</v>
      </c>
      <c r="O656">
        <v>646</v>
      </c>
      <c r="P656">
        <v>2.9126338488058297</v>
      </c>
      <c r="Q656">
        <v>646</v>
      </c>
      <c r="R656">
        <v>2.9007132244271854</v>
      </c>
      <c r="S656">
        <v>646</v>
      </c>
      <c r="T656">
        <v>15.993976210459378</v>
      </c>
      <c r="U656">
        <v>646</v>
      </c>
      <c r="V656">
        <v>19.519492711176376</v>
      </c>
      <c r="W656">
        <v>646</v>
      </c>
      <c r="X656">
        <v>24.301117625125979</v>
      </c>
      <c r="Y656">
        <v>646</v>
      </c>
      <c r="Z656">
        <v>199.66895062750183</v>
      </c>
    </row>
    <row r="657" spans="7:26" x14ac:dyDescent="0.15">
      <c r="G657">
        <v>647</v>
      </c>
      <c r="H657">
        <v>48.330752638892726</v>
      </c>
      <c r="I657">
        <v>647</v>
      </c>
      <c r="J657">
        <v>4.444117849633157</v>
      </c>
      <c r="K657">
        <v>647</v>
      </c>
      <c r="L657">
        <v>16.087192038744469</v>
      </c>
      <c r="M657">
        <v>647</v>
      </c>
      <c r="N657">
        <v>178.94862738960495</v>
      </c>
      <c r="O657">
        <v>647</v>
      </c>
      <c r="P657">
        <v>3.634653407994104</v>
      </c>
      <c r="Q657">
        <v>647</v>
      </c>
      <c r="R657">
        <v>1.5287006457615089</v>
      </c>
      <c r="S657">
        <v>647</v>
      </c>
      <c r="T657">
        <v>16.480063513740866</v>
      </c>
      <c r="U657">
        <v>647</v>
      </c>
      <c r="V657">
        <v>15.448311482731178</v>
      </c>
      <c r="W657">
        <v>647</v>
      </c>
      <c r="X657">
        <v>6.0959743099056425</v>
      </c>
      <c r="Y657">
        <v>647</v>
      </c>
      <c r="Z657">
        <v>108.99779320566694</v>
      </c>
    </row>
    <row r="658" spans="7:26" x14ac:dyDescent="0.15">
      <c r="G658">
        <v>648</v>
      </c>
      <c r="H658">
        <v>62.77727090400569</v>
      </c>
      <c r="I658">
        <v>648</v>
      </c>
      <c r="J658">
        <v>15.287618513469688</v>
      </c>
      <c r="K658">
        <v>648</v>
      </c>
      <c r="L658">
        <v>14.352475801078185</v>
      </c>
      <c r="M658">
        <v>648</v>
      </c>
      <c r="N658">
        <v>93.708510533210926</v>
      </c>
      <c r="O658">
        <v>648</v>
      </c>
      <c r="P658">
        <v>3.8701327954248117</v>
      </c>
      <c r="Q658">
        <v>648</v>
      </c>
      <c r="R658">
        <v>0.8368907856655472</v>
      </c>
      <c r="S658">
        <v>648</v>
      </c>
      <c r="T658">
        <v>20.563120969457522</v>
      </c>
      <c r="U658">
        <v>648</v>
      </c>
      <c r="V658">
        <v>24.905026676502199</v>
      </c>
      <c r="W658">
        <v>648</v>
      </c>
      <c r="X658">
        <v>32.756845492514529</v>
      </c>
      <c r="Y658">
        <v>648</v>
      </c>
      <c r="Z658">
        <v>51.678813934526517</v>
      </c>
    </row>
    <row r="659" spans="7:26" x14ac:dyDescent="0.15">
      <c r="G659">
        <v>649</v>
      </c>
      <c r="H659">
        <v>26.624999479145956</v>
      </c>
      <c r="I659">
        <v>649</v>
      </c>
      <c r="J659">
        <v>9.71393529898838</v>
      </c>
      <c r="K659">
        <v>649</v>
      </c>
      <c r="L659">
        <v>25.46686415515785</v>
      </c>
      <c r="M659">
        <v>649</v>
      </c>
      <c r="N659">
        <v>148.91672188919929</v>
      </c>
      <c r="O659">
        <v>649</v>
      </c>
      <c r="P659">
        <v>3.4891132611314268</v>
      </c>
      <c r="Q659">
        <v>649</v>
      </c>
      <c r="R659">
        <v>1.2325367309504851</v>
      </c>
      <c r="S659">
        <v>649</v>
      </c>
      <c r="T659">
        <v>8.5336177778691606</v>
      </c>
      <c r="U659">
        <v>649</v>
      </c>
      <c r="V659">
        <v>32.019094082577773</v>
      </c>
      <c r="W659">
        <v>649</v>
      </c>
      <c r="X659">
        <v>45.510046963037681</v>
      </c>
      <c r="Y659">
        <v>649</v>
      </c>
      <c r="Z659">
        <v>86.651330387984203</v>
      </c>
    </row>
    <row r="660" spans="7:26" x14ac:dyDescent="0.15">
      <c r="G660">
        <v>650</v>
      </c>
      <c r="H660">
        <v>75.619787044941006</v>
      </c>
      <c r="I660">
        <v>650</v>
      </c>
      <c r="J660">
        <v>7.5456919806010303</v>
      </c>
      <c r="K660">
        <v>650</v>
      </c>
      <c r="L660">
        <v>108.84388374807268</v>
      </c>
      <c r="M660">
        <v>650</v>
      </c>
      <c r="N660">
        <v>92.951654187306232</v>
      </c>
      <c r="O660">
        <v>650</v>
      </c>
      <c r="P660">
        <v>6.6978242256041582</v>
      </c>
      <c r="Q660">
        <v>650</v>
      </c>
      <c r="R660">
        <v>5.4708804337594845</v>
      </c>
      <c r="S660">
        <v>650</v>
      </c>
      <c r="T660">
        <v>20.755523997788377</v>
      </c>
      <c r="U660">
        <v>650</v>
      </c>
      <c r="V660">
        <v>23.827105655594838</v>
      </c>
      <c r="W660">
        <v>650</v>
      </c>
      <c r="X660">
        <v>44.97135434922</v>
      </c>
      <c r="Y660">
        <v>650</v>
      </c>
      <c r="Z660">
        <v>156.26575995173167</v>
      </c>
    </row>
    <row r="661" spans="7:26" x14ac:dyDescent="0.15">
      <c r="G661">
        <v>651</v>
      </c>
      <c r="H661">
        <v>42.375040345364923</v>
      </c>
      <c r="I661">
        <v>651</v>
      </c>
      <c r="J661">
        <v>6.31692570847569</v>
      </c>
      <c r="K661">
        <v>651</v>
      </c>
      <c r="L661">
        <v>66.323337479577674</v>
      </c>
      <c r="M661">
        <v>651</v>
      </c>
      <c r="N661">
        <v>167.48422605055285</v>
      </c>
      <c r="O661">
        <v>651</v>
      </c>
      <c r="P661">
        <v>4.7588966117599769</v>
      </c>
      <c r="Q661">
        <v>651</v>
      </c>
      <c r="R661">
        <v>4.1860923057388302</v>
      </c>
      <c r="S661">
        <v>651</v>
      </c>
      <c r="T661">
        <v>22.868872625561561</v>
      </c>
      <c r="U661">
        <v>651</v>
      </c>
      <c r="V661">
        <v>21.605303206736231</v>
      </c>
      <c r="W661">
        <v>651</v>
      </c>
      <c r="X661">
        <v>27.961229114704619</v>
      </c>
      <c r="Y661">
        <v>651</v>
      </c>
      <c r="Z661">
        <v>299.41582476130384</v>
      </c>
    </row>
    <row r="662" spans="7:26" x14ac:dyDescent="0.15">
      <c r="G662">
        <v>652</v>
      </c>
      <c r="H662">
        <v>39.403741175373995</v>
      </c>
      <c r="I662">
        <v>652</v>
      </c>
      <c r="J662">
        <v>10.644372017652017</v>
      </c>
      <c r="K662">
        <v>652</v>
      </c>
      <c r="L662">
        <v>61.909651218593567</v>
      </c>
      <c r="M662">
        <v>652</v>
      </c>
      <c r="N662">
        <v>178.50997917653245</v>
      </c>
      <c r="O662">
        <v>652</v>
      </c>
      <c r="P662">
        <v>4.7806281509256605</v>
      </c>
      <c r="Q662">
        <v>652</v>
      </c>
      <c r="R662">
        <v>5.5527773354504504</v>
      </c>
      <c r="S662">
        <v>652</v>
      </c>
      <c r="T662">
        <v>9.7930311767319225</v>
      </c>
      <c r="U662">
        <v>652</v>
      </c>
      <c r="V662">
        <v>49.310742074278281</v>
      </c>
      <c r="W662">
        <v>652</v>
      </c>
      <c r="X662">
        <v>30.422971002135306</v>
      </c>
      <c r="Y662">
        <v>652</v>
      </c>
      <c r="Z662">
        <v>234.16709790625842</v>
      </c>
    </row>
    <row r="663" spans="7:26" x14ac:dyDescent="0.15">
      <c r="G663">
        <v>653</v>
      </c>
      <c r="H663">
        <v>55.557195692369078</v>
      </c>
      <c r="I663">
        <v>653</v>
      </c>
      <c r="J663">
        <v>8.7366062533607796</v>
      </c>
      <c r="K663">
        <v>653</v>
      </c>
      <c r="L663">
        <v>76.292366622205662</v>
      </c>
      <c r="M663">
        <v>653</v>
      </c>
      <c r="N663">
        <v>66.204882314447872</v>
      </c>
      <c r="O663">
        <v>653</v>
      </c>
      <c r="P663">
        <v>4.8722449133505314</v>
      </c>
      <c r="Q663">
        <v>653</v>
      </c>
      <c r="R663">
        <v>4.392357226736082</v>
      </c>
      <c r="S663">
        <v>653</v>
      </c>
      <c r="T663">
        <v>18.17426991186759</v>
      </c>
      <c r="U663">
        <v>653</v>
      </c>
      <c r="V663">
        <v>35.394524759925012</v>
      </c>
      <c r="W663">
        <v>653</v>
      </c>
      <c r="X663">
        <v>39.663290274069603</v>
      </c>
      <c r="Y663">
        <v>653</v>
      </c>
      <c r="Z663">
        <v>131.5447217509448</v>
      </c>
    </row>
    <row r="664" spans="7:26" x14ac:dyDescent="0.15">
      <c r="G664">
        <v>654</v>
      </c>
      <c r="H664">
        <v>21.894124544503327</v>
      </c>
      <c r="I664">
        <v>654</v>
      </c>
      <c r="J664">
        <v>4.1753798649284573</v>
      </c>
      <c r="K664">
        <v>654</v>
      </c>
      <c r="L664">
        <v>32.469089646650801</v>
      </c>
      <c r="M664">
        <v>654</v>
      </c>
      <c r="N664">
        <v>118.2069116886108</v>
      </c>
      <c r="O664">
        <v>654</v>
      </c>
      <c r="P664">
        <v>4.0580285746017939</v>
      </c>
      <c r="Q664">
        <v>654</v>
      </c>
      <c r="R664">
        <v>5.1390877887480784</v>
      </c>
      <c r="S664">
        <v>654</v>
      </c>
      <c r="T664">
        <v>17.653363284428057</v>
      </c>
      <c r="U664">
        <v>654</v>
      </c>
      <c r="V664">
        <v>11.714766169546262</v>
      </c>
      <c r="W664">
        <v>654</v>
      </c>
      <c r="X664">
        <v>21.578621696684927</v>
      </c>
      <c r="Y664">
        <v>654</v>
      </c>
      <c r="Z664">
        <v>206.89092207580774</v>
      </c>
    </row>
    <row r="665" spans="7:26" x14ac:dyDescent="0.15">
      <c r="G665">
        <v>655</v>
      </c>
      <c r="H665">
        <v>56.593273123105419</v>
      </c>
      <c r="I665">
        <v>655</v>
      </c>
      <c r="J665">
        <v>7.6539767531917615</v>
      </c>
      <c r="K665">
        <v>655</v>
      </c>
      <c r="L665">
        <v>58.71402900302796</v>
      </c>
      <c r="M665">
        <v>655</v>
      </c>
      <c r="N665">
        <v>197.85151915524108</v>
      </c>
      <c r="O665">
        <v>655</v>
      </c>
      <c r="P665">
        <v>6.5570633253646902</v>
      </c>
      <c r="Q665">
        <v>655</v>
      </c>
      <c r="R665">
        <v>5.2979448522426216</v>
      </c>
      <c r="S665">
        <v>655</v>
      </c>
      <c r="T665">
        <v>18.256573668163817</v>
      </c>
      <c r="U665">
        <v>655</v>
      </c>
      <c r="V665">
        <v>40.501020975148677</v>
      </c>
      <c r="W665">
        <v>655</v>
      </c>
      <c r="X665">
        <v>12.685824939019595</v>
      </c>
      <c r="Y665">
        <v>655</v>
      </c>
      <c r="Z665">
        <v>122.67506668262544</v>
      </c>
    </row>
    <row r="666" spans="7:26" x14ac:dyDescent="0.15">
      <c r="G666">
        <v>656</v>
      </c>
      <c r="H666">
        <v>20.291364896090421</v>
      </c>
      <c r="I666">
        <v>656</v>
      </c>
      <c r="J666">
        <v>13.991870717052263</v>
      </c>
      <c r="K666">
        <v>656</v>
      </c>
      <c r="L666">
        <v>63.109192328165349</v>
      </c>
      <c r="M666">
        <v>656</v>
      </c>
      <c r="N666">
        <v>77.274419597113791</v>
      </c>
      <c r="O666">
        <v>656</v>
      </c>
      <c r="P666">
        <v>4.4985984934161776</v>
      </c>
      <c r="Q666">
        <v>656</v>
      </c>
      <c r="R666">
        <v>5.2562368953938874</v>
      </c>
      <c r="S666">
        <v>656</v>
      </c>
      <c r="T666">
        <v>8.8433961955466138</v>
      </c>
      <c r="U666">
        <v>656</v>
      </c>
      <c r="V666">
        <v>21.676944018395343</v>
      </c>
      <c r="W666">
        <v>656</v>
      </c>
      <c r="X666">
        <v>32.687713797346191</v>
      </c>
      <c r="Y666">
        <v>656</v>
      </c>
      <c r="Z666">
        <v>90.915379163019139</v>
      </c>
    </row>
    <row r="667" spans="7:26" x14ac:dyDescent="0.15">
      <c r="G667">
        <v>657</v>
      </c>
      <c r="H667">
        <v>40.033087555931623</v>
      </c>
      <c r="I667">
        <v>657</v>
      </c>
      <c r="J667">
        <v>7.1631621342992204</v>
      </c>
      <c r="K667">
        <v>657</v>
      </c>
      <c r="L667">
        <v>126.46075420289418</v>
      </c>
      <c r="M667">
        <v>657</v>
      </c>
      <c r="N667">
        <v>167.70849513638447</v>
      </c>
      <c r="O667">
        <v>657</v>
      </c>
      <c r="P667">
        <v>2.4697076069212525</v>
      </c>
      <c r="Q667">
        <v>657</v>
      </c>
      <c r="R667">
        <v>3.3852690029219588</v>
      </c>
      <c r="S667">
        <v>657</v>
      </c>
      <c r="T667">
        <v>15.367304166216151</v>
      </c>
      <c r="U667">
        <v>657</v>
      </c>
      <c r="V667">
        <v>8.6945583324443518</v>
      </c>
      <c r="W667">
        <v>657</v>
      </c>
      <c r="X667">
        <v>25.850224308634186</v>
      </c>
      <c r="Y667">
        <v>657</v>
      </c>
      <c r="Z667">
        <v>312.20505168896483</v>
      </c>
    </row>
    <row r="668" spans="7:26" x14ac:dyDescent="0.15">
      <c r="G668">
        <v>658</v>
      </c>
      <c r="H668">
        <v>13.086411607249964</v>
      </c>
      <c r="I668">
        <v>658</v>
      </c>
      <c r="J668">
        <v>9.7882681760099981</v>
      </c>
      <c r="K668">
        <v>658</v>
      </c>
      <c r="L668">
        <v>53.920379944933572</v>
      </c>
      <c r="M668">
        <v>658</v>
      </c>
      <c r="N668">
        <v>153.95791844713872</v>
      </c>
      <c r="O668">
        <v>658</v>
      </c>
      <c r="P668">
        <v>6.3244286395833251</v>
      </c>
      <c r="Q668">
        <v>658</v>
      </c>
      <c r="R668">
        <v>5.3159772186580252</v>
      </c>
      <c r="S668">
        <v>658</v>
      </c>
      <c r="T668">
        <v>20.857399112007723</v>
      </c>
      <c r="U668">
        <v>658</v>
      </c>
      <c r="V668">
        <v>12.407454993895751</v>
      </c>
      <c r="W668">
        <v>658</v>
      </c>
      <c r="X668">
        <v>44.502310942869173</v>
      </c>
      <c r="Y668">
        <v>658</v>
      </c>
      <c r="Z668">
        <v>114.73005295146882</v>
      </c>
    </row>
    <row r="669" spans="7:26" x14ac:dyDescent="0.15">
      <c r="G669">
        <v>659</v>
      </c>
      <c r="H669">
        <v>40.186723385571618</v>
      </c>
      <c r="I669">
        <v>659</v>
      </c>
      <c r="J669">
        <v>3.9358456036500087</v>
      </c>
      <c r="K669">
        <v>659</v>
      </c>
      <c r="L669">
        <v>60.963542999530951</v>
      </c>
      <c r="M669">
        <v>659</v>
      </c>
      <c r="N669">
        <v>169.76433487061445</v>
      </c>
      <c r="O669">
        <v>659</v>
      </c>
      <c r="P669">
        <v>5.0285678739834001</v>
      </c>
      <c r="Q669">
        <v>659</v>
      </c>
      <c r="R669">
        <v>3.1901287821263273</v>
      </c>
      <c r="S669">
        <v>659</v>
      </c>
      <c r="T669">
        <v>19.131431894652607</v>
      </c>
      <c r="U669">
        <v>659</v>
      </c>
      <c r="V669">
        <v>22.460234120083538</v>
      </c>
      <c r="W669">
        <v>659</v>
      </c>
      <c r="X669">
        <v>47.553897644583188</v>
      </c>
      <c r="Y669">
        <v>659</v>
      </c>
      <c r="Z669">
        <v>110.55717938940928</v>
      </c>
    </row>
    <row r="670" spans="7:26" x14ac:dyDescent="0.15">
      <c r="G670">
        <v>660</v>
      </c>
      <c r="H670">
        <v>44.788069864191257</v>
      </c>
      <c r="I670">
        <v>660</v>
      </c>
      <c r="J670">
        <v>7.3083552623001324</v>
      </c>
      <c r="K670">
        <v>660</v>
      </c>
      <c r="L670">
        <v>31.35734011342792</v>
      </c>
      <c r="M670">
        <v>660</v>
      </c>
      <c r="N670">
        <v>63.42556481835031</v>
      </c>
      <c r="O670">
        <v>660</v>
      </c>
      <c r="P670">
        <v>3.1421283673672544</v>
      </c>
      <c r="Q670">
        <v>660</v>
      </c>
      <c r="R670">
        <v>2.7638665920941872</v>
      </c>
      <c r="S670">
        <v>660</v>
      </c>
      <c r="T670">
        <v>15.722879063097313</v>
      </c>
      <c r="U670">
        <v>660</v>
      </c>
      <c r="V670">
        <v>30.086594681526588</v>
      </c>
      <c r="W670">
        <v>660</v>
      </c>
      <c r="X670">
        <v>48.318481153160121</v>
      </c>
      <c r="Y670">
        <v>660</v>
      </c>
      <c r="Z670">
        <v>216.09379843253134</v>
      </c>
    </row>
    <row r="671" spans="7:26" x14ac:dyDescent="0.15">
      <c r="G671">
        <v>661</v>
      </c>
      <c r="H671">
        <v>45.046520571667543</v>
      </c>
      <c r="I671">
        <v>661</v>
      </c>
      <c r="J671">
        <v>7.2203027167094813</v>
      </c>
      <c r="K671">
        <v>661</v>
      </c>
      <c r="L671">
        <v>34.051329838594185</v>
      </c>
      <c r="M671">
        <v>661</v>
      </c>
      <c r="N671">
        <v>155.79959884680463</v>
      </c>
      <c r="O671">
        <v>661</v>
      </c>
      <c r="P671">
        <v>5.7179495093823531</v>
      </c>
      <c r="Q671">
        <v>661</v>
      </c>
      <c r="R671">
        <v>4.0777318799491589</v>
      </c>
      <c r="S671">
        <v>661</v>
      </c>
      <c r="T671">
        <v>20.57337174664486</v>
      </c>
      <c r="U671">
        <v>661</v>
      </c>
      <c r="V671">
        <v>26.107719237371818</v>
      </c>
      <c r="W671">
        <v>661</v>
      </c>
      <c r="X671">
        <v>21.283858833987409</v>
      </c>
      <c r="Y671">
        <v>661</v>
      </c>
      <c r="Z671">
        <v>169.63612482993381</v>
      </c>
    </row>
    <row r="672" spans="7:26" x14ac:dyDescent="0.15">
      <c r="G672">
        <v>662</v>
      </c>
      <c r="H672">
        <v>73.365156203427901</v>
      </c>
      <c r="I672">
        <v>662</v>
      </c>
      <c r="J672">
        <v>4.5046503388020014</v>
      </c>
      <c r="K672">
        <v>662</v>
      </c>
      <c r="L672">
        <v>95.992784623398506</v>
      </c>
      <c r="M672">
        <v>662</v>
      </c>
      <c r="N672">
        <v>182.50234788866715</v>
      </c>
      <c r="O672">
        <v>662</v>
      </c>
      <c r="P672">
        <v>2.3052100086123524</v>
      </c>
      <c r="Q672">
        <v>662</v>
      </c>
      <c r="R672">
        <v>5.9940757763109342</v>
      </c>
      <c r="S672">
        <v>662</v>
      </c>
      <c r="T672">
        <v>12.743456308273164</v>
      </c>
      <c r="U672">
        <v>662</v>
      </c>
      <c r="V672">
        <v>40.027840869229578</v>
      </c>
      <c r="W672">
        <v>662</v>
      </c>
      <c r="X672">
        <v>31.305084493757711</v>
      </c>
      <c r="Y672">
        <v>662</v>
      </c>
      <c r="Z672">
        <v>150.39649398255153</v>
      </c>
    </row>
    <row r="673" spans="7:26" x14ac:dyDescent="0.15">
      <c r="G673">
        <v>663</v>
      </c>
      <c r="H673">
        <v>33.183459363024639</v>
      </c>
      <c r="I673">
        <v>663</v>
      </c>
      <c r="J673">
        <v>7.3712118951714309</v>
      </c>
      <c r="K673">
        <v>663</v>
      </c>
      <c r="L673">
        <v>99.446879871062151</v>
      </c>
      <c r="M673">
        <v>663</v>
      </c>
      <c r="N673">
        <v>143.6991137442572</v>
      </c>
      <c r="O673">
        <v>663</v>
      </c>
      <c r="P673">
        <v>3.4067954627172967</v>
      </c>
      <c r="Q673">
        <v>663</v>
      </c>
      <c r="R673">
        <v>4.2960265592033799</v>
      </c>
      <c r="S673">
        <v>663</v>
      </c>
      <c r="T673">
        <v>20.162826960887049</v>
      </c>
      <c r="U673">
        <v>663</v>
      </c>
      <c r="V673">
        <v>44.346566286774127</v>
      </c>
      <c r="W673">
        <v>663</v>
      </c>
      <c r="X673">
        <v>30.727526132409217</v>
      </c>
      <c r="Y673">
        <v>663</v>
      </c>
      <c r="Z673">
        <v>211.94477395832945</v>
      </c>
    </row>
    <row r="674" spans="7:26" x14ac:dyDescent="0.15">
      <c r="G674">
        <v>664</v>
      </c>
      <c r="H674">
        <v>93.716481352547788</v>
      </c>
      <c r="I674">
        <v>664</v>
      </c>
      <c r="J674">
        <v>5.5743452128047686</v>
      </c>
      <c r="K674">
        <v>664</v>
      </c>
      <c r="L674">
        <v>68.429932549486679</v>
      </c>
      <c r="M674">
        <v>664</v>
      </c>
      <c r="N674">
        <v>57.563466512145354</v>
      </c>
      <c r="O674">
        <v>664</v>
      </c>
      <c r="P674">
        <v>3.5858044630982011</v>
      </c>
      <c r="Q674">
        <v>664</v>
      </c>
      <c r="R674">
        <v>4.8855626358817981</v>
      </c>
      <c r="S674">
        <v>664</v>
      </c>
      <c r="T674">
        <v>2.1280544614317609</v>
      </c>
      <c r="U674">
        <v>664</v>
      </c>
      <c r="V674">
        <v>16.526135746855843</v>
      </c>
      <c r="W674">
        <v>664</v>
      </c>
      <c r="X674">
        <v>27.240469236063074</v>
      </c>
      <c r="Y674">
        <v>664</v>
      </c>
      <c r="Z674">
        <v>153.33666641479169</v>
      </c>
    </row>
    <row r="675" spans="7:26" x14ac:dyDescent="0.15">
      <c r="G675">
        <v>665</v>
      </c>
      <c r="H675">
        <v>68.976365548038814</v>
      </c>
      <c r="I675">
        <v>665</v>
      </c>
      <c r="J675">
        <v>9.2637358250840958</v>
      </c>
      <c r="K675">
        <v>665</v>
      </c>
      <c r="L675">
        <v>83.306382727334267</v>
      </c>
      <c r="M675">
        <v>665</v>
      </c>
      <c r="N675">
        <v>222.50390198503104</v>
      </c>
      <c r="O675">
        <v>665</v>
      </c>
      <c r="P675">
        <v>2.1150715160289226</v>
      </c>
      <c r="Q675">
        <v>665</v>
      </c>
      <c r="R675">
        <v>5.7746616604196115</v>
      </c>
      <c r="S675">
        <v>665</v>
      </c>
      <c r="T675">
        <v>9.1976316568536909</v>
      </c>
      <c r="U675">
        <v>665</v>
      </c>
      <c r="V675">
        <v>32.874147303395254</v>
      </c>
      <c r="W675">
        <v>665</v>
      </c>
      <c r="X675">
        <v>18.197040874732679</v>
      </c>
      <c r="Y675">
        <v>665</v>
      </c>
      <c r="Z675">
        <v>208.30653954004117</v>
      </c>
    </row>
    <row r="676" spans="7:26" x14ac:dyDescent="0.15">
      <c r="G676">
        <v>666</v>
      </c>
      <c r="H676">
        <v>57.368073097835122</v>
      </c>
      <c r="I676">
        <v>666</v>
      </c>
      <c r="J676">
        <v>9.1376391620139081</v>
      </c>
      <c r="K676">
        <v>666</v>
      </c>
      <c r="L676">
        <v>21.959952984050091</v>
      </c>
      <c r="M676">
        <v>666</v>
      </c>
      <c r="N676">
        <v>128.14857703633237</v>
      </c>
      <c r="O676">
        <v>666</v>
      </c>
      <c r="P676">
        <v>4.8142176086188719</v>
      </c>
      <c r="Q676">
        <v>666</v>
      </c>
      <c r="R676">
        <v>7.9846359398811559</v>
      </c>
      <c r="S676">
        <v>666</v>
      </c>
      <c r="T676">
        <v>8.3502107568022019</v>
      </c>
      <c r="U676">
        <v>666</v>
      </c>
      <c r="V676">
        <v>28.635343575737028</v>
      </c>
      <c r="W676">
        <v>666</v>
      </c>
      <c r="X676">
        <v>22.887936012354785</v>
      </c>
      <c r="Y676">
        <v>666</v>
      </c>
      <c r="Z676">
        <v>98.136954896721264</v>
      </c>
    </row>
    <row r="677" spans="7:26" x14ac:dyDescent="0.15">
      <c r="G677">
        <v>667</v>
      </c>
      <c r="H677">
        <v>29.402001547992764</v>
      </c>
      <c r="I677">
        <v>667</v>
      </c>
      <c r="J677">
        <v>6.3014435482803233</v>
      </c>
      <c r="K677">
        <v>667</v>
      </c>
      <c r="L677">
        <v>38.634172195782355</v>
      </c>
      <c r="M677">
        <v>667</v>
      </c>
      <c r="N677">
        <v>72.956532357634615</v>
      </c>
      <c r="O677">
        <v>667</v>
      </c>
      <c r="P677">
        <v>5.1234212455421808</v>
      </c>
      <c r="Q677">
        <v>667</v>
      </c>
      <c r="R677">
        <v>1.7570407729302882</v>
      </c>
      <c r="S677">
        <v>667</v>
      </c>
      <c r="T677">
        <v>4.7700814483802461</v>
      </c>
      <c r="U677">
        <v>667</v>
      </c>
      <c r="V677">
        <v>24.500928258906747</v>
      </c>
      <c r="W677">
        <v>667</v>
      </c>
      <c r="X677">
        <v>33.687652485279521</v>
      </c>
      <c r="Y677">
        <v>667</v>
      </c>
      <c r="Z677">
        <v>104.17175238736706</v>
      </c>
    </row>
    <row r="678" spans="7:26" x14ac:dyDescent="0.15">
      <c r="G678">
        <v>668</v>
      </c>
      <c r="H678">
        <v>50.913068347380083</v>
      </c>
      <c r="I678">
        <v>668</v>
      </c>
      <c r="J678">
        <v>13.924541713177286</v>
      </c>
      <c r="K678">
        <v>668</v>
      </c>
      <c r="L678">
        <v>39.277501590236639</v>
      </c>
      <c r="M678">
        <v>668</v>
      </c>
      <c r="N678">
        <v>158.79521450269215</v>
      </c>
      <c r="O678">
        <v>668</v>
      </c>
      <c r="P678">
        <v>2.185997822864397</v>
      </c>
      <c r="Q678">
        <v>668</v>
      </c>
      <c r="R678">
        <v>2.5611396283917589</v>
      </c>
      <c r="S678">
        <v>668</v>
      </c>
      <c r="T678">
        <v>17.01417114343905</v>
      </c>
      <c r="U678">
        <v>668</v>
      </c>
      <c r="V678">
        <v>20.945235665742047</v>
      </c>
      <c r="W678">
        <v>668</v>
      </c>
      <c r="X678">
        <v>33.593999528109663</v>
      </c>
      <c r="Y678">
        <v>668</v>
      </c>
      <c r="Z678">
        <v>0.86851327599453043</v>
      </c>
    </row>
    <row r="679" spans="7:26" x14ac:dyDescent="0.15">
      <c r="G679">
        <v>669</v>
      </c>
      <c r="H679">
        <v>65.148948325519797</v>
      </c>
      <c r="I679">
        <v>669</v>
      </c>
      <c r="J679">
        <v>5.3913145099419797</v>
      </c>
      <c r="K679">
        <v>669</v>
      </c>
      <c r="L679">
        <v>39.715192854115038</v>
      </c>
      <c r="M679">
        <v>669</v>
      </c>
      <c r="N679">
        <v>269.04126872007402</v>
      </c>
      <c r="O679">
        <v>669</v>
      </c>
      <c r="P679">
        <v>4.1708748059872383</v>
      </c>
      <c r="Q679">
        <v>669</v>
      </c>
      <c r="R679">
        <v>4.1129879178075006</v>
      </c>
      <c r="S679">
        <v>669</v>
      </c>
      <c r="T679">
        <v>21.966595122122616</v>
      </c>
      <c r="U679">
        <v>669</v>
      </c>
      <c r="V679">
        <v>20.436642752591062</v>
      </c>
      <c r="W679">
        <v>669</v>
      </c>
      <c r="X679">
        <v>16.093327276823871</v>
      </c>
      <c r="Y679">
        <v>669</v>
      </c>
      <c r="Z679">
        <v>129.08267404536323</v>
      </c>
    </row>
    <row r="680" spans="7:26" x14ac:dyDescent="0.15">
      <c r="G680">
        <v>670</v>
      </c>
      <c r="H680">
        <v>59.780781137974394</v>
      </c>
      <c r="I680">
        <v>670</v>
      </c>
      <c r="J680">
        <v>5.013040372660253</v>
      </c>
      <c r="K680">
        <v>670</v>
      </c>
      <c r="L680">
        <v>9.3093816750580487</v>
      </c>
      <c r="M680">
        <v>670</v>
      </c>
      <c r="N680">
        <v>89.029272028306579</v>
      </c>
      <c r="O680">
        <v>670</v>
      </c>
      <c r="P680">
        <v>4.1514753955620298</v>
      </c>
      <c r="Q680">
        <v>670</v>
      </c>
      <c r="R680">
        <v>6.5177812717194552</v>
      </c>
      <c r="S680">
        <v>670</v>
      </c>
      <c r="T680">
        <v>14.424843989714329</v>
      </c>
      <c r="U680">
        <v>670</v>
      </c>
      <c r="V680">
        <v>34.138215947576214</v>
      </c>
      <c r="W680">
        <v>670</v>
      </c>
      <c r="X680">
        <v>14.203829587057005</v>
      </c>
      <c r="Y680">
        <v>670</v>
      </c>
      <c r="Z680">
        <v>41.215628988687811</v>
      </c>
    </row>
    <row r="681" spans="7:26" x14ac:dyDescent="0.15">
      <c r="G681">
        <v>671</v>
      </c>
      <c r="H681">
        <v>65.725231099669529</v>
      </c>
      <c r="I681">
        <v>671</v>
      </c>
      <c r="J681">
        <v>4.9631564566044037</v>
      </c>
      <c r="K681">
        <v>671</v>
      </c>
      <c r="L681">
        <v>47.307716840714605</v>
      </c>
      <c r="M681">
        <v>671</v>
      </c>
      <c r="N681">
        <v>282.86437847853801</v>
      </c>
      <c r="O681">
        <v>671</v>
      </c>
      <c r="P681">
        <v>2.8037060058081762</v>
      </c>
      <c r="Q681">
        <v>671</v>
      </c>
      <c r="R681">
        <v>4.5663636176331615</v>
      </c>
      <c r="S681">
        <v>671</v>
      </c>
      <c r="T681">
        <v>14.462320893939671</v>
      </c>
      <c r="U681">
        <v>671</v>
      </c>
      <c r="V681">
        <v>28.929699458157167</v>
      </c>
      <c r="W681">
        <v>671</v>
      </c>
      <c r="X681">
        <v>39.835964704731346</v>
      </c>
      <c r="Y681">
        <v>671</v>
      </c>
      <c r="Z681">
        <v>232.66900956309792</v>
      </c>
    </row>
    <row r="682" spans="7:26" x14ac:dyDescent="0.15">
      <c r="G682">
        <v>672</v>
      </c>
      <c r="H682">
        <v>54.354519328849868</v>
      </c>
      <c r="I682">
        <v>672</v>
      </c>
      <c r="J682">
        <v>9.1443846465161833</v>
      </c>
      <c r="K682">
        <v>672</v>
      </c>
      <c r="L682">
        <v>46.5191866664861</v>
      </c>
      <c r="M682">
        <v>672</v>
      </c>
      <c r="N682">
        <v>210.54235246835566</v>
      </c>
      <c r="O682">
        <v>672</v>
      </c>
      <c r="P682">
        <v>7.5155589945587309</v>
      </c>
      <c r="Q682">
        <v>672</v>
      </c>
      <c r="R682">
        <v>2.9072169803028469</v>
      </c>
      <c r="S682">
        <v>672</v>
      </c>
      <c r="T682">
        <v>19.536932033471739</v>
      </c>
      <c r="U682">
        <v>672</v>
      </c>
      <c r="V682">
        <v>27.397273289245128</v>
      </c>
      <c r="W682">
        <v>672</v>
      </c>
      <c r="X682">
        <v>22.287045961745498</v>
      </c>
      <c r="Y682">
        <v>672</v>
      </c>
      <c r="Z682">
        <v>205.9200006171165</v>
      </c>
    </row>
    <row r="683" spans="7:26" x14ac:dyDescent="0.15">
      <c r="G683">
        <v>673</v>
      </c>
      <c r="H683">
        <v>64.513362105168994</v>
      </c>
      <c r="I683">
        <v>673</v>
      </c>
      <c r="J683">
        <v>7.7850154214621057</v>
      </c>
      <c r="K683">
        <v>673</v>
      </c>
      <c r="L683">
        <v>68.935199929450178</v>
      </c>
      <c r="M683">
        <v>673</v>
      </c>
      <c r="N683">
        <v>146.31556281857434</v>
      </c>
      <c r="O683">
        <v>673</v>
      </c>
      <c r="P683">
        <v>0.2453374995474884</v>
      </c>
      <c r="Q683">
        <v>673</v>
      </c>
      <c r="R683">
        <v>4.1642324846264742</v>
      </c>
      <c r="S683">
        <v>673</v>
      </c>
      <c r="T683">
        <v>19.548152982678147</v>
      </c>
      <c r="U683">
        <v>673</v>
      </c>
      <c r="V683">
        <v>36.926553588009462</v>
      </c>
      <c r="W683">
        <v>673</v>
      </c>
      <c r="X683">
        <v>32.217982377887353</v>
      </c>
      <c r="Y683">
        <v>673</v>
      </c>
      <c r="Z683">
        <v>181.28117030236174</v>
      </c>
    </row>
    <row r="684" spans="7:26" x14ac:dyDescent="0.15">
      <c r="G684">
        <v>674</v>
      </c>
      <c r="H684">
        <v>34.649871348939904</v>
      </c>
      <c r="I684">
        <v>674</v>
      </c>
      <c r="J684">
        <v>5.3885939347202525</v>
      </c>
      <c r="K684">
        <v>674</v>
      </c>
      <c r="L684">
        <v>45.708848749312303</v>
      </c>
      <c r="M684">
        <v>674</v>
      </c>
      <c r="N684">
        <v>229.43770211528573</v>
      </c>
      <c r="O684">
        <v>674</v>
      </c>
      <c r="P684">
        <v>5.3686051835933881</v>
      </c>
      <c r="Q684">
        <v>674</v>
      </c>
      <c r="R684">
        <v>4.3963074518016771</v>
      </c>
      <c r="S684">
        <v>674</v>
      </c>
      <c r="T684">
        <v>15.660917162536986</v>
      </c>
      <c r="U684">
        <v>674</v>
      </c>
      <c r="V684">
        <v>42.822733963525394</v>
      </c>
      <c r="W684">
        <v>674</v>
      </c>
      <c r="X684">
        <v>19.012971989085763</v>
      </c>
      <c r="Y684">
        <v>674</v>
      </c>
      <c r="Z684">
        <v>119.02441560858789</v>
      </c>
    </row>
    <row r="685" spans="7:26" x14ac:dyDescent="0.15">
      <c r="G685">
        <v>675</v>
      </c>
      <c r="H685">
        <v>91.93898049535288</v>
      </c>
      <c r="I685">
        <v>675</v>
      </c>
      <c r="J685">
        <v>3.1260856083084061</v>
      </c>
      <c r="K685">
        <v>675</v>
      </c>
      <c r="L685">
        <v>63.949597415729684</v>
      </c>
      <c r="M685">
        <v>675</v>
      </c>
      <c r="N685">
        <v>161.63656333257433</v>
      </c>
      <c r="O685">
        <v>675</v>
      </c>
      <c r="P685">
        <v>6.8544020224838285</v>
      </c>
      <c r="Q685">
        <v>675</v>
      </c>
      <c r="R685">
        <v>5.2804606391832349</v>
      </c>
      <c r="S685">
        <v>675</v>
      </c>
      <c r="T685">
        <v>15.557455917208273</v>
      </c>
      <c r="U685">
        <v>675</v>
      </c>
      <c r="V685">
        <v>26.976863776167928</v>
      </c>
      <c r="W685">
        <v>675</v>
      </c>
      <c r="X685">
        <v>32.222593333988996</v>
      </c>
      <c r="Y685">
        <v>675</v>
      </c>
      <c r="Z685">
        <v>241.89568705532781</v>
      </c>
    </row>
    <row r="686" spans="7:26" x14ac:dyDescent="0.15">
      <c r="G686">
        <v>676</v>
      </c>
      <c r="H686">
        <v>81.374552606774643</v>
      </c>
      <c r="I686">
        <v>676</v>
      </c>
      <c r="J686">
        <v>8.0860810845657269</v>
      </c>
      <c r="K686">
        <v>676</v>
      </c>
      <c r="L686">
        <v>58.329196445729877</v>
      </c>
      <c r="M686">
        <v>676</v>
      </c>
      <c r="N686">
        <v>137.15702256351622</v>
      </c>
      <c r="O686">
        <v>676</v>
      </c>
      <c r="P686">
        <v>2.3517452110043973</v>
      </c>
      <c r="Q686">
        <v>676</v>
      </c>
      <c r="R686">
        <v>2.1146339885210725</v>
      </c>
      <c r="S686">
        <v>676</v>
      </c>
      <c r="T686">
        <v>13.569816516322685</v>
      </c>
      <c r="U686">
        <v>676</v>
      </c>
      <c r="V686">
        <v>35.220057401298646</v>
      </c>
      <c r="W686">
        <v>676</v>
      </c>
      <c r="X686">
        <v>33.353878146288274</v>
      </c>
      <c r="Y686">
        <v>676</v>
      </c>
      <c r="Z686">
        <v>138.30109146690023</v>
      </c>
    </row>
    <row r="687" spans="7:26" x14ac:dyDescent="0.15">
      <c r="G687">
        <v>677</v>
      </c>
      <c r="H687">
        <v>56.773267247715495</v>
      </c>
      <c r="I687">
        <v>677</v>
      </c>
      <c r="J687">
        <v>5.3638342847754767</v>
      </c>
      <c r="K687">
        <v>677</v>
      </c>
      <c r="L687">
        <v>35.908335251663743</v>
      </c>
      <c r="M687">
        <v>677</v>
      </c>
      <c r="N687">
        <v>90.434099295396834</v>
      </c>
      <c r="O687">
        <v>677</v>
      </c>
      <c r="P687">
        <v>3.9946015479709609</v>
      </c>
      <c r="Q687">
        <v>677</v>
      </c>
      <c r="R687">
        <v>4.2967640726909151</v>
      </c>
      <c r="S687">
        <v>677</v>
      </c>
      <c r="T687">
        <v>18.246512839412411</v>
      </c>
      <c r="U687">
        <v>677</v>
      </c>
      <c r="V687">
        <v>33.490373102206895</v>
      </c>
      <c r="W687">
        <v>677</v>
      </c>
      <c r="X687">
        <v>9.9530870907992366</v>
      </c>
      <c r="Y687">
        <v>677</v>
      </c>
      <c r="Z687">
        <v>194.04004535261495</v>
      </c>
    </row>
    <row r="688" spans="7:26" x14ac:dyDescent="0.15">
      <c r="G688">
        <v>678</v>
      </c>
      <c r="H688">
        <v>28.369461406618818</v>
      </c>
      <c r="I688">
        <v>678</v>
      </c>
      <c r="J688">
        <v>9.0333156117975104</v>
      </c>
      <c r="K688">
        <v>678</v>
      </c>
      <c r="L688">
        <v>58.075924190286237</v>
      </c>
      <c r="M688">
        <v>678</v>
      </c>
      <c r="N688">
        <v>105.95768910688676</v>
      </c>
      <c r="O688">
        <v>678</v>
      </c>
      <c r="P688">
        <v>2.0268178603931282</v>
      </c>
      <c r="Q688">
        <v>678</v>
      </c>
      <c r="R688">
        <v>5.0401778448221037</v>
      </c>
      <c r="S688">
        <v>678</v>
      </c>
      <c r="T688">
        <v>13.347572104659641</v>
      </c>
      <c r="U688">
        <v>678</v>
      </c>
      <c r="V688">
        <v>42.820313694044039</v>
      </c>
      <c r="W688">
        <v>678</v>
      </c>
      <c r="X688">
        <v>19.433468993131541</v>
      </c>
      <c r="Y688">
        <v>678</v>
      </c>
      <c r="Z688">
        <v>214.88832604670051</v>
      </c>
    </row>
    <row r="689" spans="7:26" x14ac:dyDescent="0.15">
      <c r="G689">
        <v>679</v>
      </c>
      <c r="H689">
        <v>47.129831617500258</v>
      </c>
      <c r="I689">
        <v>679</v>
      </c>
      <c r="J689">
        <v>7.7936742531710443</v>
      </c>
      <c r="K689">
        <v>679</v>
      </c>
      <c r="L689">
        <v>90.018199026080936</v>
      </c>
      <c r="M689">
        <v>679</v>
      </c>
      <c r="N689">
        <v>95.318065662786694</v>
      </c>
      <c r="O689">
        <v>679</v>
      </c>
      <c r="P689">
        <v>4.6063556111263209</v>
      </c>
      <c r="Q689">
        <v>679</v>
      </c>
      <c r="R689">
        <v>3.8049944890842231</v>
      </c>
      <c r="S689">
        <v>679</v>
      </c>
      <c r="T689">
        <v>26.007970112696146</v>
      </c>
      <c r="U689">
        <v>679</v>
      </c>
      <c r="V689">
        <v>14.991138942718095</v>
      </c>
      <c r="W689">
        <v>679</v>
      </c>
      <c r="X689">
        <v>33.458443444621025</v>
      </c>
      <c r="Y689">
        <v>679</v>
      </c>
      <c r="Z689">
        <v>64.802344726176202</v>
      </c>
    </row>
    <row r="690" spans="7:26" x14ac:dyDescent="0.15">
      <c r="G690">
        <v>680</v>
      </c>
      <c r="H690">
        <v>38.226576069339096</v>
      </c>
      <c r="I690">
        <v>680</v>
      </c>
      <c r="J690">
        <v>8.5280105428271629</v>
      </c>
      <c r="K690">
        <v>680</v>
      </c>
      <c r="L690">
        <v>99.237852573411118</v>
      </c>
      <c r="M690">
        <v>680</v>
      </c>
      <c r="N690">
        <v>119.09733346658339</v>
      </c>
      <c r="O690">
        <v>680</v>
      </c>
      <c r="P690">
        <v>2.8368058867410162</v>
      </c>
      <c r="Q690">
        <v>680</v>
      </c>
      <c r="R690">
        <v>2.7124588485800767</v>
      </c>
      <c r="S690">
        <v>680</v>
      </c>
      <c r="T690">
        <v>11.613153653027798</v>
      </c>
      <c r="U690">
        <v>680</v>
      </c>
      <c r="V690">
        <v>18.39725339655131</v>
      </c>
      <c r="W690">
        <v>680</v>
      </c>
      <c r="X690">
        <v>24.862101217365758</v>
      </c>
      <c r="Y690">
        <v>680</v>
      </c>
      <c r="Z690">
        <v>131.52920037245747</v>
      </c>
    </row>
    <row r="691" spans="7:26" x14ac:dyDescent="0.15">
      <c r="G691">
        <v>681</v>
      </c>
      <c r="H691">
        <v>47.167784899733341</v>
      </c>
      <c r="I691">
        <v>681</v>
      </c>
      <c r="J691">
        <v>11.865093623954307</v>
      </c>
      <c r="K691">
        <v>681</v>
      </c>
      <c r="L691">
        <v>58.246415280311325</v>
      </c>
      <c r="M691">
        <v>681</v>
      </c>
      <c r="N691">
        <v>156.14431983866874</v>
      </c>
      <c r="O691">
        <v>681</v>
      </c>
      <c r="P691">
        <v>2.2865034902450065</v>
      </c>
      <c r="Q691">
        <v>681</v>
      </c>
      <c r="R691">
        <v>3.6743349889453265</v>
      </c>
      <c r="S691">
        <v>681</v>
      </c>
      <c r="T691">
        <v>22.67071761670767</v>
      </c>
      <c r="U691">
        <v>681</v>
      </c>
      <c r="V691">
        <v>17.738198711514769</v>
      </c>
      <c r="W691">
        <v>681</v>
      </c>
      <c r="X691">
        <v>37.334081096103603</v>
      </c>
      <c r="Y691">
        <v>681</v>
      </c>
      <c r="Z691">
        <v>100.04806728527326</v>
      </c>
    </row>
    <row r="692" spans="7:26" x14ac:dyDescent="0.15">
      <c r="G692">
        <v>682</v>
      </c>
      <c r="H692">
        <v>69.294560407113721</v>
      </c>
      <c r="I692">
        <v>682</v>
      </c>
      <c r="J692">
        <v>13.708563556842041</v>
      </c>
      <c r="K692">
        <v>682</v>
      </c>
      <c r="L692">
        <v>75.113735134463184</v>
      </c>
      <c r="M692">
        <v>682</v>
      </c>
      <c r="N692">
        <v>156.42044009737947</v>
      </c>
      <c r="O692">
        <v>682</v>
      </c>
      <c r="P692">
        <v>0.70480374591404926</v>
      </c>
      <c r="Q692">
        <v>682</v>
      </c>
      <c r="R692">
        <v>1.3284867858312888</v>
      </c>
      <c r="S692">
        <v>682</v>
      </c>
      <c r="T692">
        <v>3.4225652739481021</v>
      </c>
      <c r="U692">
        <v>682</v>
      </c>
      <c r="V692">
        <v>24.820634797233424</v>
      </c>
      <c r="W692">
        <v>682</v>
      </c>
      <c r="X692">
        <v>26.440518827981514</v>
      </c>
      <c r="Y692">
        <v>682</v>
      </c>
      <c r="Z692">
        <v>156.29799844145077</v>
      </c>
    </row>
    <row r="693" spans="7:26" x14ac:dyDescent="0.15">
      <c r="G693">
        <v>683</v>
      </c>
      <c r="H693">
        <v>55.970672562947932</v>
      </c>
      <c r="I693">
        <v>683</v>
      </c>
      <c r="J693">
        <v>7.0988302325149899</v>
      </c>
      <c r="K693">
        <v>683</v>
      </c>
      <c r="L693">
        <v>36.52818642161003</v>
      </c>
      <c r="M693">
        <v>683</v>
      </c>
      <c r="N693">
        <v>230.96020104967241</v>
      </c>
      <c r="O693">
        <v>683</v>
      </c>
      <c r="P693">
        <v>3.8059762563439454</v>
      </c>
      <c r="Q693">
        <v>683</v>
      </c>
      <c r="R693">
        <v>5.2684302529548859</v>
      </c>
      <c r="S693">
        <v>683</v>
      </c>
      <c r="T693">
        <v>17.751280596101363</v>
      </c>
      <c r="U693">
        <v>683</v>
      </c>
      <c r="V693">
        <v>45.463069641539505</v>
      </c>
      <c r="W693">
        <v>683</v>
      </c>
      <c r="X693">
        <v>34.937066427810336</v>
      </c>
      <c r="Y693">
        <v>683</v>
      </c>
      <c r="Z693">
        <v>189.88173275042647</v>
      </c>
    </row>
    <row r="694" spans="7:26" x14ac:dyDescent="0.15">
      <c r="G694">
        <v>684</v>
      </c>
      <c r="H694">
        <v>89.971932845302405</v>
      </c>
      <c r="I694">
        <v>684</v>
      </c>
      <c r="J694">
        <v>9.3730794450362271</v>
      </c>
      <c r="K694">
        <v>684</v>
      </c>
      <c r="L694">
        <v>29.593500337808447</v>
      </c>
      <c r="M694">
        <v>684</v>
      </c>
      <c r="N694">
        <v>117.15525573933699</v>
      </c>
      <c r="O694">
        <v>684</v>
      </c>
      <c r="P694">
        <v>3.2123947025786341</v>
      </c>
      <c r="Q694">
        <v>684</v>
      </c>
      <c r="R694">
        <v>2.6348435684832197</v>
      </c>
      <c r="S694">
        <v>684</v>
      </c>
      <c r="T694">
        <v>-0.4673963475257068</v>
      </c>
      <c r="U694">
        <v>684</v>
      </c>
      <c r="V694">
        <v>40.132687410168586</v>
      </c>
      <c r="W694">
        <v>684</v>
      </c>
      <c r="X694">
        <v>35.301473774505382</v>
      </c>
      <c r="Y694">
        <v>684</v>
      </c>
      <c r="Z694">
        <v>114.38022637035573</v>
      </c>
    </row>
    <row r="695" spans="7:26" x14ac:dyDescent="0.15">
      <c r="G695">
        <v>685</v>
      </c>
      <c r="H695">
        <v>74.847654036861314</v>
      </c>
      <c r="I695">
        <v>685</v>
      </c>
      <c r="J695">
        <v>11.283371690880584</v>
      </c>
      <c r="K695">
        <v>685</v>
      </c>
      <c r="L695">
        <v>67.352521521686825</v>
      </c>
      <c r="M695">
        <v>685</v>
      </c>
      <c r="N695">
        <v>128.88550169318563</v>
      </c>
      <c r="O695">
        <v>685</v>
      </c>
      <c r="P695">
        <v>1.0921339917591042</v>
      </c>
      <c r="Q695">
        <v>685</v>
      </c>
      <c r="R695">
        <v>5.2705556923575561</v>
      </c>
      <c r="S695">
        <v>685</v>
      </c>
      <c r="T695">
        <v>10.052336036612733</v>
      </c>
      <c r="U695">
        <v>685</v>
      </c>
      <c r="V695">
        <v>27.15713127920343</v>
      </c>
      <c r="W695">
        <v>685</v>
      </c>
      <c r="X695">
        <v>17.342717610121269</v>
      </c>
      <c r="Y695">
        <v>685</v>
      </c>
      <c r="Z695">
        <v>127.49465566221588</v>
      </c>
    </row>
    <row r="696" spans="7:26" x14ac:dyDescent="0.15">
      <c r="G696">
        <v>686</v>
      </c>
      <c r="H696">
        <v>36.935367122818668</v>
      </c>
      <c r="I696">
        <v>686</v>
      </c>
      <c r="J696">
        <v>13.373246886381109</v>
      </c>
      <c r="K696">
        <v>686</v>
      </c>
      <c r="L696">
        <v>17.035621173183515</v>
      </c>
      <c r="M696">
        <v>686</v>
      </c>
      <c r="N696">
        <v>12.123965978100927</v>
      </c>
      <c r="O696">
        <v>686</v>
      </c>
      <c r="P696">
        <v>3.9220685050215223</v>
      </c>
      <c r="Q696">
        <v>686</v>
      </c>
      <c r="R696">
        <v>4.378606721263627</v>
      </c>
      <c r="S696">
        <v>686</v>
      </c>
      <c r="T696">
        <v>22.367986993250486</v>
      </c>
      <c r="U696">
        <v>686</v>
      </c>
      <c r="V696">
        <v>38.717147309594083</v>
      </c>
      <c r="W696">
        <v>686</v>
      </c>
      <c r="X696">
        <v>10.194768705134759</v>
      </c>
      <c r="Y696">
        <v>686</v>
      </c>
      <c r="Z696">
        <v>106.52848444729911</v>
      </c>
    </row>
    <row r="697" spans="7:26" x14ac:dyDescent="0.15">
      <c r="G697">
        <v>687</v>
      </c>
      <c r="H697">
        <v>52.819855959104849</v>
      </c>
      <c r="I697">
        <v>687</v>
      </c>
      <c r="J697">
        <v>4.7244000748596235</v>
      </c>
      <c r="K697">
        <v>687</v>
      </c>
      <c r="L697">
        <v>48.461618637265019</v>
      </c>
      <c r="M697">
        <v>687</v>
      </c>
      <c r="N697">
        <v>151.19369586452245</v>
      </c>
      <c r="O697">
        <v>687</v>
      </c>
      <c r="P697">
        <v>6.282709565667405</v>
      </c>
      <c r="Q697">
        <v>687</v>
      </c>
      <c r="R697">
        <v>3.5420670855097716</v>
      </c>
      <c r="S697">
        <v>687</v>
      </c>
      <c r="T697">
        <v>22.952581630817448</v>
      </c>
      <c r="U697">
        <v>687</v>
      </c>
      <c r="V697">
        <v>45.316191098440619</v>
      </c>
      <c r="W697">
        <v>687</v>
      </c>
      <c r="X697">
        <v>-0.52027726188502044</v>
      </c>
      <c r="Y697">
        <v>687</v>
      </c>
      <c r="Z697">
        <v>80.815172026656143</v>
      </c>
    </row>
    <row r="698" spans="7:26" x14ac:dyDescent="0.15">
      <c r="G698">
        <v>688</v>
      </c>
      <c r="H698">
        <v>41.086012682666691</v>
      </c>
      <c r="I698">
        <v>688</v>
      </c>
      <c r="J698">
        <v>5.6155583721997608</v>
      </c>
      <c r="K698">
        <v>688</v>
      </c>
      <c r="L698">
        <v>62.959541785725015</v>
      </c>
      <c r="M698">
        <v>688</v>
      </c>
      <c r="N698">
        <v>85.213148212315048</v>
      </c>
      <c r="O698">
        <v>688</v>
      </c>
      <c r="P698">
        <v>4.2056891443132018</v>
      </c>
      <c r="Q698">
        <v>688</v>
      </c>
      <c r="R698">
        <v>2.5092382870753656</v>
      </c>
      <c r="S698">
        <v>688</v>
      </c>
      <c r="T698">
        <v>3.2776537895269584</v>
      </c>
      <c r="U698">
        <v>688</v>
      </c>
      <c r="V698">
        <v>38.893472769255936</v>
      </c>
      <c r="W698">
        <v>688</v>
      </c>
      <c r="X698">
        <v>33.838879105502016</v>
      </c>
      <c r="Y698">
        <v>688</v>
      </c>
      <c r="Z698">
        <v>127.73803277467346</v>
      </c>
    </row>
    <row r="699" spans="7:26" x14ac:dyDescent="0.15">
      <c r="G699">
        <v>689</v>
      </c>
      <c r="H699">
        <v>97.58546712255162</v>
      </c>
      <c r="I699">
        <v>689</v>
      </c>
      <c r="J699">
        <v>5.541165118909845</v>
      </c>
      <c r="K699">
        <v>689</v>
      </c>
      <c r="L699">
        <v>57.657134589202968</v>
      </c>
      <c r="M699">
        <v>689</v>
      </c>
      <c r="N699">
        <v>108.38694522081761</v>
      </c>
      <c r="O699">
        <v>689</v>
      </c>
      <c r="P699">
        <v>0.80008960436100418</v>
      </c>
      <c r="Q699">
        <v>689</v>
      </c>
      <c r="R699">
        <v>5.1199231417222766</v>
      </c>
      <c r="S699">
        <v>689</v>
      </c>
      <c r="T699">
        <v>10.007392380324543</v>
      </c>
      <c r="U699">
        <v>689</v>
      </c>
      <c r="V699">
        <v>30.412079347111767</v>
      </c>
      <c r="W699">
        <v>689</v>
      </c>
      <c r="X699">
        <v>17.678374247697995</v>
      </c>
      <c r="Y699">
        <v>689</v>
      </c>
      <c r="Z699">
        <v>176.97778437763932</v>
      </c>
    </row>
    <row r="700" spans="7:26" x14ac:dyDescent="0.15">
      <c r="G700">
        <v>690</v>
      </c>
      <c r="H700">
        <v>35.480131498490827</v>
      </c>
      <c r="I700">
        <v>690</v>
      </c>
      <c r="J700">
        <v>6.7873532472874158</v>
      </c>
      <c r="K700">
        <v>690</v>
      </c>
      <c r="L700">
        <v>59.631028824487132</v>
      </c>
      <c r="M700">
        <v>690</v>
      </c>
      <c r="N700">
        <v>135.88406360399347</v>
      </c>
      <c r="O700">
        <v>690</v>
      </c>
      <c r="P700">
        <v>4.8602908751707705</v>
      </c>
      <c r="Q700">
        <v>690</v>
      </c>
      <c r="R700">
        <v>7.3755040369369578</v>
      </c>
      <c r="S700">
        <v>690</v>
      </c>
      <c r="T700">
        <v>14.412854583171073</v>
      </c>
      <c r="U700">
        <v>690</v>
      </c>
      <c r="V700">
        <v>15.101073012454497</v>
      </c>
      <c r="W700">
        <v>690</v>
      </c>
      <c r="X700">
        <v>9.1798621667913629</v>
      </c>
      <c r="Y700">
        <v>690</v>
      </c>
      <c r="Z700">
        <v>139.83592421959079</v>
      </c>
    </row>
    <row r="701" spans="7:26" x14ac:dyDescent="0.15">
      <c r="G701">
        <v>691</v>
      </c>
      <c r="H701">
        <v>18.729805745357808</v>
      </c>
      <c r="I701">
        <v>691</v>
      </c>
      <c r="J701">
        <v>7.9609740830448574</v>
      </c>
      <c r="K701">
        <v>691</v>
      </c>
      <c r="L701">
        <v>51.313862503139696</v>
      </c>
      <c r="M701">
        <v>691</v>
      </c>
      <c r="N701">
        <v>76.702068162381352</v>
      </c>
      <c r="O701">
        <v>691</v>
      </c>
      <c r="P701">
        <v>3.1093662835950355</v>
      </c>
      <c r="Q701">
        <v>691</v>
      </c>
      <c r="R701">
        <v>5.4879700701126213</v>
      </c>
      <c r="S701">
        <v>691</v>
      </c>
      <c r="T701">
        <v>14.590026774660242</v>
      </c>
      <c r="U701">
        <v>691</v>
      </c>
      <c r="V701">
        <v>24.440434149980248</v>
      </c>
      <c r="W701">
        <v>691</v>
      </c>
      <c r="X701">
        <v>16.760827011746123</v>
      </c>
      <c r="Y701">
        <v>691</v>
      </c>
      <c r="Z701">
        <v>152.75023719431951</v>
      </c>
    </row>
    <row r="702" spans="7:26" x14ac:dyDescent="0.15">
      <c r="G702">
        <v>692</v>
      </c>
      <c r="H702">
        <v>40.722915083510877</v>
      </c>
      <c r="I702">
        <v>692</v>
      </c>
      <c r="J702">
        <v>6.9331451944448954</v>
      </c>
      <c r="K702">
        <v>692</v>
      </c>
      <c r="L702">
        <v>67.783897293964117</v>
      </c>
      <c r="M702">
        <v>692</v>
      </c>
      <c r="N702">
        <v>156.65073503619314</v>
      </c>
      <c r="O702">
        <v>692</v>
      </c>
      <c r="P702">
        <v>2.107638260091889</v>
      </c>
      <c r="Q702">
        <v>692</v>
      </c>
      <c r="R702">
        <v>4.9476780753342258</v>
      </c>
      <c r="S702">
        <v>692</v>
      </c>
      <c r="T702">
        <v>23.179441321204536</v>
      </c>
      <c r="U702">
        <v>692</v>
      </c>
      <c r="V702">
        <v>33.467789299656381</v>
      </c>
      <c r="W702">
        <v>692</v>
      </c>
      <c r="X702">
        <v>22.103076796920195</v>
      </c>
      <c r="Y702">
        <v>692</v>
      </c>
      <c r="Z702">
        <v>94.568730830351171</v>
      </c>
    </row>
    <row r="703" spans="7:26" x14ac:dyDescent="0.15">
      <c r="G703">
        <v>693</v>
      </c>
      <c r="H703">
        <v>80.850508446341522</v>
      </c>
      <c r="I703">
        <v>693</v>
      </c>
      <c r="J703">
        <v>16.51119771900288</v>
      </c>
      <c r="K703">
        <v>693</v>
      </c>
      <c r="L703">
        <v>63.283562463986172</v>
      </c>
      <c r="M703">
        <v>693</v>
      </c>
      <c r="N703">
        <v>103.95391225486966</v>
      </c>
      <c r="O703">
        <v>693</v>
      </c>
      <c r="P703">
        <v>2.8354837723161146</v>
      </c>
      <c r="Q703">
        <v>693</v>
      </c>
      <c r="R703">
        <v>1.4144202584935188</v>
      </c>
      <c r="S703">
        <v>693</v>
      </c>
      <c r="T703">
        <v>17.197524737111426</v>
      </c>
      <c r="U703">
        <v>693</v>
      </c>
      <c r="V703">
        <v>41.416578917071149</v>
      </c>
      <c r="W703">
        <v>693</v>
      </c>
      <c r="X703">
        <v>36.790642845026369</v>
      </c>
      <c r="Y703">
        <v>693</v>
      </c>
      <c r="Z703">
        <v>269.00381953066756</v>
      </c>
    </row>
    <row r="704" spans="7:26" x14ac:dyDescent="0.15">
      <c r="G704">
        <v>694</v>
      </c>
      <c r="H704">
        <v>84.901070624894658</v>
      </c>
      <c r="I704">
        <v>694</v>
      </c>
      <c r="J704">
        <v>9.4895236512543093</v>
      </c>
      <c r="K704">
        <v>694</v>
      </c>
      <c r="L704">
        <v>58.96795114004356</v>
      </c>
      <c r="M704">
        <v>694</v>
      </c>
      <c r="N704">
        <v>120.67467632812821</v>
      </c>
      <c r="O704">
        <v>694</v>
      </c>
      <c r="P704">
        <v>5.8055822422416155</v>
      </c>
      <c r="Q704">
        <v>694</v>
      </c>
      <c r="R704">
        <v>5.2599490754210843</v>
      </c>
      <c r="S704">
        <v>694</v>
      </c>
      <c r="T704">
        <v>20.38644406215073</v>
      </c>
      <c r="U704">
        <v>694</v>
      </c>
      <c r="V704">
        <v>36.617770681986073</v>
      </c>
      <c r="W704">
        <v>694</v>
      </c>
      <c r="X704">
        <v>32.424053094714196</v>
      </c>
      <c r="Y704">
        <v>694</v>
      </c>
      <c r="Z704">
        <v>156.93178904476548</v>
      </c>
    </row>
    <row r="705" spans="7:26" x14ac:dyDescent="0.15">
      <c r="G705">
        <v>695</v>
      </c>
      <c r="H705">
        <v>41.999270927450397</v>
      </c>
      <c r="I705">
        <v>695</v>
      </c>
      <c r="J705">
        <v>6.0851783195690352</v>
      </c>
      <c r="K705">
        <v>695</v>
      </c>
      <c r="L705">
        <v>68.387710756151492</v>
      </c>
      <c r="M705">
        <v>695</v>
      </c>
      <c r="N705">
        <v>100.69091965104536</v>
      </c>
      <c r="O705">
        <v>695</v>
      </c>
      <c r="P705">
        <v>1.8967840315000224</v>
      </c>
      <c r="Q705">
        <v>695</v>
      </c>
      <c r="R705">
        <v>5.0084666426979769</v>
      </c>
      <c r="S705">
        <v>695</v>
      </c>
      <c r="T705">
        <v>24.620484124752195</v>
      </c>
      <c r="U705">
        <v>695</v>
      </c>
      <c r="V705">
        <v>25.658996024791968</v>
      </c>
      <c r="W705">
        <v>695</v>
      </c>
      <c r="X705">
        <v>35.578973139343532</v>
      </c>
      <c r="Y705">
        <v>695</v>
      </c>
      <c r="Z705">
        <v>96.813892774270556</v>
      </c>
    </row>
    <row r="706" spans="7:26" x14ac:dyDescent="0.15">
      <c r="G706">
        <v>696</v>
      </c>
      <c r="H706">
        <v>55.084592756865057</v>
      </c>
      <c r="I706">
        <v>696</v>
      </c>
      <c r="J706">
        <v>14.247277674667783</v>
      </c>
      <c r="K706">
        <v>696</v>
      </c>
      <c r="L706">
        <v>49.74204242483998</v>
      </c>
      <c r="M706">
        <v>696</v>
      </c>
      <c r="N706">
        <v>204.99635033257186</v>
      </c>
      <c r="O706">
        <v>696</v>
      </c>
      <c r="P706">
        <v>5.9862679947391841</v>
      </c>
      <c r="Q706">
        <v>696</v>
      </c>
      <c r="R706">
        <v>4.7316323461773342</v>
      </c>
      <c r="S706">
        <v>696</v>
      </c>
      <c r="T706">
        <v>30.925139446472112</v>
      </c>
      <c r="U706">
        <v>696</v>
      </c>
      <c r="V706">
        <v>36.157354503170708</v>
      </c>
      <c r="W706">
        <v>696</v>
      </c>
      <c r="X706">
        <v>19.265968657082688</v>
      </c>
      <c r="Y706">
        <v>696</v>
      </c>
      <c r="Z706">
        <v>110.59302213983526</v>
      </c>
    </row>
    <row r="707" spans="7:26" x14ac:dyDescent="0.15">
      <c r="G707">
        <v>697</v>
      </c>
      <c r="H707">
        <v>86.208115777596319</v>
      </c>
      <c r="I707">
        <v>697</v>
      </c>
      <c r="J707">
        <v>1.2807651780047475</v>
      </c>
      <c r="K707">
        <v>697</v>
      </c>
      <c r="L707">
        <v>58.572582266250436</v>
      </c>
      <c r="M707">
        <v>697</v>
      </c>
      <c r="N707">
        <v>130.45595429378952</v>
      </c>
      <c r="O707">
        <v>697</v>
      </c>
      <c r="P707">
        <v>1.9776235336993579</v>
      </c>
      <c r="Q707">
        <v>697</v>
      </c>
      <c r="R707">
        <v>5.0110627977112152</v>
      </c>
      <c r="S707">
        <v>697</v>
      </c>
      <c r="T707">
        <v>20.518357001144611</v>
      </c>
      <c r="U707">
        <v>697</v>
      </c>
      <c r="V707">
        <v>32.504124334057195</v>
      </c>
      <c r="W707">
        <v>697</v>
      </c>
      <c r="X707">
        <v>30.98813290316043</v>
      </c>
      <c r="Y707">
        <v>697</v>
      </c>
      <c r="Z707">
        <v>199.45197759389103</v>
      </c>
    </row>
    <row r="708" spans="7:26" x14ac:dyDescent="0.15">
      <c r="G708">
        <v>698</v>
      </c>
      <c r="H708">
        <v>40.817036813475951</v>
      </c>
      <c r="I708">
        <v>698</v>
      </c>
      <c r="J708">
        <v>7.6154599199277353</v>
      </c>
      <c r="K708">
        <v>698</v>
      </c>
      <c r="L708">
        <v>62.133044721379058</v>
      </c>
      <c r="M708">
        <v>698</v>
      </c>
      <c r="N708">
        <v>72.120065245061284</v>
      </c>
      <c r="O708">
        <v>698</v>
      </c>
      <c r="P708">
        <v>8.2081317166182135</v>
      </c>
      <c r="Q708">
        <v>698</v>
      </c>
      <c r="R708">
        <v>1.1660288576003279</v>
      </c>
      <c r="S708">
        <v>698</v>
      </c>
      <c r="T708">
        <v>18.809236300696927</v>
      </c>
      <c r="U708">
        <v>698</v>
      </c>
      <c r="V708">
        <v>17.586573709435886</v>
      </c>
      <c r="W708">
        <v>698</v>
      </c>
      <c r="X708">
        <v>-2.4767981363472629</v>
      </c>
      <c r="Y708">
        <v>698</v>
      </c>
      <c r="Z708">
        <v>190.81792456865659</v>
      </c>
    </row>
    <row r="709" spans="7:26" x14ac:dyDescent="0.15">
      <c r="G709">
        <v>699</v>
      </c>
      <c r="H709">
        <v>42.216548692272504</v>
      </c>
      <c r="I709">
        <v>699</v>
      </c>
      <c r="J709">
        <v>8.7070804581853771</v>
      </c>
      <c r="K709">
        <v>699</v>
      </c>
      <c r="L709">
        <v>25.517683034216432</v>
      </c>
      <c r="M709">
        <v>699</v>
      </c>
      <c r="N709">
        <v>202.6829147172968</v>
      </c>
      <c r="O709">
        <v>699</v>
      </c>
      <c r="P709">
        <v>4.6206598641289736</v>
      </c>
      <c r="Q709">
        <v>699</v>
      </c>
      <c r="R709">
        <v>1.2776166546807199</v>
      </c>
      <c r="S709">
        <v>699</v>
      </c>
      <c r="T709">
        <v>17.82133428201352</v>
      </c>
      <c r="U709">
        <v>699</v>
      </c>
      <c r="V709">
        <v>15.9792475916028</v>
      </c>
      <c r="W709">
        <v>699</v>
      </c>
      <c r="X709">
        <v>-0.53478091777580161</v>
      </c>
      <c r="Y709">
        <v>699</v>
      </c>
      <c r="Z709">
        <v>25.25828034127619</v>
      </c>
    </row>
    <row r="710" spans="7:26" x14ac:dyDescent="0.15">
      <c r="G710">
        <v>700</v>
      </c>
      <c r="H710">
        <v>56.953026091402066</v>
      </c>
      <c r="I710">
        <v>700</v>
      </c>
      <c r="J710">
        <v>8.1943354109994466</v>
      </c>
      <c r="K710">
        <v>700</v>
      </c>
      <c r="L710">
        <v>31.8130832637409</v>
      </c>
      <c r="M710">
        <v>700</v>
      </c>
      <c r="N710">
        <v>33.235230385510192</v>
      </c>
      <c r="O710">
        <v>700</v>
      </c>
      <c r="P710">
        <v>3.0403640494331974</v>
      </c>
      <c r="Q710">
        <v>700</v>
      </c>
      <c r="R710">
        <v>5.4141455795196505</v>
      </c>
      <c r="S710">
        <v>700</v>
      </c>
      <c r="T710">
        <v>18.010557683837082</v>
      </c>
      <c r="U710">
        <v>700</v>
      </c>
      <c r="V710">
        <v>31.903540110509535</v>
      </c>
      <c r="W710">
        <v>700</v>
      </c>
      <c r="X710">
        <v>32.815010561018767</v>
      </c>
      <c r="Y710">
        <v>700</v>
      </c>
      <c r="Z710">
        <v>201.96826180247558</v>
      </c>
    </row>
    <row r="711" spans="7:26" x14ac:dyDescent="0.15">
      <c r="G711">
        <v>701</v>
      </c>
      <c r="H711">
        <v>63.236425866337527</v>
      </c>
      <c r="I711">
        <v>701</v>
      </c>
      <c r="J711">
        <v>7.0220055870519387</v>
      </c>
      <c r="K711">
        <v>701</v>
      </c>
      <c r="L711">
        <v>65.157080394859491</v>
      </c>
      <c r="M711">
        <v>701</v>
      </c>
      <c r="N711">
        <v>98.546451697863802</v>
      </c>
      <c r="O711">
        <v>701</v>
      </c>
      <c r="P711">
        <v>3.9542650654731939</v>
      </c>
      <c r="Q711">
        <v>701</v>
      </c>
      <c r="R711">
        <v>3.2143398880655054</v>
      </c>
      <c r="S711">
        <v>701</v>
      </c>
      <c r="T711">
        <v>12.510649995000083</v>
      </c>
      <c r="U711">
        <v>701</v>
      </c>
      <c r="V711">
        <v>32.709201582633042</v>
      </c>
      <c r="W711">
        <v>701</v>
      </c>
      <c r="X711">
        <v>43.157014910079525</v>
      </c>
      <c r="Y711">
        <v>701</v>
      </c>
      <c r="Z711">
        <v>195.16032882318879</v>
      </c>
    </row>
    <row r="712" spans="7:26" x14ac:dyDescent="0.15">
      <c r="G712">
        <v>702</v>
      </c>
      <c r="H712">
        <v>50.756708332481857</v>
      </c>
      <c r="I712">
        <v>702</v>
      </c>
      <c r="J712">
        <v>8.5016730017499054</v>
      </c>
      <c r="K712">
        <v>702</v>
      </c>
      <c r="L712">
        <v>68.338598684780834</v>
      </c>
      <c r="M712">
        <v>702</v>
      </c>
      <c r="N712">
        <v>209.2717827791725</v>
      </c>
      <c r="O712">
        <v>702</v>
      </c>
      <c r="P712">
        <v>4.2234269123485371</v>
      </c>
      <c r="Q712">
        <v>702</v>
      </c>
      <c r="R712">
        <v>4.477879075104112</v>
      </c>
      <c r="S712">
        <v>702</v>
      </c>
      <c r="T712">
        <v>16.539838359133945</v>
      </c>
      <c r="U712">
        <v>702</v>
      </c>
      <c r="V712">
        <v>15.323656764023985</v>
      </c>
      <c r="W712">
        <v>702</v>
      </c>
      <c r="X712">
        <v>24.701664496043875</v>
      </c>
      <c r="Y712">
        <v>702</v>
      </c>
      <c r="Z712">
        <v>206.97554974687944</v>
      </c>
    </row>
    <row r="713" spans="7:26" x14ac:dyDescent="0.15">
      <c r="G713">
        <v>703</v>
      </c>
      <c r="H713">
        <v>40.928650104923179</v>
      </c>
      <c r="I713">
        <v>703</v>
      </c>
      <c r="J713">
        <v>3.3906207588525747</v>
      </c>
      <c r="K713">
        <v>703</v>
      </c>
      <c r="L713">
        <v>46.603304391382181</v>
      </c>
      <c r="M713">
        <v>703</v>
      </c>
      <c r="N713">
        <v>161.16524042628825</v>
      </c>
      <c r="O713">
        <v>703</v>
      </c>
      <c r="P713">
        <v>4.2595485773040656</v>
      </c>
      <c r="Q713">
        <v>703</v>
      </c>
      <c r="R713">
        <v>4.8240205194377879</v>
      </c>
      <c r="S713">
        <v>703</v>
      </c>
      <c r="T713">
        <v>17.194454033269054</v>
      </c>
      <c r="U713">
        <v>703</v>
      </c>
      <c r="V713">
        <v>36.923964449617607</v>
      </c>
      <c r="W713">
        <v>703</v>
      </c>
      <c r="X713">
        <v>42.576759771459592</v>
      </c>
      <c r="Y713">
        <v>703</v>
      </c>
      <c r="Z713">
        <v>166.15194467202065</v>
      </c>
    </row>
    <row r="714" spans="7:26" x14ac:dyDescent="0.15">
      <c r="G714">
        <v>704</v>
      </c>
      <c r="H714">
        <v>54.504538515645976</v>
      </c>
      <c r="I714">
        <v>704</v>
      </c>
      <c r="J714">
        <v>9.765011852808307</v>
      </c>
      <c r="K714">
        <v>704</v>
      </c>
      <c r="L714">
        <v>59.271539872528528</v>
      </c>
      <c r="M714">
        <v>704</v>
      </c>
      <c r="N714">
        <v>124.27208957454276</v>
      </c>
      <c r="O714">
        <v>704</v>
      </c>
      <c r="P714">
        <v>7.4755079323845059</v>
      </c>
      <c r="Q714">
        <v>704</v>
      </c>
      <c r="R714">
        <v>1.0731373307980516</v>
      </c>
      <c r="S714">
        <v>704</v>
      </c>
      <c r="T714">
        <v>11.245599923468792</v>
      </c>
      <c r="U714">
        <v>704</v>
      </c>
      <c r="V714">
        <v>28.960753700809061</v>
      </c>
      <c r="W714">
        <v>704</v>
      </c>
      <c r="X714">
        <v>31.034633499588615</v>
      </c>
      <c r="Y714">
        <v>704</v>
      </c>
      <c r="Z714">
        <v>121.3777877259953</v>
      </c>
    </row>
    <row r="715" spans="7:26" x14ac:dyDescent="0.15">
      <c r="G715">
        <v>705</v>
      </c>
      <c r="H715">
        <v>54.050165659163142</v>
      </c>
      <c r="I715">
        <v>705</v>
      </c>
      <c r="J715">
        <v>1.6133236629539844</v>
      </c>
      <c r="K715">
        <v>705</v>
      </c>
      <c r="L715">
        <v>26.808403965075129</v>
      </c>
      <c r="M715">
        <v>705</v>
      </c>
      <c r="N715">
        <v>121.60849991581726</v>
      </c>
      <c r="O715">
        <v>705</v>
      </c>
      <c r="P715">
        <v>5.1172981938646824</v>
      </c>
      <c r="Q715">
        <v>705</v>
      </c>
      <c r="R715">
        <v>3.6504349382253753</v>
      </c>
      <c r="S715">
        <v>705</v>
      </c>
      <c r="T715">
        <v>20.97818871822539</v>
      </c>
      <c r="U715">
        <v>705</v>
      </c>
      <c r="V715">
        <v>35.126256909094288</v>
      </c>
      <c r="W715">
        <v>705</v>
      </c>
      <c r="X715">
        <v>32.650911259224266</v>
      </c>
      <c r="Y715">
        <v>705</v>
      </c>
      <c r="Z715">
        <v>195.19135049739504</v>
      </c>
    </row>
    <row r="716" spans="7:26" x14ac:dyDescent="0.15">
      <c r="G716">
        <v>706</v>
      </c>
      <c r="H716">
        <v>12.231189204524931</v>
      </c>
      <c r="I716">
        <v>706</v>
      </c>
      <c r="J716">
        <v>11.565895588367976</v>
      </c>
      <c r="K716">
        <v>706</v>
      </c>
      <c r="L716">
        <v>49.194585249389064</v>
      </c>
      <c r="M716">
        <v>706</v>
      </c>
      <c r="N716">
        <v>152.76971436427735</v>
      </c>
      <c r="O716">
        <v>706</v>
      </c>
      <c r="P716">
        <v>3.1562186157238141</v>
      </c>
      <c r="Q716">
        <v>706</v>
      </c>
      <c r="R716">
        <v>4.7872773266564428</v>
      </c>
      <c r="S716">
        <v>706</v>
      </c>
      <c r="T716">
        <v>16.308094738179786</v>
      </c>
      <c r="U716">
        <v>706</v>
      </c>
      <c r="V716">
        <v>12.037086265406074</v>
      </c>
      <c r="W716">
        <v>706</v>
      </c>
      <c r="X716">
        <v>20.565963366362205</v>
      </c>
      <c r="Y716">
        <v>706</v>
      </c>
      <c r="Z716">
        <v>181.67659046309134</v>
      </c>
    </row>
    <row r="717" spans="7:26" x14ac:dyDescent="0.15">
      <c r="G717">
        <v>707</v>
      </c>
      <c r="H717">
        <v>72.831602256040156</v>
      </c>
      <c r="I717">
        <v>707</v>
      </c>
      <c r="J717">
        <v>8.5872612418677825</v>
      </c>
      <c r="K717">
        <v>707</v>
      </c>
      <c r="L717">
        <v>74.145944384875705</v>
      </c>
      <c r="M717">
        <v>707</v>
      </c>
      <c r="N717">
        <v>107.07658655950098</v>
      </c>
      <c r="O717">
        <v>707</v>
      </c>
      <c r="P717">
        <v>4.5204578422100123</v>
      </c>
      <c r="Q717">
        <v>707</v>
      </c>
      <c r="R717">
        <v>3.7331545517971785</v>
      </c>
      <c r="S717">
        <v>707</v>
      </c>
      <c r="T717">
        <v>11.972546223944692</v>
      </c>
      <c r="U717">
        <v>707</v>
      </c>
      <c r="V717">
        <v>13.554355177459822</v>
      </c>
      <c r="W717">
        <v>707</v>
      </c>
      <c r="X717">
        <v>38.51661622351034</v>
      </c>
      <c r="Y717">
        <v>707</v>
      </c>
      <c r="Z717">
        <v>19.845560668093725</v>
      </c>
    </row>
    <row r="718" spans="7:26" x14ac:dyDescent="0.15">
      <c r="G718">
        <v>708</v>
      </c>
      <c r="H718">
        <v>36.658239690441903</v>
      </c>
      <c r="I718">
        <v>708</v>
      </c>
      <c r="J718">
        <v>8.478891178997559</v>
      </c>
      <c r="K718">
        <v>708</v>
      </c>
      <c r="L718">
        <v>63.438023541814957</v>
      </c>
      <c r="M718">
        <v>708</v>
      </c>
      <c r="N718">
        <v>151.25788790167903</v>
      </c>
      <c r="O718">
        <v>708</v>
      </c>
      <c r="P718">
        <v>5.9179384178140886</v>
      </c>
      <c r="Q718">
        <v>708</v>
      </c>
      <c r="R718">
        <v>6.695782131191204</v>
      </c>
      <c r="S718">
        <v>708</v>
      </c>
      <c r="T718">
        <v>25.539163392210504</v>
      </c>
      <c r="U718">
        <v>708</v>
      </c>
      <c r="V718">
        <v>27.790248042964613</v>
      </c>
      <c r="W718">
        <v>708</v>
      </c>
      <c r="X718">
        <v>24.165900498342836</v>
      </c>
      <c r="Y718">
        <v>708</v>
      </c>
      <c r="Z718">
        <v>83.898702260405599</v>
      </c>
    </row>
    <row r="719" spans="7:26" x14ac:dyDescent="0.15">
      <c r="G719">
        <v>709</v>
      </c>
      <c r="H719">
        <v>5.9352983522986449</v>
      </c>
      <c r="I719">
        <v>709</v>
      </c>
      <c r="J719">
        <v>10.807818684556134</v>
      </c>
      <c r="K719">
        <v>709</v>
      </c>
      <c r="L719">
        <v>55.089166174376651</v>
      </c>
      <c r="M719">
        <v>709</v>
      </c>
      <c r="N719">
        <v>81.953999835372215</v>
      </c>
      <c r="O719">
        <v>709</v>
      </c>
      <c r="P719">
        <v>5.6764130210287798</v>
      </c>
      <c r="Q719">
        <v>709</v>
      </c>
      <c r="R719">
        <v>4.7158042794246686</v>
      </c>
      <c r="S719">
        <v>709</v>
      </c>
      <c r="T719">
        <v>12.226000043247151</v>
      </c>
      <c r="U719">
        <v>709</v>
      </c>
      <c r="V719">
        <v>38.629246465030207</v>
      </c>
      <c r="W719">
        <v>709</v>
      </c>
      <c r="X719">
        <v>44.316593328192049</v>
      </c>
      <c r="Y719">
        <v>709</v>
      </c>
      <c r="Z719">
        <v>222.52400723612482</v>
      </c>
    </row>
    <row r="720" spans="7:26" x14ac:dyDescent="0.15">
      <c r="G720">
        <v>710</v>
      </c>
      <c r="H720">
        <v>41.451072260008573</v>
      </c>
      <c r="I720">
        <v>710</v>
      </c>
      <c r="J720">
        <v>7.0217952998067794</v>
      </c>
      <c r="K720">
        <v>710</v>
      </c>
      <c r="L720">
        <v>54.868240622505503</v>
      </c>
      <c r="M720">
        <v>710</v>
      </c>
      <c r="N720">
        <v>-2.3674909108993063</v>
      </c>
      <c r="O720">
        <v>710</v>
      </c>
      <c r="P720">
        <v>1.9945638949784366</v>
      </c>
      <c r="Q720">
        <v>710</v>
      </c>
      <c r="R720">
        <v>3.0052096639726664</v>
      </c>
      <c r="S720">
        <v>710</v>
      </c>
      <c r="T720">
        <v>16.630985530344123</v>
      </c>
      <c r="U720">
        <v>710</v>
      </c>
      <c r="V720">
        <v>31.986747564938785</v>
      </c>
      <c r="W720">
        <v>710</v>
      </c>
      <c r="X720">
        <v>30.44829225369724</v>
      </c>
      <c r="Y720">
        <v>710</v>
      </c>
      <c r="Z720">
        <v>56.608844292141228</v>
      </c>
    </row>
    <row r="721" spans="7:26" x14ac:dyDescent="0.15">
      <c r="G721">
        <v>711</v>
      </c>
      <c r="H721">
        <v>51.051628856105822</v>
      </c>
      <c r="I721">
        <v>711</v>
      </c>
      <c r="J721">
        <v>7.6962054362336403</v>
      </c>
      <c r="K721">
        <v>711</v>
      </c>
      <c r="L721">
        <v>50.927156636164099</v>
      </c>
      <c r="M721">
        <v>711</v>
      </c>
      <c r="N721">
        <v>241.59107071603063</v>
      </c>
      <c r="O721">
        <v>711</v>
      </c>
      <c r="P721">
        <v>3.9462843351260362</v>
      </c>
      <c r="Q721">
        <v>711</v>
      </c>
      <c r="R721">
        <v>3.529931628662486</v>
      </c>
      <c r="S721">
        <v>711</v>
      </c>
      <c r="T721">
        <v>18.023490680010301</v>
      </c>
      <c r="U721">
        <v>711</v>
      </c>
      <c r="V721">
        <v>28.783702679803032</v>
      </c>
      <c r="W721">
        <v>711</v>
      </c>
      <c r="X721">
        <v>30.494798640312968</v>
      </c>
      <c r="Y721">
        <v>711</v>
      </c>
      <c r="Z721">
        <v>156.91603743105452</v>
      </c>
    </row>
    <row r="722" spans="7:26" x14ac:dyDescent="0.15">
      <c r="G722">
        <v>712</v>
      </c>
      <c r="H722">
        <v>81.432470572707004</v>
      </c>
      <c r="I722">
        <v>712</v>
      </c>
      <c r="J722">
        <v>9.3307350165872407</v>
      </c>
      <c r="K722">
        <v>712</v>
      </c>
      <c r="L722">
        <v>36.373531974967051</v>
      </c>
      <c r="M722">
        <v>712</v>
      </c>
      <c r="N722">
        <v>55.511286439718219</v>
      </c>
      <c r="O722">
        <v>712</v>
      </c>
      <c r="P722">
        <v>0.61039820265627354</v>
      </c>
      <c r="Q722">
        <v>712</v>
      </c>
      <c r="R722">
        <v>2.031916485321525</v>
      </c>
      <c r="S722">
        <v>712</v>
      </c>
      <c r="T722">
        <v>18.700145129863504</v>
      </c>
      <c r="U722">
        <v>712</v>
      </c>
      <c r="V722">
        <v>16.509970586765693</v>
      </c>
      <c r="W722">
        <v>712</v>
      </c>
      <c r="X722">
        <v>27.531530819185267</v>
      </c>
      <c r="Y722">
        <v>712</v>
      </c>
      <c r="Z722">
        <v>96.251238287831967</v>
      </c>
    </row>
    <row r="723" spans="7:26" x14ac:dyDescent="0.15">
      <c r="G723">
        <v>713</v>
      </c>
      <c r="H723">
        <v>26.600700342490605</v>
      </c>
      <c r="I723">
        <v>713</v>
      </c>
      <c r="J723">
        <v>6.7046434043791177</v>
      </c>
      <c r="K723">
        <v>713</v>
      </c>
      <c r="L723">
        <v>51.131884626416408</v>
      </c>
      <c r="M723">
        <v>713</v>
      </c>
      <c r="N723">
        <v>173.72701995715255</v>
      </c>
      <c r="O723">
        <v>713</v>
      </c>
      <c r="P723">
        <v>3.013117155300912</v>
      </c>
      <c r="Q723">
        <v>713</v>
      </c>
      <c r="R723">
        <v>2.7945927633839109</v>
      </c>
      <c r="S723">
        <v>713</v>
      </c>
      <c r="T723">
        <v>19.47653254152992</v>
      </c>
      <c r="U723">
        <v>713</v>
      </c>
      <c r="V723">
        <v>12.548737600663355</v>
      </c>
      <c r="W723">
        <v>713</v>
      </c>
      <c r="X723">
        <v>11.768413789886427</v>
      </c>
      <c r="Y723">
        <v>713</v>
      </c>
      <c r="Z723">
        <v>153.28023875886828</v>
      </c>
    </row>
    <row r="724" spans="7:26" x14ac:dyDescent="0.15">
      <c r="G724">
        <v>714</v>
      </c>
      <c r="H724">
        <v>58.373150210042979</v>
      </c>
      <c r="I724">
        <v>714</v>
      </c>
      <c r="J724">
        <v>10.546353028240905</v>
      </c>
      <c r="K724">
        <v>714</v>
      </c>
      <c r="L724">
        <v>48.811483600090931</v>
      </c>
      <c r="M724">
        <v>714</v>
      </c>
      <c r="N724">
        <v>37.685593685482843</v>
      </c>
      <c r="O724">
        <v>714</v>
      </c>
      <c r="P724">
        <v>5.4050418255277339</v>
      </c>
      <c r="Q724">
        <v>714</v>
      </c>
      <c r="R724">
        <v>4.0270288906637051</v>
      </c>
      <c r="S724">
        <v>714</v>
      </c>
      <c r="T724">
        <v>23.007132368275911</v>
      </c>
      <c r="U724">
        <v>714</v>
      </c>
      <c r="V724">
        <v>18.738340595511037</v>
      </c>
      <c r="W724">
        <v>714</v>
      </c>
      <c r="X724">
        <v>35.241327429559654</v>
      </c>
      <c r="Y724">
        <v>714</v>
      </c>
      <c r="Z724">
        <v>195.88415893459484</v>
      </c>
    </row>
    <row r="725" spans="7:26" x14ac:dyDescent="0.15">
      <c r="G725">
        <v>715</v>
      </c>
      <c r="H725">
        <v>51.383397158915663</v>
      </c>
      <c r="I725">
        <v>715</v>
      </c>
      <c r="J725">
        <v>8.8479925433808386</v>
      </c>
      <c r="K725">
        <v>715</v>
      </c>
      <c r="L725">
        <v>67.801865953730683</v>
      </c>
      <c r="M725">
        <v>715</v>
      </c>
      <c r="N725">
        <v>61.137984900147558</v>
      </c>
      <c r="O725">
        <v>715</v>
      </c>
      <c r="P725">
        <v>0.28031481662364133</v>
      </c>
      <c r="Q725">
        <v>715</v>
      </c>
      <c r="R725">
        <v>2.9446109104014804</v>
      </c>
      <c r="S725">
        <v>715</v>
      </c>
      <c r="T725">
        <v>10.148594049434823</v>
      </c>
      <c r="U725">
        <v>715</v>
      </c>
      <c r="V725">
        <v>40.130461958942348</v>
      </c>
      <c r="W725">
        <v>715</v>
      </c>
      <c r="X725">
        <v>25.659739372084196</v>
      </c>
      <c r="Y725">
        <v>715</v>
      </c>
      <c r="Z725">
        <v>107.92711908211216</v>
      </c>
    </row>
    <row r="726" spans="7:26" x14ac:dyDescent="0.15">
      <c r="G726">
        <v>716</v>
      </c>
      <c r="H726">
        <v>47.529225763407801</v>
      </c>
      <c r="I726">
        <v>716</v>
      </c>
      <c r="J726">
        <v>9.0054541049077237</v>
      </c>
      <c r="K726">
        <v>716</v>
      </c>
      <c r="L726">
        <v>88.520008667730139</v>
      </c>
      <c r="M726">
        <v>716</v>
      </c>
      <c r="N726">
        <v>35.280069668305956</v>
      </c>
      <c r="O726">
        <v>716</v>
      </c>
      <c r="P726">
        <v>7.042200499625185</v>
      </c>
      <c r="Q726">
        <v>716</v>
      </c>
      <c r="R726">
        <v>5.3844181771220923</v>
      </c>
      <c r="S726">
        <v>716</v>
      </c>
      <c r="T726">
        <v>21.708848801623976</v>
      </c>
      <c r="U726">
        <v>716</v>
      </c>
      <c r="V726">
        <v>30.229454223653104</v>
      </c>
      <c r="W726">
        <v>716</v>
      </c>
      <c r="X726">
        <v>33.465622049207916</v>
      </c>
      <c r="Y726">
        <v>716</v>
      </c>
      <c r="Z726">
        <v>89.08540027563528</v>
      </c>
    </row>
    <row r="727" spans="7:26" x14ac:dyDescent="0.15">
      <c r="G727">
        <v>717</v>
      </c>
      <c r="H727">
        <v>22.160373720966046</v>
      </c>
      <c r="I727">
        <v>717</v>
      </c>
      <c r="J727">
        <v>6.4050506351167744</v>
      </c>
      <c r="K727">
        <v>717</v>
      </c>
      <c r="L727">
        <v>44.768729116338314</v>
      </c>
      <c r="M727">
        <v>717</v>
      </c>
      <c r="N727">
        <v>154.24866681790814</v>
      </c>
      <c r="O727">
        <v>717</v>
      </c>
      <c r="P727">
        <v>2.340851434726587</v>
      </c>
      <c r="Q727">
        <v>717</v>
      </c>
      <c r="R727">
        <v>2.8444639216244445</v>
      </c>
      <c r="S727">
        <v>717</v>
      </c>
      <c r="T727">
        <v>12.375867516421646</v>
      </c>
      <c r="U727">
        <v>717</v>
      </c>
      <c r="V727">
        <v>29.716284613822019</v>
      </c>
      <c r="W727">
        <v>717</v>
      </c>
      <c r="X727">
        <v>20.142617968931024</v>
      </c>
      <c r="Y727">
        <v>717</v>
      </c>
      <c r="Z727">
        <v>147.20391872782446</v>
      </c>
    </row>
    <row r="728" spans="7:26" x14ac:dyDescent="0.15">
      <c r="G728">
        <v>718</v>
      </c>
      <c r="H728">
        <v>10.325724688314907</v>
      </c>
      <c r="I728">
        <v>718</v>
      </c>
      <c r="J728">
        <v>8.7217838596942965</v>
      </c>
      <c r="K728">
        <v>718</v>
      </c>
      <c r="L728">
        <v>38.601277125670961</v>
      </c>
      <c r="M728">
        <v>718</v>
      </c>
      <c r="N728">
        <v>43.051210546491674</v>
      </c>
      <c r="O728">
        <v>718</v>
      </c>
      <c r="P728">
        <v>3.2597270490688617</v>
      </c>
      <c r="Q728">
        <v>718</v>
      </c>
      <c r="R728">
        <v>0.81486083088471428</v>
      </c>
      <c r="S728">
        <v>718</v>
      </c>
      <c r="T728">
        <v>24.591303593277878</v>
      </c>
      <c r="U728">
        <v>718</v>
      </c>
      <c r="V728">
        <v>18.603485880972634</v>
      </c>
      <c r="W728">
        <v>718</v>
      </c>
      <c r="X728">
        <v>43.970680383159561</v>
      </c>
      <c r="Y728">
        <v>718</v>
      </c>
      <c r="Z728">
        <v>175.70838282412828</v>
      </c>
    </row>
    <row r="729" spans="7:26" x14ac:dyDescent="0.15">
      <c r="G729">
        <v>719</v>
      </c>
      <c r="H729">
        <v>91.481092783125447</v>
      </c>
      <c r="I729">
        <v>719</v>
      </c>
      <c r="J729">
        <v>10.908796594731966</v>
      </c>
      <c r="K729">
        <v>719</v>
      </c>
      <c r="L729">
        <v>69.703150989261019</v>
      </c>
      <c r="M729">
        <v>719</v>
      </c>
      <c r="N729">
        <v>136.25978919236661</v>
      </c>
      <c r="O729">
        <v>719</v>
      </c>
      <c r="P729">
        <v>5.4454221480277418</v>
      </c>
      <c r="Q729">
        <v>719</v>
      </c>
      <c r="R729">
        <v>3.1901766632288986</v>
      </c>
      <c r="S729">
        <v>719</v>
      </c>
      <c r="T729">
        <v>21.225888263527242</v>
      </c>
      <c r="U729">
        <v>719</v>
      </c>
      <c r="V729">
        <v>13.64328945130967</v>
      </c>
      <c r="W729">
        <v>719</v>
      </c>
      <c r="X729">
        <v>29.188480520667206</v>
      </c>
      <c r="Y729">
        <v>719</v>
      </c>
      <c r="Z729">
        <v>91.29943441076783</v>
      </c>
    </row>
    <row r="730" spans="7:26" x14ac:dyDescent="0.15">
      <c r="G730">
        <v>720</v>
      </c>
      <c r="H730">
        <v>54.86503105428438</v>
      </c>
      <c r="I730">
        <v>720</v>
      </c>
      <c r="J730">
        <v>9.4733364964511466</v>
      </c>
      <c r="K730">
        <v>720</v>
      </c>
      <c r="L730">
        <v>82.585757076739469</v>
      </c>
      <c r="M730">
        <v>720</v>
      </c>
      <c r="N730">
        <v>139.78097603286321</v>
      </c>
      <c r="O730">
        <v>720</v>
      </c>
      <c r="P730">
        <v>3.5912470660506171</v>
      </c>
      <c r="Q730">
        <v>720</v>
      </c>
      <c r="R730">
        <v>3.8870407698334826</v>
      </c>
      <c r="S730">
        <v>720</v>
      </c>
      <c r="T730">
        <v>16.171149329591547</v>
      </c>
      <c r="U730">
        <v>720</v>
      </c>
      <c r="V730">
        <v>28.468888515048629</v>
      </c>
      <c r="W730">
        <v>720</v>
      </c>
      <c r="X730">
        <v>41.386118440516945</v>
      </c>
      <c r="Y730">
        <v>720</v>
      </c>
      <c r="Z730">
        <v>98.364469386419842</v>
      </c>
    </row>
    <row r="731" spans="7:26" x14ac:dyDescent="0.15">
      <c r="G731">
        <v>721</v>
      </c>
      <c r="H731">
        <v>20.225271092561862</v>
      </c>
      <c r="I731">
        <v>721</v>
      </c>
      <c r="J731">
        <v>4.9437904718095504</v>
      </c>
      <c r="K731">
        <v>721</v>
      </c>
      <c r="L731">
        <v>72.203140835532153</v>
      </c>
      <c r="M731">
        <v>721</v>
      </c>
      <c r="N731">
        <v>96.208952654591883</v>
      </c>
      <c r="O731">
        <v>721</v>
      </c>
      <c r="P731">
        <v>4.1031045744713737</v>
      </c>
      <c r="Q731">
        <v>721</v>
      </c>
      <c r="R731">
        <v>2.9922936021621442</v>
      </c>
      <c r="S731">
        <v>721</v>
      </c>
      <c r="T731">
        <v>24.590888120555661</v>
      </c>
      <c r="U731">
        <v>721</v>
      </c>
      <c r="V731">
        <v>22.908606890387063</v>
      </c>
      <c r="W731">
        <v>721</v>
      </c>
      <c r="X731">
        <v>25.755647156797419</v>
      </c>
      <c r="Y731">
        <v>721</v>
      </c>
      <c r="Z731">
        <v>134.89928113119592</v>
      </c>
    </row>
    <row r="732" spans="7:26" x14ac:dyDescent="0.15">
      <c r="G732">
        <v>722</v>
      </c>
      <c r="H732">
        <v>42.7906527236835</v>
      </c>
      <c r="I732">
        <v>722</v>
      </c>
      <c r="J732">
        <v>8.4859694031030806</v>
      </c>
      <c r="K732">
        <v>722</v>
      </c>
      <c r="L732">
        <v>70.618406701000126</v>
      </c>
      <c r="M732">
        <v>722</v>
      </c>
      <c r="N732">
        <v>70.677174873043256</v>
      </c>
      <c r="O732">
        <v>722</v>
      </c>
      <c r="P732">
        <v>1.8297270227031341</v>
      </c>
      <c r="Q732">
        <v>722</v>
      </c>
      <c r="R732">
        <v>0.71760990579532802</v>
      </c>
      <c r="S732">
        <v>722</v>
      </c>
      <c r="T732">
        <v>17.135257004343327</v>
      </c>
      <c r="U732">
        <v>722</v>
      </c>
      <c r="V732">
        <v>24.272481022013892</v>
      </c>
      <c r="W732">
        <v>722</v>
      </c>
      <c r="X732">
        <v>29.649780410437724</v>
      </c>
      <c r="Y732">
        <v>722</v>
      </c>
      <c r="Z732">
        <v>104.83866957988994</v>
      </c>
    </row>
    <row r="733" spans="7:26" x14ac:dyDescent="0.15">
      <c r="G733">
        <v>723</v>
      </c>
      <c r="H733">
        <v>62.842061315357036</v>
      </c>
      <c r="I733">
        <v>723</v>
      </c>
      <c r="J733">
        <v>9.376499908765469</v>
      </c>
      <c r="K733">
        <v>723</v>
      </c>
      <c r="L733">
        <v>36.506159703439259</v>
      </c>
      <c r="M733">
        <v>723</v>
      </c>
      <c r="N733">
        <v>162.68049990199313</v>
      </c>
      <c r="O733">
        <v>723</v>
      </c>
      <c r="P733">
        <v>5.3570394198490874</v>
      </c>
      <c r="Q733">
        <v>723</v>
      </c>
      <c r="R733">
        <v>5.3329664510892325</v>
      </c>
      <c r="S733">
        <v>723</v>
      </c>
      <c r="T733">
        <v>23.059560447012956</v>
      </c>
      <c r="U733">
        <v>723</v>
      </c>
      <c r="V733">
        <v>41.766338176604542</v>
      </c>
      <c r="W733">
        <v>723</v>
      </c>
      <c r="X733">
        <v>35.597334761771535</v>
      </c>
      <c r="Y733">
        <v>723</v>
      </c>
      <c r="Z733">
        <v>211.22603875455945</v>
      </c>
    </row>
    <row r="734" spans="7:26" x14ac:dyDescent="0.15">
      <c r="G734">
        <v>724</v>
      </c>
      <c r="H734">
        <v>26.477676896777481</v>
      </c>
      <c r="I734">
        <v>724</v>
      </c>
      <c r="J734">
        <v>12.795172780482051</v>
      </c>
      <c r="K734">
        <v>724</v>
      </c>
      <c r="L734">
        <v>37.786915946177714</v>
      </c>
      <c r="M734">
        <v>724</v>
      </c>
      <c r="N734">
        <v>184.35360427694224</v>
      </c>
      <c r="O734">
        <v>724</v>
      </c>
      <c r="P734">
        <v>4.3740280027155274</v>
      </c>
      <c r="Q734">
        <v>724</v>
      </c>
      <c r="R734">
        <v>5.8725819771143657</v>
      </c>
      <c r="S734">
        <v>724</v>
      </c>
      <c r="T734">
        <v>11.994066686603995</v>
      </c>
      <c r="U734">
        <v>724</v>
      </c>
      <c r="V734">
        <v>29.564507899327161</v>
      </c>
      <c r="W734">
        <v>724</v>
      </c>
      <c r="X734">
        <v>30.22163724744917</v>
      </c>
      <c r="Y734">
        <v>724</v>
      </c>
      <c r="Z734">
        <v>173.61340813459623</v>
      </c>
    </row>
    <row r="735" spans="7:26" x14ac:dyDescent="0.15">
      <c r="G735">
        <v>725</v>
      </c>
      <c r="H735">
        <v>33.070563992899032</v>
      </c>
      <c r="I735">
        <v>725</v>
      </c>
      <c r="J735">
        <v>11.41674827705025</v>
      </c>
      <c r="K735">
        <v>725</v>
      </c>
      <c r="L735">
        <v>39.707674556832281</v>
      </c>
      <c r="M735">
        <v>725</v>
      </c>
      <c r="N735">
        <v>193.9560248109521</v>
      </c>
      <c r="O735">
        <v>725</v>
      </c>
      <c r="P735">
        <v>0.65971179535100921</v>
      </c>
      <c r="Q735">
        <v>725</v>
      </c>
      <c r="R735">
        <v>6.7708853760917442</v>
      </c>
      <c r="S735">
        <v>725</v>
      </c>
      <c r="T735">
        <v>7.4793866974740286</v>
      </c>
      <c r="U735">
        <v>725</v>
      </c>
      <c r="V735">
        <v>40.662941931763299</v>
      </c>
      <c r="W735">
        <v>725</v>
      </c>
      <c r="X735">
        <v>23.519176086814891</v>
      </c>
      <c r="Y735">
        <v>725</v>
      </c>
      <c r="Z735">
        <v>89.711687386597518</v>
      </c>
    </row>
    <row r="736" spans="7:26" x14ac:dyDescent="0.15">
      <c r="G736">
        <v>726</v>
      </c>
      <c r="H736">
        <v>17.988384036757061</v>
      </c>
      <c r="I736">
        <v>726</v>
      </c>
      <c r="J736">
        <v>7.3121730522856607</v>
      </c>
      <c r="K736">
        <v>726</v>
      </c>
      <c r="L736">
        <v>59.063386368798213</v>
      </c>
      <c r="M736">
        <v>726</v>
      </c>
      <c r="N736">
        <v>225.65214943832251</v>
      </c>
      <c r="O736">
        <v>726</v>
      </c>
      <c r="P736">
        <v>0.17817005207539038</v>
      </c>
      <c r="Q736">
        <v>726</v>
      </c>
      <c r="R736">
        <v>5.6414112880287144</v>
      </c>
      <c r="S736">
        <v>726</v>
      </c>
      <c r="T736">
        <v>23.716914266332921</v>
      </c>
      <c r="U736">
        <v>726</v>
      </c>
      <c r="V736">
        <v>29.238494825493724</v>
      </c>
      <c r="W736">
        <v>726</v>
      </c>
      <c r="X736">
        <v>29.403938716579365</v>
      </c>
      <c r="Y736">
        <v>726</v>
      </c>
      <c r="Z736">
        <v>126.15639584778691</v>
      </c>
    </row>
    <row r="737" spans="7:26" x14ac:dyDescent="0.15">
      <c r="G737">
        <v>727</v>
      </c>
      <c r="H737">
        <v>33.245700567281204</v>
      </c>
      <c r="I737">
        <v>727</v>
      </c>
      <c r="J737">
        <v>9.7396588657658647</v>
      </c>
      <c r="K737">
        <v>727</v>
      </c>
      <c r="L737">
        <v>55.635938203453975</v>
      </c>
      <c r="M737">
        <v>727</v>
      </c>
      <c r="N737">
        <v>165.92674210788255</v>
      </c>
      <c r="O737">
        <v>727</v>
      </c>
      <c r="P737">
        <v>3.0100214878594511</v>
      </c>
      <c r="Q737">
        <v>727</v>
      </c>
      <c r="R737">
        <v>4.5542431875618155</v>
      </c>
      <c r="S737">
        <v>727</v>
      </c>
      <c r="T737">
        <v>19.206542311826379</v>
      </c>
      <c r="U737">
        <v>727</v>
      </c>
      <c r="V737">
        <v>22.772236698305083</v>
      </c>
      <c r="W737">
        <v>727</v>
      </c>
      <c r="X737">
        <v>7.9007325056843385</v>
      </c>
      <c r="Y737">
        <v>727</v>
      </c>
      <c r="Z737">
        <v>33.384662499261594</v>
      </c>
    </row>
    <row r="738" spans="7:26" x14ac:dyDescent="0.15">
      <c r="G738">
        <v>728</v>
      </c>
      <c r="H738">
        <v>46.23144964544322</v>
      </c>
      <c r="I738">
        <v>728</v>
      </c>
      <c r="J738">
        <v>7.0609471315584162</v>
      </c>
      <c r="K738">
        <v>728</v>
      </c>
      <c r="L738">
        <v>50.462514972541626</v>
      </c>
      <c r="M738">
        <v>728</v>
      </c>
      <c r="N738">
        <v>153.0106259688078</v>
      </c>
      <c r="O738">
        <v>728</v>
      </c>
      <c r="P738">
        <v>3.4072185868336193</v>
      </c>
      <c r="Q738">
        <v>728</v>
      </c>
      <c r="R738">
        <v>2.0303118942339582</v>
      </c>
      <c r="S738">
        <v>728</v>
      </c>
      <c r="T738">
        <v>13.521281491247116</v>
      </c>
      <c r="U738">
        <v>728</v>
      </c>
      <c r="V738">
        <v>15.170935822934025</v>
      </c>
      <c r="W738">
        <v>728</v>
      </c>
      <c r="X738">
        <v>33.520120506982217</v>
      </c>
      <c r="Y738">
        <v>728</v>
      </c>
      <c r="Z738">
        <v>57.531741309059413</v>
      </c>
    </row>
    <row r="739" spans="7:26" x14ac:dyDescent="0.15">
      <c r="G739">
        <v>729</v>
      </c>
      <c r="H739">
        <v>97.437619059424108</v>
      </c>
      <c r="I739">
        <v>729</v>
      </c>
      <c r="J739">
        <v>7.266917367534762</v>
      </c>
      <c r="K739">
        <v>729</v>
      </c>
      <c r="L739">
        <v>31.287477849412145</v>
      </c>
      <c r="M739">
        <v>729</v>
      </c>
      <c r="N739">
        <v>149.60926714134524</v>
      </c>
      <c r="O739">
        <v>729</v>
      </c>
      <c r="P739">
        <v>4.0802283705135771</v>
      </c>
      <c r="Q739">
        <v>729</v>
      </c>
      <c r="R739">
        <v>0.76911004128380656</v>
      </c>
      <c r="S739">
        <v>729</v>
      </c>
      <c r="T739">
        <v>26.138981446120475</v>
      </c>
      <c r="U739">
        <v>729</v>
      </c>
      <c r="V739">
        <v>37.613861930140907</v>
      </c>
      <c r="W739">
        <v>729</v>
      </c>
      <c r="X739">
        <v>23.314733139956751</v>
      </c>
      <c r="Y739">
        <v>729</v>
      </c>
      <c r="Z739">
        <v>222.12379052362837</v>
      </c>
    </row>
    <row r="740" spans="7:26" x14ac:dyDescent="0.15">
      <c r="G740">
        <v>730</v>
      </c>
      <c r="H740">
        <v>50.617488612638141</v>
      </c>
      <c r="I740">
        <v>730</v>
      </c>
      <c r="J740">
        <v>7.8391095092177778</v>
      </c>
      <c r="K740">
        <v>730</v>
      </c>
      <c r="L740">
        <v>48.180698921921405</v>
      </c>
      <c r="M740">
        <v>730</v>
      </c>
      <c r="N740">
        <v>192.30447843782528</v>
      </c>
      <c r="O740">
        <v>730</v>
      </c>
      <c r="P740">
        <v>4.6940960449742919</v>
      </c>
      <c r="Q740">
        <v>730</v>
      </c>
      <c r="R740">
        <v>4.283017343029714</v>
      </c>
      <c r="S740">
        <v>730</v>
      </c>
      <c r="T740">
        <v>18.846023321975444</v>
      </c>
      <c r="U740">
        <v>730</v>
      </c>
      <c r="V740">
        <v>6.8599230139116933</v>
      </c>
      <c r="W740">
        <v>730</v>
      </c>
      <c r="X740">
        <v>13.191938725007024</v>
      </c>
      <c r="Y740">
        <v>730</v>
      </c>
      <c r="Z740">
        <v>118.6333033097184</v>
      </c>
    </row>
    <row r="741" spans="7:26" x14ac:dyDescent="0.15">
      <c r="G741">
        <v>731</v>
      </c>
      <c r="H741">
        <v>17.374231119303595</v>
      </c>
      <c r="I741">
        <v>731</v>
      </c>
      <c r="J741">
        <v>9.8190156980901833</v>
      </c>
      <c r="K741">
        <v>731</v>
      </c>
      <c r="L741">
        <v>50.839911109843705</v>
      </c>
      <c r="M741">
        <v>731</v>
      </c>
      <c r="N741">
        <v>152.70668706190523</v>
      </c>
      <c r="O741">
        <v>731</v>
      </c>
      <c r="P741">
        <v>3.7381475319377286</v>
      </c>
      <c r="Q741">
        <v>731</v>
      </c>
      <c r="R741">
        <v>3.9580349137923601</v>
      </c>
      <c r="S741">
        <v>731</v>
      </c>
      <c r="T741">
        <v>6.3599837315029202</v>
      </c>
      <c r="U741">
        <v>731</v>
      </c>
      <c r="V741">
        <v>19.108840249734282</v>
      </c>
      <c r="W741">
        <v>731</v>
      </c>
      <c r="X741">
        <v>18.703535227595324</v>
      </c>
      <c r="Y741">
        <v>731</v>
      </c>
      <c r="Z741">
        <v>146.96361627076644</v>
      </c>
    </row>
    <row r="742" spans="7:26" x14ac:dyDescent="0.15">
      <c r="G742">
        <v>732</v>
      </c>
      <c r="H742">
        <v>31.696327226977026</v>
      </c>
      <c r="I742">
        <v>732</v>
      </c>
      <c r="J742">
        <v>7.6205387551733299</v>
      </c>
      <c r="K742">
        <v>732</v>
      </c>
      <c r="L742">
        <v>50.464996370531139</v>
      </c>
      <c r="M742">
        <v>732</v>
      </c>
      <c r="N742">
        <v>211.9043083494193</v>
      </c>
      <c r="O742">
        <v>732</v>
      </c>
      <c r="P742">
        <v>5.7328469036813212</v>
      </c>
      <c r="Q742">
        <v>732</v>
      </c>
      <c r="R742">
        <v>3.629411986840192</v>
      </c>
      <c r="S742">
        <v>732</v>
      </c>
      <c r="T742">
        <v>32.173240248073199</v>
      </c>
      <c r="U742">
        <v>732</v>
      </c>
      <c r="V742">
        <v>34.74055691365183</v>
      </c>
      <c r="W742">
        <v>732</v>
      </c>
      <c r="X742">
        <v>11.589467846600206</v>
      </c>
      <c r="Y742">
        <v>732</v>
      </c>
      <c r="Z742">
        <v>182.69801952284453</v>
      </c>
    </row>
    <row r="743" spans="7:26" x14ac:dyDescent="0.15">
      <c r="G743">
        <v>733</v>
      </c>
      <c r="H743">
        <v>39.673686986693987</v>
      </c>
      <c r="I743">
        <v>733</v>
      </c>
      <c r="J743">
        <v>6.5696360866416228</v>
      </c>
      <c r="K743">
        <v>733</v>
      </c>
      <c r="L743">
        <v>43.004281183432525</v>
      </c>
      <c r="M743">
        <v>733</v>
      </c>
      <c r="N743">
        <v>206.09664220209362</v>
      </c>
      <c r="O743">
        <v>733</v>
      </c>
      <c r="P743">
        <v>2.8724003254175217</v>
      </c>
      <c r="Q743">
        <v>733</v>
      </c>
      <c r="R743">
        <v>5.0841702024073712</v>
      </c>
      <c r="S743">
        <v>733</v>
      </c>
      <c r="T743">
        <v>15.824643905792454</v>
      </c>
      <c r="U743">
        <v>733</v>
      </c>
      <c r="V743">
        <v>19.596903328118596</v>
      </c>
      <c r="W743">
        <v>733</v>
      </c>
      <c r="X743">
        <v>35.72878925556914</v>
      </c>
      <c r="Y743">
        <v>733</v>
      </c>
      <c r="Z743">
        <v>114.16482414962172</v>
      </c>
    </row>
    <row r="744" spans="7:26" x14ac:dyDescent="0.15">
      <c r="G744">
        <v>734</v>
      </c>
      <c r="H744">
        <v>33.013624289652498</v>
      </c>
      <c r="I744">
        <v>734</v>
      </c>
      <c r="J744">
        <v>6.0637061116198829</v>
      </c>
      <c r="K744">
        <v>734</v>
      </c>
      <c r="L744">
        <v>27.196293417682941</v>
      </c>
      <c r="M744">
        <v>734</v>
      </c>
      <c r="N744">
        <v>163.55945395812191</v>
      </c>
      <c r="O744">
        <v>734</v>
      </c>
      <c r="P744">
        <v>3.9001391459281005</v>
      </c>
      <c r="Q744">
        <v>734</v>
      </c>
      <c r="R744">
        <v>5.3706746729708836</v>
      </c>
      <c r="S744">
        <v>734</v>
      </c>
      <c r="T744">
        <v>12.347366769711481</v>
      </c>
      <c r="U744">
        <v>734</v>
      </c>
      <c r="V744">
        <v>23.918083518762341</v>
      </c>
      <c r="W744">
        <v>734</v>
      </c>
      <c r="X744">
        <v>20.787701604889705</v>
      </c>
      <c r="Y744">
        <v>734</v>
      </c>
      <c r="Z744">
        <v>129.07664612595605</v>
      </c>
    </row>
    <row r="745" spans="7:26" x14ac:dyDescent="0.15">
      <c r="G745">
        <v>735</v>
      </c>
      <c r="H745">
        <v>65.637460625426314</v>
      </c>
      <c r="I745">
        <v>735</v>
      </c>
      <c r="J745">
        <v>7.1235150154461122</v>
      </c>
      <c r="K745">
        <v>735</v>
      </c>
      <c r="L745">
        <v>34.802042082149285</v>
      </c>
      <c r="M745">
        <v>735</v>
      </c>
      <c r="N745">
        <v>127.87455922123058</v>
      </c>
      <c r="O745">
        <v>735</v>
      </c>
      <c r="P745">
        <v>5.2354211104719557</v>
      </c>
      <c r="Q745">
        <v>735</v>
      </c>
      <c r="R745">
        <v>5.5592235379115422</v>
      </c>
      <c r="S745">
        <v>735</v>
      </c>
      <c r="T745">
        <v>8.6615254756847317</v>
      </c>
      <c r="U745">
        <v>735</v>
      </c>
      <c r="V745">
        <v>19.525431995223297</v>
      </c>
      <c r="W745">
        <v>735</v>
      </c>
      <c r="X745">
        <v>44.262459354349431</v>
      </c>
      <c r="Y745">
        <v>735</v>
      </c>
      <c r="Z745">
        <v>124.61999237571418</v>
      </c>
    </row>
    <row r="746" spans="7:26" x14ac:dyDescent="0.15">
      <c r="G746">
        <v>736</v>
      </c>
      <c r="H746">
        <v>105.23150991326482</v>
      </c>
      <c r="I746">
        <v>736</v>
      </c>
      <c r="J746">
        <v>13.864098057916369</v>
      </c>
      <c r="K746">
        <v>736</v>
      </c>
      <c r="L746">
        <v>78.456619529328279</v>
      </c>
      <c r="M746">
        <v>736</v>
      </c>
      <c r="N746">
        <v>217.92484014152552</v>
      </c>
      <c r="O746">
        <v>736</v>
      </c>
      <c r="P746">
        <v>3.5437115158621628</v>
      </c>
      <c r="Q746">
        <v>736</v>
      </c>
      <c r="R746">
        <v>1.9403515636952302</v>
      </c>
      <c r="S746">
        <v>736</v>
      </c>
      <c r="T746">
        <v>1.9992025077294091</v>
      </c>
      <c r="U746">
        <v>736</v>
      </c>
      <c r="V746">
        <v>52.480281895667765</v>
      </c>
      <c r="W746">
        <v>736</v>
      </c>
      <c r="X746">
        <v>32.352067305479132</v>
      </c>
      <c r="Y746">
        <v>736</v>
      </c>
      <c r="Z746">
        <v>122.95033590954633</v>
      </c>
    </row>
    <row r="747" spans="7:26" x14ac:dyDescent="0.15">
      <c r="G747">
        <v>737</v>
      </c>
      <c r="H747">
        <v>65.246017677827808</v>
      </c>
      <c r="I747">
        <v>737</v>
      </c>
      <c r="J747">
        <v>10.136438601199337</v>
      </c>
      <c r="K747">
        <v>737</v>
      </c>
      <c r="L747">
        <v>57.949604631658609</v>
      </c>
      <c r="M747">
        <v>737</v>
      </c>
      <c r="N747">
        <v>66.780010270306292</v>
      </c>
      <c r="O747">
        <v>737</v>
      </c>
      <c r="P747">
        <v>2.3863522867521518</v>
      </c>
      <c r="Q747">
        <v>737</v>
      </c>
      <c r="R747">
        <v>3.5094293492764765</v>
      </c>
      <c r="S747">
        <v>737</v>
      </c>
      <c r="T747">
        <v>17.133453818975521</v>
      </c>
      <c r="U747">
        <v>737</v>
      </c>
      <c r="V747">
        <v>17.451646019948768</v>
      </c>
      <c r="W747">
        <v>737</v>
      </c>
      <c r="X747">
        <v>22.657276870802647</v>
      </c>
      <c r="Y747">
        <v>737</v>
      </c>
      <c r="Z747">
        <v>108.70424926474141</v>
      </c>
    </row>
    <row r="748" spans="7:26" x14ac:dyDescent="0.15">
      <c r="G748">
        <v>738</v>
      </c>
      <c r="H748">
        <v>74.787846603488504</v>
      </c>
      <c r="I748">
        <v>738</v>
      </c>
      <c r="J748">
        <v>7.6659168204108514</v>
      </c>
      <c r="K748">
        <v>738</v>
      </c>
      <c r="L748">
        <v>44.793505419001391</v>
      </c>
      <c r="M748">
        <v>738</v>
      </c>
      <c r="N748">
        <v>125.61036935909935</v>
      </c>
      <c r="O748">
        <v>738</v>
      </c>
      <c r="P748">
        <v>4.0200154965624186</v>
      </c>
      <c r="Q748">
        <v>738</v>
      </c>
      <c r="R748">
        <v>6.9825569124243962</v>
      </c>
      <c r="S748">
        <v>738</v>
      </c>
      <c r="T748">
        <v>29.410236039948511</v>
      </c>
      <c r="U748">
        <v>738</v>
      </c>
      <c r="V748">
        <v>34.490896966006133</v>
      </c>
      <c r="W748">
        <v>738</v>
      </c>
      <c r="X748">
        <v>17.579985400430672</v>
      </c>
      <c r="Y748">
        <v>738</v>
      </c>
      <c r="Z748">
        <v>267.89081416806903</v>
      </c>
    </row>
    <row r="749" spans="7:26" x14ac:dyDescent="0.15">
      <c r="G749">
        <v>739</v>
      </c>
      <c r="H749">
        <v>17.357466640230655</v>
      </c>
      <c r="I749">
        <v>739</v>
      </c>
      <c r="J749">
        <v>6.7148497170909422</v>
      </c>
      <c r="K749">
        <v>739</v>
      </c>
      <c r="L749">
        <v>45.906892538926229</v>
      </c>
      <c r="M749">
        <v>739</v>
      </c>
      <c r="N749">
        <v>155.71187749922885</v>
      </c>
      <c r="O749">
        <v>739</v>
      </c>
      <c r="P749">
        <v>2.740019194155396</v>
      </c>
      <c r="Q749">
        <v>739</v>
      </c>
      <c r="R749">
        <v>4.0282852449074911</v>
      </c>
      <c r="S749">
        <v>739</v>
      </c>
      <c r="T749">
        <v>23.116391111309234</v>
      </c>
      <c r="U749">
        <v>739</v>
      </c>
      <c r="V749">
        <v>41.001564880316444</v>
      </c>
      <c r="W749">
        <v>739</v>
      </c>
      <c r="X749">
        <v>25.273912286065077</v>
      </c>
      <c r="Y749">
        <v>739</v>
      </c>
      <c r="Z749">
        <v>184.45578994771</v>
      </c>
    </row>
    <row r="750" spans="7:26" x14ac:dyDescent="0.15">
      <c r="G750">
        <v>740</v>
      </c>
      <c r="H750">
        <v>24.136938685461612</v>
      </c>
      <c r="I750">
        <v>740</v>
      </c>
      <c r="J750">
        <v>2.5160882567993044</v>
      </c>
      <c r="K750">
        <v>740</v>
      </c>
      <c r="L750">
        <v>50.278394953169908</v>
      </c>
      <c r="M750">
        <v>740</v>
      </c>
      <c r="N750">
        <v>134.40811556846234</v>
      </c>
      <c r="O750">
        <v>740</v>
      </c>
      <c r="P750">
        <v>1.8929498691468378</v>
      </c>
      <c r="Q750">
        <v>740</v>
      </c>
      <c r="R750">
        <v>3.0096817433834184</v>
      </c>
      <c r="S750">
        <v>740</v>
      </c>
      <c r="T750">
        <v>25.876935006596369</v>
      </c>
      <c r="U750">
        <v>740</v>
      </c>
      <c r="V750">
        <v>28.336752454003452</v>
      </c>
      <c r="W750">
        <v>740</v>
      </c>
      <c r="X750">
        <v>27.710156063860982</v>
      </c>
      <c r="Y750">
        <v>740</v>
      </c>
      <c r="Z750">
        <v>83.081324569358955</v>
      </c>
    </row>
    <row r="751" spans="7:26" x14ac:dyDescent="0.15">
      <c r="G751">
        <v>741</v>
      </c>
      <c r="H751">
        <v>41.053028213878235</v>
      </c>
      <c r="I751">
        <v>741</v>
      </c>
      <c r="J751">
        <v>5.2517076640726383</v>
      </c>
      <c r="K751">
        <v>741</v>
      </c>
      <c r="L751">
        <v>10.054063851743642</v>
      </c>
      <c r="M751">
        <v>741</v>
      </c>
      <c r="N751">
        <v>216.97237979912535</v>
      </c>
      <c r="O751">
        <v>741</v>
      </c>
      <c r="P751">
        <v>3.7102700488673794</v>
      </c>
      <c r="Q751">
        <v>741</v>
      </c>
      <c r="R751">
        <v>3.2258781523779847</v>
      </c>
      <c r="S751">
        <v>741</v>
      </c>
      <c r="T751">
        <v>12.51794678944794</v>
      </c>
      <c r="U751">
        <v>741</v>
      </c>
      <c r="V751">
        <v>32.132845413561199</v>
      </c>
      <c r="W751">
        <v>741</v>
      </c>
      <c r="X751">
        <v>29.616361903836157</v>
      </c>
      <c r="Y751">
        <v>741</v>
      </c>
      <c r="Z751">
        <v>82.110126798094029</v>
      </c>
    </row>
    <row r="752" spans="7:26" x14ac:dyDescent="0.15">
      <c r="G752">
        <v>742</v>
      </c>
      <c r="H752">
        <v>27.161054678897148</v>
      </c>
      <c r="I752">
        <v>742</v>
      </c>
      <c r="J752">
        <v>9.4127880418614982</v>
      </c>
      <c r="K752">
        <v>742</v>
      </c>
      <c r="L752">
        <v>46.490367634414376</v>
      </c>
      <c r="M752">
        <v>742</v>
      </c>
      <c r="N752">
        <v>137.62262806266008</v>
      </c>
      <c r="O752">
        <v>742</v>
      </c>
      <c r="P752">
        <v>3.8048821959102526</v>
      </c>
      <c r="Q752">
        <v>742</v>
      </c>
      <c r="R752">
        <v>3.1120907288593678</v>
      </c>
      <c r="S752">
        <v>742</v>
      </c>
      <c r="T752">
        <v>28.75040412262635</v>
      </c>
      <c r="U752">
        <v>742</v>
      </c>
      <c r="V752">
        <v>4.5570870964125874</v>
      </c>
      <c r="W752">
        <v>742</v>
      </c>
      <c r="X752">
        <v>19.649867837209477</v>
      </c>
      <c r="Y752">
        <v>742</v>
      </c>
      <c r="Z752">
        <v>71.487267245864075</v>
      </c>
    </row>
    <row r="753" spans="7:26" x14ac:dyDescent="0.15">
      <c r="G753">
        <v>743</v>
      </c>
      <c r="H753">
        <v>27.959279222834336</v>
      </c>
      <c r="I753">
        <v>743</v>
      </c>
      <c r="J753">
        <v>7.6239466255679202</v>
      </c>
      <c r="K753">
        <v>743</v>
      </c>
      <c r="L753">
        <v>85.011944793672058</v>
      </c>
      <c r="M753">
        <v>743</v>
      </c>
      <c r="N753">
        <v>34.726889169515744</v>
      </c>
      <c r="O753">
        <v>743</v>
      </c>
      <c r="P753">
        <v>4.8687735258947873</v>
      </c>
      <c r="Q753">
        <v>743</v>
      </c>
      <c r="R753">
        <v>2.4506175671432606</v>
      </c>
      <c r="S753">
        <v>743</v>
      </c>
      <c r="T753">
        <v>9.3559112700862279</v>
      </c>
      <c r="U753">
        <v>743</v>
      </c>
      <c r="V753">
        <v>29.444733262694605</v>
      </c>
      <c r="W753">
        <v>743</v>
      </c>
      <c r="X753">
        <v>32.426718038581257</v>
      </c>
      <c r="Y753">
        <v>743</v>
      </c>
      <c r="Z753">
        <v>89.507843297897779</v>
      </c>
    </row>
    <row r="754" spans="7:26" x14ac:dyDescent="0.15">
      <c r="G754">
        <v>744</v>
      </c>
      <c r="H754">
        <v>15.795311260380743</v>
      </c>
      <c r="I754">
        <v>744</v>
      </c>
      <c r="J754">
        <v>7.6404060528928825</v>
      </c>
      <c r="K754">
        <v>744</v>
      </c>
      <c r="L754">
        <v>63.484630509247623</v>
      </c>
      <c r="M754">
        <v>744</v>
      </c>
      <c r="N754">
        <v>184.29783047248662</v>
      </c>
      <c r="O754">
        <v>744</v>
      </c>
      <c r="P754">
        <v>5.6038590037790907</v>
      </c>
      <c r="Q754">
        <v>744</v>
      </c>
      <c r="R754">
        <v>6.3197777288435111</v>
      </c>
      <c r="S754">
        <v>744</v>
      </c>
      <c r="T754">
        <v>23.344199674036982</v>
      </c>
      <c r="U754">
        <v>744</v>
      </c>
      <c r="V754">
        <v>37.550426949440322</v>
      </c>
      <c r="W754">
        <v>744</v>
      </c>
      <c r="X754">
        <v>23.916238287465017</v>
      </c>
      <c r="Y754">
        <v>744</v>
      </c>
      <c r="Z754">
        <v>213.97286550774518</v>
      </c>
    </row>
    <row r="755" spans="7:26" x14ac:dyDescent="0.15">
      <c r="G755">
        <v>745</v>
      </c>
      <c r="H755">
        <v>29.791847307175427</v>
      </c>
      <c r="I755">
        <v>745</v>
      </c>
      <c r="J755">
        <v>9.6678025180453968</v>
      </c>
      <c r="K755">
        <v>745</v>
      </c>
      <c r="L755">
        <v>19.085377761809376</v>
      </c>
      <c r="M755">
        <v>745</v>
      </c>
      <c r="N755">
        <v>102.99359905747306</v>
      </c>
      <c r="O755">
        <v>745</v>
      </c>
      <c r="P755">
        <v>2.2355867066040096</v>
      </c>
      <c r="Q755">
        <v>745</v>
      </c>
      <c r="R755">
        <v>3.9478751197460205</v>
      </c>
      <c r="S755">
        <v>745</v>
      </c>
      <c r="T755">
        <v>10.341931334919233</v>
      </c>
      <c r="U755">
        <v>745</v>
      </c>
      <c r="V755">
        <v>28.117886460965796</v>
      </c>
      <c r="W755">
        <v>745</v>
      </c>
      <c r="X755">
        <v>19.507059805034491</v>
      </c>
      <c r="Y755">
        <v>745</v>
      </c>
      <c r="Z755">
        <v>167.26828798581056</v>
      </c>
    </row>
    <row r="756" spans="7:26" x14ac:dyDescent="0.15">
      <c r="G756">
        <v>746</v>
      </c>
      <c r="H756">
        <v>35.999051016761072</v>
      </c>
      <c r="I756">
        <v>746</v>
      </c>
      <c r="J756">
        <v>6.4176781491842414</v>
      </c>
      <c r="K756">
        <v>746</v>
      </c>
      <c r="L756">
        <v>60.406347457340239</v>
      </c>
      <c r="M756">
        <v>746</v>
      </c>
      <c r="N756">
        <v>344.14509185373925</v>
      </c>
      <c r="O756">
        <v>746</v>
      </c>
      <c r="P756">
        <v>3.1132817227225154</v>
      </c>
      <c r="Q756">
        <v>746</v>
      </c>
      <c r="R756">
        <v>3.7644322442848499</v>
      </c>
      <c r="S756">
        <v>746</v>
      </c>
      <c r="T756">
        <v>17.911725575361604</v>
      </c>
      <c r="U756">
        <v>746</v>
      </c>
      <c r="V756">
        <v>46.123845986405534</v>
      </c>
      <c r="W756">
        <v>746</v>
      </c>
      <c r="X756">
        <v>31.1257167671438</v>
      </c>
      <c r="Y756">
        <v>746</v>
      </c>
      <c r="Z756">
        <v>168.85587387434032</v>
      </c>
    </row>
    <row r="757" spans="7:26" x14ac:dyDescent="0.15">
      <c r="G757">
        <v>747</v>
      </c>
      <c r="H757">
        <v>21.321261299708862</v>
      </c>
      <c r="I757">
        <v>747</v>
      </c>
      <c r="J757">
        <v>8.6382751432862275</v>
      </c>
      <c r="K757">
        <v>747</v>
      </c>
      <c r="L757">
        <v>50.021610832543715</v>
      </c>
      <c r="M757">
        <v>747</v>
      </c>
      <c r="N757">
        <v>118.61011857570328</v>
      </c>
      <c r="O757">
        <v>747</v>
      </c>
      <c r="P757">
        <v>6.88544509952124</v>
      </c>
      <c r="Q757">
        <v>747</v>
      </c>
      <c r="R757">
        <v>4.5405916980305783</v>
      </c>
      <c r="S757">
        <v>747</v>
      </c>
      <c r="T757">
        <v>17.227142938817554</v>
      </c>
      <c r="U757">
        <v>747</v>
      </c>
      <c r="V757">
        <v>31.52644161272152</v>
      </c>
      <c r="W757">
        <v>747</v>
      </c>
      <c r="X757">
        <v>30.406927112333484</v>
      </c>
      <c r="Y757">
        <v>747</v>
      </c>
      <c r="Z757">
        <v>245.19676511137527</v>
      </c>
    </row>
    <row r="758" spans="7:26" x14ac:dyDescent="0.15">
      <c r="G758">
        <v>748</v>
      </c>
      <c r="H758">
        <v>37.555369675639213</v>
      </c>
      <c r="I758">
        <v>748</v>
      </c>
      <c r="J758">
        <v>10.196513816786634</v>
      </c>
      <c r="K758">
        <v>748</v>
      </c>
      <c r="L758">
        <v>59.656626845124983</v>
      </c>
      <c r="M758">
        <v>748</v>
      </c>
      <c r="N758">
        <v>210.8501272287711</v>
      </c>
      <c r="O758">
        <v>748</v>
      </c>
      <c r="P758">
        <v>2.7916423628161366</v>
      </c>
      <c r="Q758">
        <v>748</v>
      </c>
      <c r="R758">
        <v>4.9562235568039101</v>
      </c>
      <c r="S758">
        <v>748</v>
      </c>
      <c r="T758">
        <v>9.3224712750624903</v>
      </c>
      <c r="U758">
        <v>748</v>
      </c>
      <c r="V758">
        <v>29.594108728994595</v>
      </c>
      <c r="W758">
        <v>748</v>
      </c>
      <c r="X758">
        <v>31.42303995333307</v>
      </c>
      <c r="Y758">
        <v>748</v>
      </c>
      <c r="Z758">
        <v>105.57695425246932</v>
      </c>
    </row>
    <row r="759" spans="7:26" x14ac:dyDescent="0.15">
      <c r="G759">
        <v>749</v>
      </c>
      <c r="H759">
        <v>22.740341986192906</v>
      </c>
      <c r="I759">
        <v>749</v>
      </c>
      <c r="J759">
        <v>9.4842743011988784</v>
      </c>
      <c r="K759">
        <v>749</v>
      </c>
      <c r="L759">
        <v>14.24489452560654</v>
      </c>
      <c r="M759">
        <v>749</v>
      </c>
      <c r="N759">
        <v>53.636683657094906</v>
      </c>
      <c r="O759">
        <v>749</v>
      </c>
      <c r="P759">
        <v>7.4866348480618488</v>
      </c>
      <c r="Q759">
        <v>749</v>
      </c>
      <c r="R759">
        <v>6.1920853728933416</v>
      </c>
      <c r="S759">
        <v>749</v>
      </c>
      <c r="T759">
        <v>8.0348778409381012</v>
      </c>
      <c r="U759">
        <v>749</v>
      </c>
      <c r="V759">
        <v>29.557639146172288</v>
      </c>
      <c r="W759">
        <v>749</v>
      </c>
      <c r="X759">
        <v>22.417739154073452</v>
      </c>
      <c r="Y759">
        <v>749</v>
      </c>
      <c r="Z759">
        <v>166.75744841516251</v>
      </c>
    </row>
    <row r="760" spans="7:26" x14ac:dyDescent="0.15">
      <c r="G760">
        <v>750</v>
      </c>
      <c r="H760">
        <v>32.185979119626822</v>
      </c>
      <c r="I760">
        <v>750</v>
      </c>
      <c r="J760">
        <v>1.4506568980607506</v>
      </c>
      <c r="K760">
        <v>750</v>
      </c>
      <c r="L760">
        <v>53.10876065957023</v>
      </c>
      <c r="M760">
        <v>750</v>
      </c>
      <c r="N760">
        <v>131.8350754320854</v>
      </c>
      <c r="O760">
        <v>750</v>
      </c>
      <c r="P760">
        <v>1.9108635197313117</v>
      </c>
      <c r="Q760">
        <v>750</v>
      </c>
      <c r="R760">
        <v>4.0652557097528739</v>
      </c>
      <c r="S760">
        <v>750</v>
      </c>
      <c r="T760">
        <v>18.99957036134915</v>
      </c>
      <c r="U760">
        <v>750</v>
      </c>
      <c r="V760">
        <v>19.246899187103168</v>
      </c>
      <c r="W760">
        <v>750</v>
      </c>
      <c r="X760">
        <v>14.986821080494789</v>
      </c>
      <c r="Y760">
        <v>750</v>
      </c>
      <c r="Z760">
        <v>137.84899418284252</v>
      </c>
    </row>
    <row r="761" spans="7:26" x14ac:dyDescent="0.15">
      <c r="G761">
        <v>751</v>
      </c>
      <c r="H761">
        <v>32.662552418664703</v>
      </c>
      <c r="I761">
        <v>751</v>
      </c>
      <c r="J761">
        <v>13.545313159071632</v>
      </c>
      <c r="K761">
        <v>751</v>
      </c>
      <c r="L761">
        <v>29.961031860160631</v>
      </c>
      <c r="M761">
        <v>751</v>
      </c>
      <c r="N761">
        <v>181.92951305628441</v>
      </c>
      <c r="O761">
        <v>751</v>
      </c>
      <c r="P761">
        <v>2.0033071513600298</v>
      </c>
      <c r="Q761">
        <v>751</v>
      </c>
      <c r="R761">
        <v>5.6593462234452216</v>
      </c>
      <c r="S761">
        <v>751</v>
      </c>
      <c r="T761">
        <v>16.699697117877996</v>
      </c>
      <c r="U761">
        <v>751</v>
      </c>
      <c r="V761">
        <v>14.49170518917286</v>
      </c>
      <c r="W761">
        <v>751</v>
      </c>
      <c r="X761">
        <v>20.872037853385507</v>
      </c>
      <c r="Y761">
        <v>751</v>
      </c>
      <c r="Z761">
        <v>158.94385782480524</v>
      </c>
    </row>
    <row r="762" spans="7:26" x14ac:dyDescent="0.15">
      <c r="G762">
        <v>752</v>
      </c>
      <c r="H762">
        <v>60.941630561929131</v>
      </c>
      <c r="I762">
        <v>752</v>
      </c>
      <c r="J762">
        <v>8.7321391065201883</v>
      </c>
      <c r="K762">
        <v>752</v>
      </c>
      <c r="L762">
        <v>78.159680902945297</v>
      </c>
      <c r="M762">
        <v>752</v>
      </c>
      <c r="N762">
        <v>232.95906739733158</v>
      </c>
      <c r="O762">
        <v>752</v>
      </c>
      <c r="P762">
        <v>4.7373129025243292</v>
      </c>
      <c r="Q762">
        <v>752</v>
      </c>
      <c r="R762">
        <v>3.5515058226921923</v>
      </c>
      <c r="S762">
        <v>752</v>
      </c>
      <c r="T762">
        <v>17.459593556783307</v>
      </c>
      <c r="U762">
        <v>752</v>
      </c>
      <c r="V762">
        <v>5.0910735619067502</v>
      </c>
      <c r="W762">
        <v>752</v>
      </c>
      <c r="X762">
        <v>21.342946963366934</v>
      </c>
      <c r="Y762">
        <v>752</v>
      </c>
      <c r="Z762">
        <v>155.34710696736047</v>
      </c>
    </row>
    <row r="763" spans="7:26" x14ac:dyDescent="0.15">
      <c r="G763">
        <v>753</v>
      </c>
      <c r="H763">
        <v>47.696999208697953</v>
      </c>
      <c r="I763">
        <v>753</v>
      </c>
      <c r="J763">
        <v>11.941217474803373</v>
      </c>
      <c r="K763">
        <v>753</v>
      </c>
      <c r="L763">
        <v>61.513779258043151</v>
      </c>
      <c r="M763">
        <v>753</v>
      </c>
      <c r="N763">
        <v>116.05577989484871</v>
      </c>
      <c r="O763">
        <v>753</v>
      </c>
      <c r="P763">
        <v>3.2217852754227212</v>
      </c>
      <c r="Q763">
        <v>753</v>
      </c>
      <c r="R763">
        <v>3.8463124836437785</v>
      </c>
      <c r="S763">
        <v>753</v>
      </c>
      <c r="T763">
        <v>11.766597956621512</v>
      </c>
      <c r="U763">
        <v>753</v>
      </c>
      <c r="V763">
        <v>23.894498282474938</v>
      </c>
      <c r="W763">
        <v>753</v>
      </c>
      <c r="X763">
        <v>37.44517515490994</v>
      </c>
      <c r="Y763">
        <v>753</v>
      </c>
      <c r="Z763">
        <v>222.96728782931876</v>
      </c>
    </row>
    <row r="764" spans="7:26" x14ac:dyDescent="0.15">
      <c r="G764">
        <v>754</v>
      </c>
      <c r="H764">
        <v>66.991824770359017</v>
      </c>
      <c r="I764">
        <v>754</v>
      </c>
      <c r="J764">
        <v>11.356298194987968</v>
      </c>
      <c r="K764">
        <v>754</v>
      </c>
      <c r="L764">
        <v>48.654326505511229</v>
      </c>
      <c r="M764">
        <v>754</v>
      </c>
      <c r="N764">
        <v>185.59354980009292</v>
      </c>
      <c r="O764">
        <v>754</v>
      </c>
      <c r="P764">
        <v>1.8204006421805876</v>
      </c>
      <c r="Q764">
        <v>754</v>
      </c>
      <c r="R764">
        <v>2.8831315595731311</v>
      </c>
      <c r="S764">
        <v>754</v>
      </c>
      <c r="T764">
        <v>13.698134191278411</v>
      </c>
      <c r="U764">
        <v>754</v>
      </c>
      <c r="V764">
        <v>24.226839479213766</v>
      </c>
      <c r="W764">
        <v>754</v>
      </c>
      <c r="X764">
        <v>25.564147483045566</v>
      </c>
      <c r="Y764">
        <v>754</v>
      </c>
      <c r="Z764">
        <v>129.5802716920646</v>
      </c>
    </row>
    <row r="765" spans="7:26" x14ac:dyDescent="0.15">
      <c r="G765">
        <v>755</v>
      </c>
      <c r="H765">
        <v>13.627734144008109</v>
      </c>
      <c r="I765">
        <v>755</v>
      </c>
      <c r="J765">
        <v>6.6889209862846712</v>
      </c>
      <c r="K765">
        <v>755</v>
      </c>
      <c r="L765">
        <v>36.471778886646774</v>
      </c>
      <c r="M765">
        <v>755</v>
      </c>
      <c r="N765">
        <v>154.61459624609489</v>
      </c>
      <c r="O765">
        <v>755</v>
      </c>
      <c r="P765">
        <v>4.0339379531357267</v>
      </c>
      <c r="Q765">
        <v>755</v>
      </c>
      <c r="R765">
        <v>6.9777909694224443</v>
      </c>
      <c r="S765">
        <v>755</v>
      </c>
      <c r="T765">
        <v>14.948527315423405</v>
      </c>
      <c r="U765">
        <v>755</v>
      </c>
      <c r="V765">
        <v>36.20141622334873</v>
      </c>
      <c r="W765">
        <v>755</v>
      </c>
      <c r="X765">
        <v>21.617111046227993</v>
      </c>
      <c r="Y765">
        <v>755</v>
      </c>
      <c r="Z765">
        <v>129.10926962762122</v>
      </c>
    </row>
    <row r="766" spans="7:26" x14ac:dyDescent="0.15">
      <c r="G766">
        <v>756</v>
      </c>
      <c r="H766">
        <v>42.713549951004481</v>
      </c>
      <c r="I766">
        <v>756</v>
      </c>
      <c r="J766">
        <v>10.789889674136164</v>
      </c>
      <c r="K766">
        <v>756</v>
      </c>
      <c r="L766">
        <v>60.600679804317238</v>
      </c>
      <c r="M766">
        <v>756</v>
      </c>
      <c r="N766">
        <v>145.32551867378407</v>
      </c>
      <c r="O766">
        <v>756</v>
      </c>
      <c r="P766">
        <v>2.8982563200018179</v>
      </c>
      <c r="Q766">
        <v>756</v>
      </c>
      <c r="R766">
        <v>3.9128444273183414</v>
      </c>
      <c r="S766">
        <v>756</v>
      </c>
      <c r="T766">
        <v>24.938147908788579</v>
      </c>
      <c r="U766">
        <v>756</v>
      </c>
      <c r="V766">
        <v>27.395678336470013</v>
      </c>
      <c r="W766">
        <v>756</v>
      </c>
      <c r="X766">
        <v>7.0547453220008727</v>
      </c>
      <c r="Y766">
        <v>756</v>
      </c>
      <c r="Z766">
        <v>134.87832444693481</v>
      </c>
    </row>
    <row r="767" spans="7:26" x14ac:dyDescent="0.15">
      <c r="G767">
        <v>757</v>
      </c>
      <c r="H767">
        <v>52.030120036579184</v>
      </c>
      <c r="I767">
        <v>757</v>
      </c>
      <c r="J767">
        <v>7.7374984952543162</v>
      </c>
      <c r="K767">
        <v>757</v>
      </c>
      <c r="L767">
        <v>31.844037987291642</v>
      </c>
      <c r="M767">
        <v>757</v>
      </c>
      <c r="N767">
        <v>161.09107156913279</v>
      </c>
      <c r="O767">
        <v>757</v>
      </c>
      <c r="P767">
        <v>4.3731973661904817</v>
      </c>
      <c r="Q767">
        <v>757</v>
      </c>
      <c r="R767">
        <v>7.4936447298176025</v>
      </c>
      <c r="S767">
        <v>757</v>
      </c>
      <c r="T767">
        <v>26.653573378559226</v>
      </c>
      <c r="U767">
        <v>757</v>
      </c>
      <c r="V767">
        <v>23.094200111600326</v>
      </c>
      <c r="W767">
        <v>757</v>
      </c>
      <c r="X767">
        <v>26.433683344336753</v>
      </c>
      <c r="Y767">
        <v>757</v>
      </c>
      <c r="Z767">
        <v>218.26016354191034</v>
      </c>
    </row>
    <row r="768" spans="7:26" x14ac:dyDescent="0.15">
      <c r="G768">
        <v>758</v>
      </c>
      <c r="H768">
        <v>40.740909260780988</v>
      </c>
      <c r="I768">
        <v>758</v>
      </c>
      <c r="J768">
        <v>11.952723335642204</v>
      </c>
      <c r="K768">
        <v>758</v>
      </c>
      <c r="L768">
        <v>59.701582993935276</v>
      </c>
      <c r="M768">
        <v>758</v>
      </c>
      <c r="N768">
        <v>113.75430091054503</v>
      </c>
      <c r="O768">
        <v>758</v>
      </c>
      <c r="P768">
        <v>2.9881643348023985</v>
      </c>
      <c r="Q768">
        <v>758</v>
      </c>
      <c r="R768">
        <v>4.9442081579521293</v>
      </c>
      <c r="S768">
        <v>758</v>
      </c>
      <c r="T768">
        <v>13.831744383562736</v>
      </c>
      <c r="U768">
        <v>758</v>
      </c>
      <c r="V768">
        <v>4.0128396236605646</v>
      </c>
      <c r="W768">
        <v>758</v>
      </c>
      <c r="X768">
        <v>23.041191598424845</v>
      </c>
      <c r="Y768">
        <v>758</v>
      </c>
      <c r="Z768">
        <v>103.07063162487279</v>
      </c>
    </row>
    <row r="769" spans="7:26" x14ac:dyDescent="0.15">
      <c r="G769">
        <v>759</v>
      </c>
      <c r="H769">
        <v>35.312490488979499</v>
      </c>
      <c r="I769">
        <v>759</v>
      </c>
      <c r="J769">
        <v>5.4912653991797953</v>
      </c>
      <c r="K769">
        <v>759</v>
      </c>
      <c r="L769">
        <v>61.098473171930934</v>
      </c>
      <c r="M769">
        <v>759</v>
      </c>
      <c r="N769">
        <v>198.03055707521185</v>
      </c>
      <c r="O769">
        <v>759</v>
      </c>
      <c r="P769">
        <v>4.4862039770455553</v>
      </c>
      <c r="Q769">
        <v>759</v>
      </c>
      <c r="R769">
        <v>7.2758489821366705</v>
      </c>
      <c r="S769">
        <v>759</v>
      </c>
      <c r="T769">
        <v>19.415681245842467</v>
      </c>
      <c r="U769">
        <v>759</v>
      </c>
      <c r="V769">
        <v>35.761028446572965</v>
      </c>
      <c r="W769">
        <v>759</v>
      </c>
      <c r="X769">
        <v>39.681422002688912</v>
      </c>
      <c r="Y769">
        <v>759</v>
      </c>
      <c r="Z769">
        <v>105.04774891816301</v>
      </c>
    </row>
    <row r="770" spans="7:26" x14ac:dyDescent="0.15">
      <c r="G770">
        <v>760</v>
      </c>
      <c r="H770">
        <v>67.842883820026387</v>
      </c>
      <c r="I770">
        <v>760</v>
      </c>
      <c r="J770">
        <v>10.98005593414717</v>
      </c>
      <c r="K770">
        <v>760</v>
      </c>
      <c r="L770">
        <v>46.754545968064633</v>
      </c>
      <c r="M770">
        <v>760</v>
      </c>
      <c r="N770">
        <v>99.599742075780995</v>
      </c>
      <c r="O770">
        <v>760</v>
      </c>
      <c r="P770">
        <v>2.1491786605871699</v>
      </c>
      <c r="Q770">
        <v>760</v>
      </c>
      <c r="R770">
        <v>3.6090538145747848</v>
      </c>
      <c r="S770">
        <v>760</v>
      </c>
      <c r="T770">
        <v>21.583353175055791</v>
      </c>
      <c r="U770">
        <v>760</v>
      </c>
      <c r="V770">
        <v>7.6686753600140882</v>
      </c>
      <c r="W770">
        <v>760</v>
      </c>
      <c r="X770">
        <v>6.8480391742510456</v>
      </c>
      <c r="Y770">
        <v>760</v>
      </c>
      <c r="Z770">
        <v>164.34848123608577</v>
      </c>
    </row>
    <row r="771" spans="7:26" x14ac:dyDescent="0.15">
      <c r="G771">
        <v>761</v>
      </c>
      <c r="H771">
        <v>42.954149143606884</v>
      </c>
      <c r="I771">
        <v>761</v>
      </c>
      <c r="J771">
        <v>8.570206634645503</v>
      </c>
      <c r="K771">
        <v>761</v>
      </c>
      <c r="L771">
        <v>79.704075538208443</v>
      </c>
      <c r="M771">
        <v>761</v>
      </c>
      <c r="N771">
        <v>113.843365034426</v>
      </c>
      <c r="O771">
        <v>761</v>
      </c>
      <c r="P771">
        <v>3.2673241143096385</v>
      </c>
      <c r="Q771">
        <v>761</v>
      </c>
      <c r="R771">
        <v>4.5201313464305368</v>
      </c>
      <c r="S771">
        <v>761</v>
      </c>
      <c r="T771">
        <v>12.887404144996214</v>
      </c>
      <c r="U771">
        <v>761</v>
      </c>
      <c r="V771">
        <v>23.495272464429668</v>
      </c>
      <c r="W771">
        <v>761</v>
      </c>
      <c r="X771">
        <v>31.656535449172573</v>
      </c>
      <c r="Y771">
        <v>761</v>
      </c>
      <c r="Z771">
        <v>179.04079866903913</v>
      </c>
    </row>
    <row r="772" spans="7:26" x14ac:dyDescent="0.15">
      <c r="G772">
        <v>762</v>
      </c>
      <c r="H772">
        <v>53.559743521690429</v>
      </c>
      <c r="I772">
        <v>762</v>
      </c>
      <c r="J772">
        <v>6.7782765484053131</v>
      </c>
      <c r="K772">
        <v>762</v>
      </c>
      <c r="L772">
        <v>30.783659650734588</v>
      </c>
      <c r="M772">
        <v>762</v>
      </c>
      <c r="N772">
        <v>144.05048530600706</v>
      </c>
      <c r="O772">
        <v>762</v>
      </c>
      <c r="P772">
        <v>1.2471654319342784</v>
      </c>
      <c r="Q772">
        <v>762</v>
      </c>
      <c r="R772">
        <v>1.4598515061773498</v>
      </c>
      <c r="S772">
        <v>762</v>
      </c>
      <c r="T772">
        <v>9.0992289862505569</v>
      </c>
      <c r="U772">
        <v>762</v>
      </c>
      <c r="V772">
        <v>37.319982914877961</v>
      </c>
      <c r="W772">
        <v>762</v>
      </c>
      <c r="X772">
        <v>30.323785110740509</v>
      </c>
      <c r="Y772">
        <v>762</v>
      </c>
      <c r="Z772">
        <v>75.303396295978047</v>
      </c>
    </row>
    <row r="773" spans="7:26" x14ac:dyDescent="0.15">
      <c r="G773">
        <v>763</v>
      </c>
      <c r="H773">
        <v>30.413064904581503</v>
      </c>
      <c r="I773">
        <v>763</v>
      </c>
      <c r="J773">
        <v>10.697254539811997</v>
      </c>
      <c r="K773">
        <v>763</v>
      </c>
      <c r="L773">
        <v>42.409764018139136</v>
      </c>
      <c r="M773">
        <v>763</v>
      </c>
      <c r="N773">
        <v>258.38542232555488</v>
      </c>
      <c r="O773">
        <v>763</v>
      </c>
      <c r="P773">
        <v>3.94468817398241</v>
      </c>
      <c r="Q773">
        <v>763</v>
      </c>
      <c r="R773">
        <v>4.5188219881412248</v>
      </c>
      <c r="S773">
        <v>763</v>
      </c>
      <c r="T773">
        <v>24.944204076054088</v>
      </c>
      <c r="U773">
        <v>763</v>
      </c>
      <c r="V773">
        <v>31.28116974969452</v>
      </c>
      <c r="W773">
        <v>763</v>
      </c>
      <c r="X773">
        <v>32.40555837272472</v>
      </c>
      <c r="Y773">
        <v>763</v>
      </c>
      <c r="Z773">
        <v>142.75695161367696</v>
      </c>
    </row>
    <row r="774" spans="7:26" x14ac:dyDescent="0.15">
      <c r="G774">
        <v>764</v>
      </c>
      <c r="H774">
        <v>62.005426725746581</v>
      </c>
      <c r="I774">
        <v>764</v>
      </c>
      <c r="J774">
        <v>3.1777863071880228</v>
      </c>
      <c r="K774">
        <v>764</v>
      </c>
      <c r="L774">
        <v>92.939170994281298</v>
      </c>
      <c r="M774">
        <v>764</v>
      </c>
      <c r="N774">
        <v>207.4906268560942</v>
      </c>
      <c r="O774">
        <v>764</v>
      </c>
      <c r="P774">
        <v>4.7105405375526495</v>
      </c>
      <c r="Q774">
        <v>764</v>
      </c>
      <c r="R774">
        <v>2.9862538260671729</v>
      </c>
      <c r="S774">
        <v>764</v>
      </c>
      <c r="T774">
        <v>13.602174472137889</v>
      </c>
      <c r="U774">
        <v>764</v>
      </c>
      <c r="V774">
        <v>30.065318470056418</v>
      </c>
      <c r="W774">
        <v>764</v>
      </c>
      <c r="X774">
        <v>46.931973700460695</v>
      </c>
      <c r="Y774">
        <v>764</v>
      </c>
      <c r="Z774">
        <v>22.563511283184738</v>
      </c>
    </row>
    <row r="775" spans="7:26" x14ac:dyDescent="0.15">
      <c r="G775">
        <v>765</v>
      </c>
      <c r="H775">
        <v>21.888466307019495</v>
      </c>
      <c r="I775">
        <v>765</v>
      </c>
      <c r="J775">
        <v>7.0080049628716248</v>
      </c>
      <c r="K775">
        <v>765</v>
      </c>
      <c r="L775">
        <v>39.468314895597516</v>
      </c>
      <c r="M775">
        <v>765</v>
      </c>
      <c r="N775">
        <v>195.56853126669722</v>
      </c>
      <c r="O775">
        <v>765</v>
      </c>
      <c r="P775">
        <v>5.6307557661951746</v>
      </c>
      <c r="Q775">
        <v>765</v>
      </c>
      <c r="R775">
        <v>2.3954265412132401</v>
      </c>
      <c r="S775">
        <v>765</v>
      </c>
      <c r="T775">
        <v>22.676108295862395</v>
      </c>
      <c r="U775">
        <v>765</v>
      </c>
      <c r="V775">
        <v>25.381579178982975</v>
      </c>
      <c r="W775">
        <v>765</v>
      </c>
      <c r="X775">
        <v>54.74941000080203</v>
      </c>
      <c r="Y775">
        <v>765</v>
      </c>
      <c r="Z775">
        <v>183.91768431088201</v>
      </c>
    </row>
    <row r="776" spans="7:26" x14ac:dyDescent="0.15">
      <c r="G776">
        <v>766</v>
      </c>
      <c r="H776">
        <v>52.181220204862512</v>
      </c>
      <c r="I776">
        <v>766</v>
      </c>
      <c r="J776">
        <v>14.046601264981522</v>
      </c>
      <c r="K776">
        <v>766</v>
      </c>
      <c r="L776">
        <v>32.507086454681655</v>
      </c>
      <c r="M776">
        <v>766</v>
      </c>
      <c r="N776">
        <v>187.82265088915565</v>
      </c>
      <c r="O776">
        <v>766</v>
      </c>
      <c r="P776">
        <v>1.1428131477504846</v>
      </c>
      <c r="Q776">
        <v>766</v>
      </c>
      <c r="R776">
        <v>5.3569398949759943</v>
      </c>
      <c r="S776">
        <v>766</v>
      </c>
      <c r="T776">
        <v>23.033570733893505</v>
      </c>
      <c r="U776">
        <v>766</v>
      </c>
      <c r="V776">
        <v>36.226232159428534</v>
      </c>
      <c r="W776">
        <v>766</v>
      </c>
      <c r="X776">
        <v>18.942966460637969</v>
      </c>
      <c r="Y776">
        <v>766</v>
      </c>
      <c r="Z776">
        <v>155.33613690949505</v>
      </c>
    </row>
    <row r="777" spans="7:26" x14ac:dyDescent="0.15">
      <c r="G777">
        <v>767</v>
      </c>
      <c r="H777">
        <v>41.959696353130688</v>
      </c>
      <c r="I777">
        <v>767</v>
      </c>
      <c r="J777">
        <v>11.001571286316338</v>
      </c>
      <c r="K777">
        <v>767</v>
      </c>
      <c r="L777">
        <v>55.249705331931864</v>
      </c>
      <c r="M777">
        <v>767</v>
      </c>
      <c r="N777">
        <v>262.99417364841327</v>
      </c>
      <c r="O777">
        <v>767</v>
      </c>
      <c r="P777">
        <v>3.0225370696474103</v>
      </c>
      <c r="Q777">
        <v>767</v>
      </c>
      <c r="R777">
        <v>1.2413171418015478</v>
      </c>
      <c r="S777">
        <v>767</v>
      </c>
      <c r="T777">
        <v>20.611818129728473</v>
      </c>
      <c r="U777">
        <v>767</v>
      </c>
      <c r="V777">
        <v>24.324368272654674</v>
      </c>
      <c r="W777">
        <v>767</v>
      </c>
      <c r="X777">
        <v>22.977792746243061</v>
      </c>
      <c r="Y777">
        <v>767</v>
      </c>
      <c r="Z777">
        <v>95.339797531804948</v>
      </c>
    </row>
    <row r="778" spans="7:26" x14ac:dyDescent="0.15">
      <c r="G778">
        <v>768</v>
      </c>
      <c r="H778">
        <v>36.343388590422556</v>
      </c>
      <c r="I778">
        <v>768</v>
      </c>
      <c r="J778">
        <v>5.5367078858867682</v>
      </c>
      <c r="K778">
        <v>768</v>
      </c>
      <c r="L778">
        <v>26.802365412130275</v>
      </c>
      <c r="M778">
        <v>768</v>
      </c>
      <c r="N778">
        <v>156.46838668845601</v>
      </c>
      <c r="O778">
        <v>768</v>
      </c>
      <c r="P778">
        <v>4.9704001165499818</v>
      </c>
      <c r="Q778">
        <v>768</v>
      </c>
      <c r="R778">
        <v>0.93190407032611322</v>
      </c>
      <c r="S778">
        <v>768</v>
      </c>
      <c r="T778">
        <v>30.270385850708003</v>
      </c>
      <c r="U778">
        <v>768</v>
      </c>
      <c r="V778">
        <v>28.399759443907577</v>
      </c>
      <c r="W778">
        <v>768</v>
      </c>
      <c r="X778">
        <v>37.561536129525493</v>
      </c>
      <c r="Y778">
        <v>768</v>
      </c>
      <c r="Z778">
        <v>190.5585120621945</v>
      </c>
    </row>
    <row r="779" spans="7:26" x14ac:dyDescent="0.15">
      <c r="G779">
        <v>769</v>
      </c>
      <c r="H779">
        <v>47.365727761010874</v>
      </c>
      <c r="I779">
        <v>769</v>
      </c>
      <c r="J779">
        <v>5.3679193564044043</v>
      </c>
      <c r="K779">
        <v>769</v>
      </c>
      <c r="L779">
        <v>37.115163350902108</v>
      </c>
      <c r="M779">
        <v>769</v>
      </c>
      <c r="N779">
        <v>268.91213551367377</v>
      </c>
      <c r="O779">
        <v>769</v>
      </c>
      <c r="P779">
        <v>4.2574991664314474</v>
      </c>
      <c r="Q779">
        <v>769</v>
      </c>
      <c r="R779">
        <v>4.1687759129325181</v>
      </c>
      <c r="S779">
        <v>769</v>
      </c>
      <c r="T779">
        <v>28.273475971955676</v>
      </c>
      <c r="U779">
        <v>769</v>
      </c>
      <c r="V779">
        <v>38.926483083195215</v>
      </c>
      <c r="W779">
        <v>769</v>
      </c>
      <c r="X779">
        <v>45.985064991877969</v>
      </c>
      <c r="Y779">
        <v>769</v>
      </c>
      <c r="Z779">
        <v>206.47202954344564</v>
      </c>
    </row>
    <row r="780" spans="7:26" x14ac:dyDescent="0.15">
      <c r="G780">
        <v>770</v>
      </c>
      <c r="H780">
        <v>37.710229374463836</v>
      </c>
      <c r="I780">
        <v>770</v>
      </c>
      <c r="J780">
        <v>8.4882644046229743</v>
      </c>
      <c r="K780">
        <v>770</v>
      </c>
      <c r="L780">
        <v>48.335168089271377</v>
      </c>
      <c r="M780">
        <v>770</v>
      </c>
      <c r="N780">
        <v>187.55767423222511</v>
      </c>
      <c r="O780">
        <v>770</v>
      </c>
      <c r="P780">
        <v>5.2181697644864862</v>
      </c>
      <c r="Q780">
        <v>770</v>
      </c>
      <c r="R780">
        <v>3.8239614945726612</v>
      </c>
      <c r="S780">
        <v>770</v>
      </c>
      <c r="T780">
        <v>27.999352927484672</v>
      </c>
      <c r="U780">
        <v>770</v>
      </c>
      <c r="V780">
        <v>29.203528665190717</v>
      </c>
      <c r="W780">
        <v>770</v>
      </c>
      <c r="X780">
        <v>17.746892843697779</v>
      </c>
      <c r="Y780">
        <v>770</v>
      </c>
      <c r="Z780">
        <v>91.441422511536445</v>
      </c>
    </row>
    <row r="781" spans="7:26" x14ac:dyDescent="0.15">
      <c r="G781">
        <v>771</v>
      </c>
      <c r="H781">
        <v>34.936601647611951</v>
      </c>
      <c r="I781">
        <v>771</v>
      </c>
      <c r="J781">
        <v>4.2351187333076012</v>
      </c>
      <c r="K781">
        <v>771</v>
      </c>
      <c r="L781">
        <v>36.860098557967547</v>
      </c>
      <c r="M781">
        <v>771</v>
      </c>
      <c r="N781">
        <v>37.650398624472913</v>
      </c>
      <c r="O781">
        <v>771</v>
      </c>
      <c r="P781">
        <v>4.2335190385399999</v>
      </c>
      <c r="Q781">
        <v>771</v>
      </c>
      <c r="R781">
        <v>3.1898951678424519</v>
      </c>
      <c r="S781">
        <v>771</v>
      </c>
      <c r="T781">
        <v>16.627991210496415</v>
      </c>
      <c r="U781">
        <v>771</v>
      </c>
      <c r="V781">
        <v>21.806761554775392</v>
      </c>
      <c r="W781">
        <v>771</v>
      </c>
      <c r="X781">
        <v>26.505821010145688</v>
      </c>
      <c r="Y781">
        <v>771</v>
      </c>
      <c r="Z781">
        <v>289.11301011495073</v>
      </c>
    </row>
    <row r="782" spans="7:26" x14ac:dyDescent="0.15">
      <c r="G782">
        <v>772</v>
      </c>
      <c r="H782">
        <v>68.059692487942996</v>
      </c>
      <c r="I782">
        <v>772</v>
      </c>
      <c r="J782">
        <v>7.8313499864966243</v>
      </c>
      <c r="K782">
        <v>772</v>
      </c>
      <c r="L782">
        <v>19.373181902143109</v>
      </c>
      <c r="M782">
        <v>772</v>
      </c>
      <c r="N782">
        <v>159.48282738784528</v>
      </c>
      <c r="O782">
        <v>772</v>
      </c>
      <c r="P782">
        <v>2.518764908495335</v>
      </c>
      <c r="Q782">
        <v>772</v>
      </c>
      <c r="R782">
        <v>3.9241337541763417</v>
      </c>
      <c r="S782">
        <v>772</v>
      </c>
      <c r="T782">
        <v>15.442403520021385</v>
      </c>
      <c r="U782">
        <v>772</v>
      </c>
      <c r="V782">
        <v>31.897444088196604</v>
      </c>
      <c r="W782">
        <v>772</v>
      </c>
      <c r="X782">
        <v>15.669962083868112</v>
      </c>
      <c r="Y782">
        <v>772</v>
      </c>
      <c r="Z782">
        <v>167.68790093320871</v>
      </c>
    </row>
    <row r="783" spans="7:26" x14ac:dyDescent="0.15">
      <c r="G783">
        <v>773</v>
      </c>
      <c r="H783">
        <v>47.399399718557632</v>
      </c>
      <c r="I783">
        <v>773</v>
      </c>
      <c r="J783">
        <v>4.0182007929441088</v>
      </c>
      <c r="K783">
        <v>773</v>
      </c>
      <c r="L783">
        <v>65.099197330803051</v>
      </c>
      <c r="M783">
        <v>773</v>
      </c>
      <c r="N783">
        <v>128.91638126665222</v>
      </c>
      <c r="O783">
        <v>773</v>
      </c>
      <c r="P783">
        <v>3.2899077970219901</v>
      </c>
      <c r="Q783">
        <v>773</v>
      </c>
      <c r="R783">
        <v>3.3089412219864482</v>
      </c>
      <c r="S783">
        <v>773</v>
      </c>
      <c r="T783">
        <v>10.047089149772573</v>
      </c>
      <c r="U783">
        <v>773</v>
      </c>
      <c r="V783">
        <v>15.639667462888006</v>
      </c>
      <c r="W783">
        <v>773</v>
      </c>
      <c r="X783">
        <v>21.185036520764257</v>
      </c>
      <c r="Y783">
        <v>773</v>
      </c>
      <c r="Z783">
        <v>127.78869849048309</v>
      </c>
    </row>
    <row r="784" spans="7:26" x14ac:dyDescent="0.15">
      <c r="G784">
        <v>774</v>
      </c>
      <c r="H784">
        <v>56.611548828717083</v>
      </c>
      <c r="I784">
        <v>774</v>
      </c>
      <c r="J784">
        <v>7.8581357631785123</v>
      </c>
      <c r="K784">
        <v>774</v>
      </c>
      <c r="L784">
        <v>72.077817567323621</v>
      </c>
      <c r="M784">
        <v>774</v>
      </c>
      <c r="N784">
        <v>177.48818243374615</v>
      </c>
      <c r="O784">
        <v>774</v>
      </c>
      <c r="P784">
        <v>4.5033214534444639</v>
      </c>
      <c r="Q784">
        <v>774</v>
      </c>
      <c r="R784">
        <v>7.5693834152161106</v>
      </c>
      <c r="S784">
        <v>774</v>
      </c>
      <c r="T784">
        <v>11.242693704785349</v>
      </c>
      <c r="U784">
        <v>774</v>
      </c>
      <c r="V784">
        <v>30.120315973228877</v>
      </c>
      <c r="W784">
        <v>774</v>
      </c>
      <c r="X784">
        <v>24.165996367287143</v>
      </c>
      <c r="Y784">
        <v>774</v>
      </c>
      <c r="Z784">
        <v>206.95981619087161</v>
      </c>
    </row>
    <row r="785" spans="7:26" x14ac:dyDescent="0.15">
      <c r="G785">
        <v>775</v>
      </c>
      <c r="H785">
        <v>46.201090802355353</v>
      </c>
      <c r="I785">
        <v>775</v>
      </c>
      <c r="J785">
        <v>9.898599448444747</v>
      </c>
      <c r="K785">
        <v>775</v>
      </c>
      <c r="L785">
        <v>56.481510071011741</v>
      </c>
      <c r="M785">
        <v>775</v>
      </c>
      <c r="N785">
        <v>124.5702258893316</v>
      </c>
      <c r="O785">
        <v>775</v>
      </c>
      <c r="P785">
        <v>4.0691576490082619</v>
      </c>
      <c r="Q785">
        <v>775</v>
      </c>
      <c r="R785">
        <v>5.2021392816388001</v>
      </c>
      <c r="S785">
        <v>775</v>
      </c>
      <c r="T785">
        <v>10.32841933078894</v>
      </c>
      <c r="U785">
        <v>775</v>
      </c>
      <c r="V785">
        <v>16.821777027520614</v>
      </c>
      <c r="W785">
        <v>775</v>
      </c>
      <c r="X785">
        <v>21.501823483249165</v>
      </c>
      <c r="Y785">
        <v>775</v>
      </c>
      <c r="Z785">
        <v>111.49969521412795</v>
      </c>
    </row>
    <row r="786" spans="7:26" x14ac:dyDescent="0.15">
      <c r="G786">
        <v>776</v>
      </c>
      <c r="H786">
        <v>34.656753655779639</v>
      </c>
      <c r="I786">
        <v>776</v>
      </c>
      <c r="J786">
        <v>8.7389826714025194</v>
      </c>
      <c r="K786">
        <v>776</v>
      </c>
      <c r="L786">
        <v>49.693215872976459</v>
      </c>
      <c r="M786">
        <v>776</v>
      </c>
      <c r="N786">
        <v>196.0587226657685</v>
      </c>
      <c r="O786">
        <v>776</v>
      </c>
      <c r="P786">
        <v>7.400409543416238</v>
      </c>
      <c r="Q786">
        <v>776</v>
      </c>
      <c r="R786">
        <v>5.5219318256173908</v>
      </c>
      <c r="S786">
        <v>776</v>
      </c>
      <c r="T786">
        <v>9.8042287808577129</v>
      </c>
      <c r="U786">
        <v>776</v>
      </c>
      <c r="V786">
        <v>28.893612300446097</v>
      </c>
      <c r="W786">
        <v>776</v>
      </c>
      <c r="X786">
        <v>47.484457074643643</v>
      </c>
      <c r="Y786">
        <v>776</v>
      </c>
      <c r="Z786">
        <v>123.96489125606968</v>
      </c>
    </row>
    <row r="787" spans="7:26" x14ac:dyDescent="0.15">
      <c r="G787">
        <v>777</v>
      </c>
      <c r="H787">
        <v>-12.854830558221828</v>
      </c>
      <c r="I787">
        <v>777</v>
      </c>
      <c r="J787">
        <v>9.236301485924546</v>
      </c>
      <c r="K787">
        <v>777</v>
      </c>
      <c r="L787">
        <v>87.319592306910366</v>
      </c>
      <c r="M787">
        <v>777</v>
      </c>
      <c r="N787">
        <v>115.87943664034972</v>
      </c>
      <c r="O787">
        <v>777</v>
      </c>
      <c r="P787">
        <v>3.6065163572514209</v>
      </c>
      <c r="Q787">
        <v>777</v>
      </c>
      <c r="R787">
        <v>5.5661581866017347</v>
      </c>
      <c r="S787">
        <v>777</v>
      </c>
      <c r="T787">
        <v>13.783781885837342</v>
      </c>
      <c r="U787">
        <v>777</v>
      </c>
      <c r="V787">
        <v>16.241935248592313</v>
      </c>
      <c r="W787">
        <v>777</v>
      </c>
      <c r="X787">
        <v>39.682832294898283</v>
      </c>
      <c r="Y787">
        <v>777</v>
      </c>
      <c r="Z787">
        <v>211.11550221098992</v>
      </c>
    </row>
    <row r="788" spans="7:26" x14ac:dyDescent="0.15">
      <c r="G788">
        <v>778</v>
      </c>
      <c r="H788">
        <v>46.358592689748392</v>
      </c>
      <c r="I788">
        <v>778</v>
      </c>
      <c r="J788">
        <v>12.074536571738861</v>
      </c>
      <c r="K788">
        <v>778</v>
      </c>
      <c r="L788">
        <v>28.500760655467126</v>
      </c>
      <c r="M788">
        <v>778</v>
      </c>
      <c r="N788">
        <v>255.14741169611943</v>
      </c>
      <c r="O788">
        <v>778</v>
      </c>
      <c r="P788">
        <v>4.3748747121263545</v>
      </c>
      <c r="Q788">
        <v>778</v>
      </c>
      <c r="R788">
        <v>4.828389331947573</v>
      </c>
      <c r="S788">
        <v>778</v>
      </c>
      <c r="T788">
        <v>17.927427263075828</v>
      </c>
      <c r="U788">
        <v>778</v>
      </c>
      <c r="V788">
        <v>15.321472682076262</v>
      </c>
      <c r="W788">
        <v>778</v>
      </c>
      <c r="X788">
        <v>36.684618475334432</v>
      </c>
      <c r="Y788">
        <v>778</v>
      </c>
      <c r="Z788">
        <v>120.57854190881655</v>
      </c>
    </row>
    <row r="789" spans="7:26" x14ac:dyDescent="0.15">
      <c r="G789">
        <v>779</v>
      </c>
      <c r="H789">
        <v>27.283105690548354</v>
      </c>
      <c r="I789">
        <v>779</v>
      </c>
      <c r="J789">
        <v>7.4530163617062577</v>
      </c>
      <c r="K789">
        <v>779</v>
      </c>
      <c r="L789">
        <v>81.165485740087917</v>
      </c>
      <c r="M789">
        <v>779</v>
      </c>
      <c r="N789">
        <v>182.64539788743414</v>
      </c>
      <c r="O789">
        <v>779</v>
      </c>
      <c r="P789">
        <v>2.3510395437738847</v>
      </c>
      <c r="Q789">
        <v>779</v>
      </c>
      <c r="R789">
        <v>5.7075598423207818</v>
      </c>
      <c r="S789">
        <v>779</v>
      </c>
      <c r="T789">
        <v>14.983654200697895</v>
      </c>
      <c r="U789">
        <v>779</v>
      </c>
      <c r="V789">
        <v>23.892698334556243</v>
      </c>
      <c r="W789">
        <v>779</v>
      </c>
      <c r="X789">
        <v>59.596141348953992</v>
      </c>
      <c r="Y789">
        <v>779</v>
      </c>
      <c r="Z789">
        <v>119.95716491756141</v>
      </c>
    </row>
    <row r="790" spans="7:26" x14ac:dyDescent="0.15">
      <c r="G790">
        <v>780</v>
      </c>
      <c r="H790">
        <v>68.805645177227831</v>
      </c>
      <c r="I790">
        <v>780</v>
      </c>
      <c r="J790">
        <v>12.262715955764385</v>
      </c>
      <c r="K790">
        <v>780</v>
      </c>
      <c r="L790">
        <v>27.651012483223251</v>
      </c>
      <c r="M790">
        <v>780</v>
      </c>
      <c r="N790">
        <v>87.212872062177411</v>
      </c>
      <c r="O790">
        <v>780</v>
      </c>
      <c r="P790">
        <v>1.9110466550027696</v>
      </c>
      <c r="Q790">
        <v>780</v>
      </c>
      <c r="R790">
        <v>-0.94179092792891517</v>
      </c>
      <c r="S790">
        <v>780</v>
      </c>
      <c r="T790">
        <v>12.83419643180018</v>
      </c>
      <c r="U790">
        <v>780</v>
      </c>
      <c r="V790">
        <v>23.991704788310511</v>
      </c>
      <c r="W790">
        <v>780</v>
      </c>
      <c r="X790">
        <v>28.806970621481426</v>
      </c>
      <c r="Y790">
        <v>780</v>
      </c>
      <c r="Z790">
        <v>144.60245995438314</v>
      </c>
    </row>
    <row r="791" spans="7:26" x14ac:dyDescent="0.15">
      <c r="G791">
        <v>781</v>
      </c>
      <c r="H791">
        <v>32.59147539893889</v>
      </c>
      <c r="I791">
        <v>781</v>
      </c>
      <c r="J791">
        <v>12.073182268334458</v>
      </c>
      <c r="K791">
        <v>781</v>
      </c>
      <c r="L791">
        <v>84.17031553300869</v>
      </c>
      <c r="M791">
        <v>781</v>
      </c>
      <c r="N791">
        <v>172.5440991935622</v>
      </c>
      <c r="O791">
        <v>781</v>
      </c>
      <c r="P791">
        <v>2.564510389800664</v>
      </c>
      <c r="Q791">
        <v>781</v>
      </c>
      <c r="R791">
        <v>2.6946084524451646</v>
      </c>
      <c r="S791">
        <v>781</v>
      </c>
      <c r="T791">
        <v>13.343342057859632</v>
      </c>
      <c r="U791">
        <v>781</v>
      </c>
      <c r="V791">
        <v>29.031016276304683</v>
      </c>
      <c r="W791">
        <v>781</v>
      </c>
      <c r="X791">
        <v>22.890582564340257</v>
      </c>
      <c r="Y791">
        <v>781</v>
      </c>
      <c r="Z791">
        <v>134.37046466435305</v>
      </c>
    </row>
    <row r="792" spans="7:26" x14ac:dyDescent="0.15">
      <c r="G792">
        <v>782</v>
      </c>
      <c r="H792">
        <v>40.044798947117627</v>
      </c>
      <c r="I792">
        <v>782</v>
      </c>
      <c r="J792">
        <v>11.526141437146496</v>
      </c>
      <c r="K792">
        <v>782</v>
      </c>
      <c r="L792">
        <v>21.610639275857899</v>
      </c>
      <c r="M792">
        <v>782</v>
      </c>
      <c r="N792">
        <v>124.50724696451849</v>
      </c>
      <c r="O792">
        <v>782</v>
      </c>
      <c r="P792">
        <v>4.2078327438514691</v>
      </c>
      <c r="Q792">
        <v>782</v>
      </c>
      <c r="R792">
        <v>4.3073837782316566</v>
      </c>
      <c r="S792">
        <v>782</v>
      </c>
      <c r="T792">
        <v>15.868537180356329</v>
      </c>
      <c r="U792">
        <v>782</v>
      </c>
      <c r="V792">
        <v>33.023086196627922</v>
      </c>
      <c r="W792">
        <v>782</v>
      </c>
      <c r="X792">
        <v>34.805407388448423</v>
      </c>
      <c r="Y792">
        <v>782</v>
      </c>
      <c r="Z792">
        <v>283.99230352922768</v>
      </c>
    </row>
    <row r="793" spans="7:26" x14ac:dyDescent="0.15">
      <c r="G793">
        <v>783</v>
      </c>
      <c r="H793">
        <v>8.4941059894404844</v>
      </c>
      <c r="I793">
        <v>783</v>
      </c>
      <c r="J793">
        <v>12.387864189918263</v>
      </c>
      <c r="K793">
        <v>783</v>
      </c>
      <c r="L793">
        <v>88.130406183210766</v>
      </c>
      <c r="M793">
        <v>783</v>
      </c>
      <c r="N793">
        <v>224.79287214214321</v>
      </c>
      <c r="O793">
        <v>783</v>
      </c>
      <c r="P793">
        <v>3.1061544889156858</v>
      </c>
      <c r="Q793">
        <v>783</v>
      </c>
      <c r="R793">
        <v>4.990737775631457</v>
      </c>
      <c r="S793">
        <v>783</v>
      </c>
      <c r="T793">
        <v>13.010255652251384</v>
      </c>
      <c r="U793">
        <v>783</v>
      </c>
      <c r="V793">
        <v>38.5903222130828</v>
      </c>
      <c r="W793">
        <v>783</v>
      </c>
      <c r="X793">
        <v>19.316717178412617</v>
      </c>
      <c r="Y793">
        <v>783</v>
      </c>
      <c r="Z793">
        <v>223.54300576763009</v>
      </c>
    </row>
    <row r="794" spans="7:26" x14ac:dyDescent="0.15">
      <c r="G794">
        <v>784</v>
      </c>
      <c r="H794">
        <v>98.026204161103436</v>
      </c>
      <c r="I794">
        <v>784</v>
      </c>
      <c r="J794">
        <v>9.7212916804749874</v>
      </c>
      <c r="K794">
        <v>784</v>
      </c>
      <c r="L794">
        <v>80.430044204831205</v>
      </c>
      <c r="M794">
        <v>784</v>
      </c>
      <c r="N794">
        <v>143.47667966631946</v>
      </c>
      <c r="O794">
        <v>784</v>
      </c>
      <c r="P794">
        <v>1.3955398698401438</v>
      </c>
      <c r="Q794">
        <v>784</v>
      </c>
      <c r="R794">
        <v>5.2184743066271775</v>
      </c>
      <c r="S794">
        <v>784</v>
      </c>
      <c r="T794">
        <v>6.4985548044727786</v>
      </c>
      <c r="U794">
        <v>784</v>
      </c>
      <c r="V794">
        <v>33.999514517747741</v>
      </c>
      <c r="W794">
        <v>784</v>
      </c>
      <c r="X794">
        <v>20.790484242227009</v>
      </c>
      <c r="Y794">
        <v>784</v>
      </c>
      <c r="Z794">
        <v>100.24661906622089</v>
      </c>
    </row>
    <row r="795" spans="7:26" x14ac:dyDescent="0.15">
      <c r="G795">
        <v>785</v>
      </c>
      <c r="H795">
        <v>47.099751234975926</v>
      </c>
      <c r="I795">
        <v>785</v>
      </c>
      <c r="J795">
        <v>9.7779517636712221</v>
      </c>
      <c r="K795">
        <v>785</v>
      </c>
      <c r="L795">
        <v>62.268269251228546</v>
      </c>
      <c r="M795">
        <v>785</v>
      </c>
      <c r="N795">
        <v>136.59345153932847</v>
      </c>
      <c r="O795">
        <v>785</v>
      </c>
      <c r="P795">
        <v>3.4642573173057172</v>
      </c>
      <c r="Q795">
        <v>785</v>
      </c>
      <c r="R795">
        <v>5.5610307081515575</v>
      </c>
      <c r="S795">
        <v>785</v>
      </c>
      <c r="T795">
        <v>20.538887711452265</v>
      </c>
      <c r="U795">
        <v>785</v>
      </c>
      <c r="V795">
        <v>30.586074185564357</v>
      </c>
      <c r="W795">
        <v>785</v>
      </c>
      <c r="X795">
        <v>36.545991833053904</v>
      </c>
      <c r="Y795">
        <v>785</v>
      </c>
      <c r="Z795">
        <v>54.590738271981905</v>
      </c>
    </row>
    <row r="796" spans="7:26" x14ac:dyDescent="0.15">
      <c r="G796">
        <v>786</v>
      </c>
      <c r="H796">
        <v>16.356050079455123</v>
      </c>
      <c r="I796">
        <v>786</v>
      </c>
      <c r="J796">
        <v>13.204296104008163</v>
      </c>
      <c r="K796">
        <v>786</v>
      </c>
      <c r="L796">
        <v>27.411738750037699</v>
      </c>
      <c r="M796">
        <v>786</v>
      </c>
      <c r="N796">
        <v>115.92531792446749</v>
      </c>
      <c r="O796">
        <v>786</v>
      </c>
      <c r="P796">
        <v>7.2782038916448357</v>
      </c>
      <c r="Q796">
        <v>786</v>
      </c>
      <c r="R796">
        <v>5.7142785428799199</v>
      </c>
      <c r="S796">
        <v>786</v>
      </c>
      <c r="T796">
        <v>5.357668316477433</v>
      </c>
      <c r="U796">
        <v>786</v>
      </c>
      <c r="V796">
        <v>24.716752977821535</v>
      </c>
      <c r="W796">
        <v>786</v>
      </c>
      <c r="X796">
        <v>20.133106164320676</v>
      </c>
      <c r="Y796">
        <v>786</v>
      </c>
      <c r="Z796">
        <v>156.61842023427906</v>
      </c>
    </row>
    <row r="797" spans="7:26" x14ac:dyDescent="0.15">
      <c r="G797">
        <v>787</v>
      </c>
      <c r="H797">
        <v>68.753572435386133</v>
      </c>
      <c r="I797">
        <v>787</v>
      </c>
      <c r="J797">
        <v>11.089455707085362</v>
      </c>
      <c r="K797">
        <v>787</v>
      </c>
      <c r="L797">
        <v>52.114260660005883</v>
      </c>
      <c r="M797">
        <v>787</v>
      </c>
      <c r="N797">
        <v>216.01598391147144</v>
      </c>
      <c r="O797">
        <v>787</v>
      </c>
      <c r="P797">
        <v>2.3464896642418145</v>
      </c>
      <c r="Q797">
        <v>787</v>
      </c>
      <c r="R797">
        <v>4.2269787974543558</v>
      </c>
      <c r="S797">
        <v>787</v>
      </c>
      <c r="T797">
        <v>13.628189218907638</v>
      </c>
      <c r="U797">
        <v>787</v>
      </c>
      <c r="V797">
        <v>46.927284069413417</v>
      </c>
      <c r="W797">
        <v>787</v>
      </c>
      <c r="X797">
        <v>34.094223888759728</v>
      </c>
      <c r="Y797">
        <v>787</v>
      </c>
      <c r="Z797">
        <v>126.76554955546423</v>
      </c>
    </row>
    <row r="798" spans="7:26" x14ac:dyDescent="0.15">
      <c r="G798">
        <v>788</v>
      </c>
      <c r="H798">
        <v>70.415343407515621</v>
      </c>
      <c r="I798">
        <v>788</v>
      </c>
      <c r="J798">
        <v>1.4598201913802891</v>
      </c>
      <c r="K798">
        <v>788</v>
      </c>
      <c r="L798">
        <v>44.230969174712556</v>
      </c>
      <c r="M798">
        <v>788</v>
      </c>
      <c r="N798">
        <v>201.99665641264932</v>
      </c>
      <c r="O798">
        <v>788</v>
      </c>
      <c r="P798">
        <v>8.4552392604628537</v>
      </c>
      <c r="Q798">
        <v>788</v>
      </c>
      <c r="R798">
        <v>3.3640292534408958</v>
      </c>
      <c r="S798">
        <v>788</v>
      </c>
      <c r="T798">
        <v>12.702239441634401</v>
      </c>
      <c r="U798">
        <v>788</v>
      </c>
      <c r="V798">
        <v>29.937625069762099</v>
      </c>
      <c r="W798">
        <v>788</v>
      </c>
      <c r="X798">
        <v>20.890891965012138</v>
      </c>
      <c r="Y798">
        <v>788</v>
      </c>
      <c r="Z798">
        <v>179.16237229164912</v>
      </c>
    </row>
    <row r="799" spans="7:26" x14ac:dyDescent="0.15">
      <c r="G799">
        <v>789</v>
      </c>
      <c r="H799">
        <v>62.509423959225465</v>
      </c>
      <c r="I799">
        <v>789</v>
      </c>
      <c r="J799">
        <v>6.8678965594113635</v>
      </c>
      <c r="K799">
        <v>789</v>
      </c>
      <c r="L799">
        <v>35.498198387714432</v>
      </c>
      <c r="M799">
        <v>789</v>
      </c>
      <c r="N799">
        <v>155.75497917196628</v>
      </c>
      <c r="O799">
        <v>789</v>
      </c>
      <c r="P799">
        <v>0.96171823917491794</v>
      </c>
      <c r="Q799">
        <v>789</v>
      </c>
      <c r="R799">
        <v>4.1901868243613558</v>
      </c>
      <c r="S799">
        <v>789</v>
      </c>
      <c r="T799">
        <v>15.322141385121544</v>
      </c>
      <c r="U799">
        <v>789</v>
      </c>
      <c r="V799">
        <v>35.859327743964812</v>
      </c>
      <c r="W799">
        <v>789</v>
      </c>
      <c r="X799">
        <v>6.3338840246205841</v>
      </c>
      <c r="Y799">
        <v>789</v>
      </c>
      <c r="Z799">
        <v>216.31009417199701</v>
      </c>
    </row>
    <row r="800" spans="7:26" x14ac:dyDescent="0.15">
      <c r="G800">
        <v>790</v>
      </c>
      <c r="H800">
        <v>53.261803115881499</v>
      </c>
      <c r="I800">
        <v>790</v>
      </c>
      <c r="J800">
        <v>4.2197653579838104</v>
      </c>
      <c r="K800">
        <v>790</v>
      </c>
      <c r="L800">
        <v>68.307446041469078</v>
      </c>
      <c r="M800">
        <v>790</v>
      </c>
      <c r="N800">
        <v>172.52931480035298</v>
      </c>
      <c r="O800">
        <v>790</v>
      </c>
      <c r="P800">
        <v>3.4544914663430766</v>
      </c>
      <c r="Q800">
        <v>790</v>
      </c>
      <c r="R800">
        <v>3.8919534835390919</v>
      </c>
      <c r="S800">
        <v>790</v>
      </c>
      <c r="T800">
        <v>12.367735728305409</v>
      </c>
      <c r="U800">
        <v>790</v>
      </c>
      <c r="V800">
        <v>22.060530271119994</v>
      </c>
      <c r="W800">
        <v>790</v>
      </c>
      <c r="X800">
        <v>34.649150563705682</v>
      </c>
      <c r="Y800">
        <v>790</v>
      </c>
      <c r="Z800">
        <v>165.63542157915344</v>
      </c>
    </row>
    <row r="801" spans="7:26" x14ac:dyDescent="0.15">
      <c r="G801">
        <v>791</v>
      </c>
      <c r="H801">
        <v>50.912778179327923</v>
      </c>
      <c r="I801">
        <v>791</v>
      </c>
      <c r="J801">
        <v>5.701016828682322</v>
      </c>
      <c r="K801">
        <v>791</v>
      </c>
      <c r="L801">
        <v>46.473005191331701</v>
      </c>
      <c r="M801">
        <v>791</v>
      </c>
      <c r="N801">
        <v>197.56172812915574</v>
      </c>
      <c r="O801">
        <v>791</v>
      </c>
      <c r="P801">
        <v>4.0264577512524271</v>
      </c>
      <c r="Q801">
        <v>791</v>
      </c>
      <c r="R801">
        <v>4.4098863476474328</v>
      </c>
      <c r="S801">
        <v>791</v>
      </c>
      <c r="T801">
        <v>22.175272178660492</v>
      </c>
      <c r="U801">
        <v>791</v>
      </c>
      <c r="V801">
        <v>17.494489948792467</v>
      </c>
      <c r="W801">
        <v>791</v>
      </c>
      <c r="X801">
        <v>31.947663068976127</v>
      </c>
      <c r="Y801">
        <v>791</v>
      </c>
      <c r="Z801">
        <v>88.803860239692341</v>
      </c>
    </row>
    <row r="802" spans="7:26" x14ac:dyDescent="0.15">
      <c r="G802">
        <v>792</v>
      </c>
      <c r="H802">
        <v>43.620430630726077</v>
      </c>
      <c r="I802">
        <v>792</v>
      </c>
      <c r="J802">
        <v>10.727810336708815</v>
      </c>
      <c r="K802">
        <v>792</v>
      </c>
      <c r="L802">
        <v>101.27339946497003</v>
      </c>
      <c r="M802">
        <v>792</v>
      </c>
      <c r="N802">
        <v>85.909182576524572</v>
      </c>
      <c r="O802">
        <v>792</v>
      </c>
      <c r="P802">
        <v>4.7107381066737828</v>
      </c>
      <c r="Q802">
        <v>792</v>
      </c>
      <c r="R802">
        <v>3.2705732299771522</v>
      </c>
      <c r="S802">
        <v>792</v>
      </c>
      <c r="T802">
        <v>10.873329754035204</v>
      </c>
      <c r="U802">
        <v>792</v>
      </c>
      <c r="V802">
        <v>48.244538408408218</v>
      </c>
      <c r="W802">
        <v>792</v>
      </c>
      <c r="X802">
        <v>23.746860948331541</v>
      </c>
      <c r="Y802">
        <v>792</v>
      </c>
      <c r="Z802">
        <v>26.83117914413009</v>
      </c>
    </row>
    <row r="803" spans="7:26" x14ac:dyDescent="0.15">
      <c r="G803">
        <v>793</v>
      </c>
      <c r="H803">
        <v>67.752620236866875</v>
      </c>
      <c r="I803">
        <v>793</v>
      </c>
      <c r="J803">
        <v>9.9611513052166014</v>
      </c>
      <c r="K803">
        <v>793</v>
      </c>
      <c r="L803">
        <v>53.978971879094246</v>
      </c>
      <c r="M803">
        <v>793</v>
      </c>
      <c r="N803">
        <v>109.73306289086692</v>
      </c>
      <c r="O803">
        <v>793</v>
      </c>
      <c r="P803">
        <v>2.8262273486668796</v>
      </c>
      <c r="Q803">
        <v>793</v>
      </c>
      <c r="R803">
        <v>5.701233102037472</v>
      </c>
      <c r="S803">
        <v>793</v>
      </c>
      <c r="T803">
        <v>26.002260614054681</v>
      </c>
      <c r="U803">
        <v>793</v>
      </c>
      <c r="V803">
        <v>24.446918850732583</v>
      </c>
      <c r="W803">
        <v>793</v>
      </c>
      <c r="X803">
        <v>20.7000380049912</v>
      </c>
      <c r="Y803">
        <v>793</v>
      </c>
      <c r="Z803">
        <v>98.580578547169893</v>
      </c>
    </row>
    <row r="804" spans="7:26" x14ac:dyDescent="0.15">
      <c r="G804">
        <v>794</v>
      </c>
      <c r="H804">
        <v>45.035678981218048</v>
      </c>
      <c r="I804">
        <v>794</v>
      </c>
      <c r="J804">
        <v>5.3829860079965508</v>
      </c>
      <c r="K804">
        <v>794</v>
      </c>
      <c r="L804">
        <v>87.741147903666473</v>
      </c>
      <c r="M804">
        <v>794</v>
      </c>
      <c r="N804">
        <v>165.17041196789398</v>
      </c>
      <c r="O804">
        <v>794</v>
      </c>
      <c r="P804">
        <v>5.3136079892403485</v>
      </c>
      <c r="Q804">
        <v>794</v>
      </c>
      <c r="R804">
        <v>5.2123108304770369</v>
      </c>
      <c r="S804">
        <v>794</v>
      </c>
      <c r="T804">
        <v>17.97050357490037</v>
      </c>
      <c r="U804">
        <v>794</v>
      </c>
      <c r="V804">
        <v>30.381879768779513</v>
      </c>
      <c r="W804">
        <v>794</v>
      </c>
      <c r="X804">
        <v>29.06686277371254</v>
      </c>
      <c r="Y804">
        <v>794</v>
      </c>
      <c r="Z804">
        <v>79.117566512343984</v>
      </c>
    </row>
    <row r="805" spans="7:26" x14ac:dyDescent="0.15">
      <c r="G805">
        <v>795</v>
      </c>
      <c r="H805">
        <v>61.39242947307001</v>
      </c>
      <c r="I805">
        <v>795</v>
      </c>
      <c r="J805">
        <v>12.323189611056044</v>
      </c>
      <c r="K805">
        <v>795</v>
      </c>
      <c r="L805">
        <v>68.890256224211555</v>
      </c>
      <c r="M805">
        <v>795</v>
      </c>
      <c r="N805">
        <v>110.33021642545842</v>
      </c>
      <c r="O805">
        <v>795</v>
      </c>
      <c r="P805">
        <v>4.7227050367049852</v>
      </c>
      <c r="Q805">
        <v>795</v>
      </c>
      <c r="R805">
        <v>5.5458261672215645</v>
      </c>
      <c r="S805">
        <v>795</v>
      </c>
      <c r="T805">
        <v>9.691649627594062</v>
      </c>
      <c r="U805">
        <v>795</v>
      </c>
      <c r="V805">
        <v>29.762310803617453</v>
      </c>
      <c r="W805">
        <v>795</v>
      </c>
      <c r="X805">
        <v>12.346354516412097</v>
      </c>
      <c r="Y805">
        <v>795</v>
      </c>
      <c r="Z805">
        <v>265.83927917943976</v>
      </c>
    </row>
    <row r="806" spans="7:26" x14ac:dyDescent="0.15">
      <c r="G806">
        <v>796</v>
      </c>
      <c r="H806">
        <v>22.697262756681159</v>
      </c>
      <c r="I806">
        <v>796</v>
      </c>
      <c r="J806">
        <v>10.42913750012181</v>
      </c>
      <c r="K806">
        <v>796</v>
      </c>
      <c r="L806">
        <v>71.096558861573428</v>
      </c>
      <c r="M806">
        <v>796</v>
      </c>
      <c r="N806">
        <v>66.33776078432895</v>
      </c>
      <c r="O806">
        <v>796</v>
      </c>
      <c r="P806">
        <v>3.4635893745907076</v>
      </c>
      <c r="Q806">
        <v>796</v>
      </c>
      <c r="R806">
        <v>2.2842064970679905</v>
      </c>
      <c r="S806">
        <v>796</v>
      </c>
      <c r="T806">
        <v>8.7514520567851832</v>
      </c>
      <c r="U806">
        <v>796</v>
      </c>
      <c r="V806">
        <v>18.825888949604469</v>
      </c>
      <c r="W806">
        <v>796</v>
      </c>
      <c r="X806">
        <v>30.767487481153001</v>
      </c>
      <c r="Y806">
        <v>796</v>
      </c>
      <c r="Z806">
        <v>139.75069552796279</v>
      </c>
    </row>
    <row r="807" spans="7:26" x14ac:dyDescent="0.15">
      <c r="G807">
        <v>797</v>
      </c>
      <c r="H807">
        <v>49.27181857213882</v>
      </c>
      <c r="I807">
        <v>797</v>
      </c>
      <c r="J807">
        <v>7.4228181016102992</v>
      </c>
      <c r="K807">
        <v>797</v>
      </c>
      <c r="L807">
        <v>49.403363480324892</v>
      </c>
      <c r="M807">
        <v>797</v>
      </c>
      <c r="N807">
        <v>269.87489851076953</v>
      </c>
      <c r="O807">
        <v>797</v>
      </c>
      <c r="P807">
        <v>3.9064594068153542</v>
      </c>
      <c r="Q807">
        <v>797</v>
      </c>
      <c r="R807">
        <v>5.5530599507947471</v>
      </c>
      <c r="S807">
        <v>797</v>
      </c>
      <c r="T807">
        <v>22.106386495749099</v>
      </c>
      <c r="U807">
        <v>797</v>
      </c>
      <c r="V807">
        <v>35.771816435109031</v>
      </c>
      <c r="W807">
        <v>797</v>
      </c>
      <c r="X807">
        <v>26.294892945644708</v>
      </c>
      <c r="Y807">
        <v>797</v>
      </c>
      <c r="Z807">
        <v>276.43960259455639</v>
      </c>
    </row>
    <row r="808" spans="7:26" x14ac:dyDescent="0.15">
      <c r="G808">
        <v>798</v>
      </c>
      <c r="H808">
        <v>45.463370764070376</v>
      </c>
      <c r="I808">
        <v>798</v>
      </c>
      <c r="J808">
        <v>12.674178821305139</v>
      </c>
      <c r="K808">
        <v>798</v>
      </c>
      <c r="L808">
        <v>57.249779064530834</v>
      </c>
      <c r="M808">
        <v>798</v>
      </c>
      <c r="N808">
        <v>129.08563540438325</v>
      </c>
      <c r="O808">
        <v>798</v>
      </c>
      <c r="P808">
        <v>2.3793148120266485</v>
      </c>
      <c r="Q808">
        <v>798</v>
      </c>
      <c r="R808">
        <v>6.375261137046552</v>
      </c>
      <c r="S808">
        <v>798</v>
      </c>
      <c r="T808">
        <v>4.7825476212774412</v>
      </c>
      <c r="U808">
        <v>798</v>
      </c>
      <c r="V808">
        <v>33.679782039747145</v>
      </c>
      <c r="W808">
        <v>798</v>
      </c>
      <c r="X808">
        <v>41.698282206106725</v>
      </c>
      <c r="Y808">
        <v>798</v>
      </c>
      <c r="Z808">
        <v>197.61729724606994</v>
      </c>
    </row>
    <row r="809" spans="7:26" x14ac:dyDescent="0.15">
      <c r="G809">
        <v>799</v>
      </c>
      <c r="H809">
        <v>75.570416150730694</v>
      </c>
      <c r="I809">
        <v>799</v>
      </c>
      <c r="J809">
        <v>4.5147817635612055</v>
      </c>
      <c r="K809">
        <v>799</v>
      </c>
      <c r="L809">
        <v>46.702910367656898</v>
      </c>
      <c r="M809">
        <v>799</v>
      </c>
      <c r="N809">
        <v>222.71227227313679</v>
      </c>
      <c r="O809">
        <v>799</v>
      </c>
      <c r="P809">
        <v>5.4457737017106087</v>
      </c>
      <c r="Q809">
        <v>799</v>
      </c>
      <c r="R809">
        <v>4.4032791945740772</v>
      </c>
      <c r="S809">
        <v>799</v>
      </c>
      <c r="T809">
        <v>25.485760950973621</v>
      </c>
      <c r="U809">
        <v>799</v>
      </c>
      <c r="V809">
        <v>12.004243075477316</v>
      </c>
      <c r="W809">
        <v>799</v>
      </c>
      <c r="X809">
        <v>46.844071764968817</v>
      </c>
      <c r="Y809">
        <v>799</v>
      </c>
      <c r="Z809">
        <v>171.63186910910287</v>
      </c>
    </row>
    <row r="810" spans="7:26" x14ac:dyDescent="0.15">
      <c r="G810">
        <v>800</v>
      </c>
      <c r="H810">
        <v>64.435229920070981</v>
      </c>
      <c r="I810">
        <v>800</v>
      </c>
      <c r="J810">
        <v>10.734104520874256</v>
      </c>
      <c r="K810">
        <v>800</v>
      </c>
      <c r="L810">
        <v>21.339429275651923</v>
      </c>
      <c r="M810">
        <v>800</v>
      </c>
      <c r="N810">
        <v>105.89421087617592</v>
      </c>
      <c r="O810">
        <v>800</v>
      </c>
      <c r="P810">
        <v>3.9462305221753744</v>
      </c>
      <c r="Q810">
        <v>800</v>
      </c>
      <c r="R810">
        <v>3.2395056170137582</v>
      </c>
      <c r="S810">
        <v>800</v>
      </c>
      <c r="T810">
        <v>16.290138566952461</v>
      </c>
      <c r="U810">
        <v>800</v>
      </c>
      <c r="V810">
        <v>12.840192092112023</v>
      </c>
      <c r="W810">
        <v>800</v>
      </c>
      <c r="X810">
        <v>22.06915620077196</v>
      </c>
      <c r="Y810">
        <v>800</v>
      </c>
      <c r="Z810">
        <v>40.532619740268728</v>
      </c>
    </row>
    <row r="811" spans="7:26" x14ac:dyDescent="0.15">
      <c r="G811">
        <v>801</v>
      </c>
      <c r="H811">
        <v>61.974223926722971</v>
      </c>
      <c r="I811">
        <v>801</v>
      </c>
      <c r="J811">
        <v>3.0363987923958851</v>
      </c>
      <c r="K811">
        <v>801</v>
      </c>
      <c r="L811">
        <v>82.707034488110736</v>
      </c>
      <c r="M811">
        <v>801</v>
      </c>
      <c r="N811">
        <v>102.75363286483972</v>
      </c>
      <c r="O811">
        <v>801</v>
      </c>
      <c r="P811">
        <v>3.8579605759522124</v>
      </c>
      <c r="Q811">
        <v>801</v>
      </c>
      <c r="R811">
        <v>4.6055981016821352</v>
      </c>
      <c r="S811">
        <v>801</v>
      </c>
      <c r="T811">
        <v>13.983864655077333</v>
      </c>
      <c r="U811">
        <v>801</v>
      </c>
      <c r="V811">
        <v>4.6305934738542973</v>
      </c>
      <c r="W811">
        <v>801</v>
      </c>
      <c r="X811">
        <v>0.57514194802239871</v>
      </c>
      <c r="Y811">
        <v>801</v>
      </c>
      <c r="Z811">
        <v>47.487683751060217</v>
      </c>
    </row>
    <row r="812" spans="7:26" x14ac:dyDescent="0.15">
      <c r="G812">
        <v>802</v>
      </c>
      <c r="H812">
        <v>47.143597903844402</v>
      </c>
      <c r="I812">
        <v>802</v>
      </c>
      <c r="J812">
        <v>6.5555966881545205</v>
      </c>
      <c r="K812">
        <v>802</v>
      </c>
      <c r="L812">
        <v>81.226942137770749</v>
      </c>
      <c r="M812">
        <v>802</v>
      </c>
      <c r="N812">
        <v>145.67770165324745</v>
      </c>
      <c r="O812">
        <v>802</v>
      </c>
      <c r="P812">
        <v>4.2902813874958472</v>
      </c>
      <c r="Q812">
        <v>802</v>
      </c>
      <c r="R812">
        <v>3.3142303201546905</v>
      </c>
      <c r="S812">
        <v>802</v>
      </c>
      <c r="T812">
        <v>10.698090474223797</v>
      </c>
      <c r="U812">
        <v>802</v>
      </c>
      <c r="V812">
        <v>30.074029211027302</v>
      </c>
      <c r="W812">
        <v>802</v>
      </c>
      <c r="X812">
        <v>44.636873947599327</v>
      </c>
      <c r="Y812">
        <v>802</v>
      </c>
      <c r="Z812">
        <v>83.235065685416814</v>
      </c>
    </row>
    <row r="813" spans="7:26" x14ac:dyDescent="0.15">
      <c r="G813">
        <v>803</v>
      </c>
      <c r="H813">
        <v>27.845465022065856</v>
      </c>
      <c r="I813">
        <v>803</v>
      </c>
      <c r="J813">
        <v>8.7417049925909218</v>
      </c>
      <c r="K813">
        <v>803</v>
      </c>
      <c r="L813">
        <v>37.640289808710719</v>
      </c>
      <c r="M813">
        <v>803</v>
      </c>
      <c r="N813">
        <v>98.625000487987819</v>
      </c>
      <c r="O813">
        <v>803</v>
      </c>
      <c r="P813">
        <v>4.8907238360287115</v>
      </c>
      <c r="Q813">
        <v>803</v>
      </c>
      <c r="R813">
        <v>2.0286234302198967</v>
      </c>
      <c r="S813">
        <v>803</v>
      </c>
      <c r="T813">
        <v>13.587083121117249</v>
      </c>
      <c r="U813">
        <v>803</v>
      </c>
      <c r="V813">
        <v>24.450819187915044</v>
      </c>
      <c r="W813">
        <v>803</v>
      </c>
      <c r="X813">
        <v>28.023134357114259</v>
      </c>
      <c r="Y813">
        <v>803</v>
      </c>
      <c r="Z813">
        <v>200.02421686345349</v>
      </c>
    </row>
    <row r="814" spans="7:26" x14ac:dyDescent="0.15">
      <c r="G814">
        <v>804</v>
      </c>
      <c r="H814">
        <v>40.441880436431276</v>
      </c>
      <c r="I814">
        <v>804</v>
      </c>
      <c r="J814">
        <v>2.9838965879401327</v>
      </c>
      <c r="K814">
        <v>804</v>
      </c>
      <c r="L814">
        <v>76.132121504142802</v>
      </c>
      <c r="M814">
        <v>804</v>
      </c>
      <c r="N814">
        <v>170.22479100194383</v>
      </c>
      <c r="O814">
        <v>804</v>
      </c>
      <c r="P814">
        <v>6.5684657586280704</v>
      </c>
      <c r="Q814">
        <v>804</v>
      </c>
      <c r="R814">
        <v>6.0871786749107528</v>
      </c>
      <c r="S814">
        <v>804</v>
      </c>
      <c r="T814">
        <v>14.259970139498387</v>
      </c>
      <c r="U814">
        <v>804</v>
      </c>
      <c r="V814">
        <v>22.297887949368167</v>
      </c>
      <c r="W814">
        <v>804</v>
      </c>
      <c r="X814">
        <v>16.736362125777276</v>
      </c>
      <c r="Y814">
        <v>804</v>
      </c>
      <c r="Z814">
        <v>170.49269624127982</v>
      </c>
    </row>
    <row r="815" spans="7:26" x14ac:dyDescent="0.15">
      <c r="G815">
        <v>805</v>
      </c>
      <c r="H815">
        <v>45.220392192474016</v>
      </c>
      <c r="I815">
        <v>805</v>
      </c>
      <c r="J815">
        <v>7.7933924188724149</v>
      </c>
      <c r="K815">
        <v>805</v>
      </c>
      <c r="L815">
        <v>16.176473352485552</v>
      </c>
      <c r="M815">
        <v>805</v>
      </c>
      <c r="N815">
        <v>86.033152635597361</v>
      </c>
      <c r="O815">
        <v>805</v>
      </c>
      <c r="P815">
        <v>2.4206651999354656</v>
      </c>
      <c r="Q815">
        <v>805</v>
      </c>
      <c r="R815">
        <v>3.3552965033386801</v>
      </c>
      <c r="S815">
        <v>805</v>
      </c>
      <c r="T815">
        <v>20.400963974532491</v>
      </c>
      <c r="U815">
        <v>805</v>
      </c>
      <c r="V815">
        <v>35.068681071922171</v>
      </c>
      <c r="W815">
        <v>805</v>
      </c>
      <c r="X815">
        <v>29.344712530440713</v>
      </c>
      <c r="Y815">
        <v>805</v>
      </c>
      <c r="Z815">
        <v>149.35828254894562</v>
      </c>
    </row>
    <row r="816" spans="7:26" x14ac:dyDescent="0.15">
      <c r="G816">
        <v>806</v>
      </c>
      <c r="H816">
        <v>57.500770425694554</v>
      </c>
      <c r="I816">
        <v>806</v>
      </c>
      <c r="J816">
        <v>9.4247769912019628</v>
      </c>
      <c r="K816">
        <v>806</v>
      </c>
      <c r="L816">
        <v>59.015782083713354</v>
      </c>
      <c r="M816">
        <v>806</v>
      </c>
      <c r="N816">
        <v>196.51504668011785</v>
      </c>
      <c r="O816">
        <v>806</v>
      </c>
      <c r="P816">
        <v>9.4566526326500977E-2</v>
      </c>
      <c r="Q816">
        <v>806</v>
      </c>
      <c r="R816">
        <v>6.1887037820907356</v>
      </c>
      <c r="S816">
        <v>806</v>
      </c>
      <c r="T816">
        <v>13.746526021963597</v>
      </c>
      <c r="U816">
        <v>806</v>
      </c>
      <c r="V816">
        <v>23.366510427038335</v>
      </c>
      <c r="W816">
        <v>806</v>
      </c>
      <c r="X816">
        <v>24.271175182689362</v>
      </c>
      <c r="Y816">
        <v>806</v>
      </c>
      <c r="Z816">
        <v>198.37842521303355</v>
      </c>
    </row>
    <row r="817" spans="7:26" x14ac:dyDescent="0.15">
      <c r="G817">
        <v>807</v>
      </c>
      <c r="H817">
        <v>45.389617972467867</v>
      </c>
      <c r="I817">
        <v>807</v>
      </c>
      <c r="J817">
        <v>6.1673906940723588</v>
      </c>
      <c r="K817">
        <v>807</v>
      </c>
      <c r="L817">
        <v>49.328766156373923</v>
      </c>
      <c r="M817">
        <v>807</v>
      </c>
      <c r="N817">
        <v>136.94793365652779</v>
      </c>
      <c r="O817">
        <v>807</v>
      </c>
      <c r="P817">
        <v>4.5869572555193523</v>
      </c>
      <c r="Q817">
        <v>807</v>
      </c>
      <c r="R817">
        <v>3.6764097687320199</v>
      </c>
      <c r="S817">
        <v>807</v>
      </c>
      <c r="T817">
        <v>12.709706163134584</v>
      </c>
      <c r="U817">
        <v>807</v>
      </c>
      <c r="V817">
        <v>24.964744118481889</v>
      </c>
      <c r="W817">
        <v>807</v>
      </c>
      <c r="X817">
        <v>22.730086674108556</v>
      </c>
      <c r="Y817">
        <v>807</v>
      </c>
      <c r="Z817">
        <v>154.67952791983467</v>
      </c>
    </row>
    <row r="818" spans="7:26" x14ac:dyDescent="0.15">
      <c r="G818">
        <v>808</v>
      </c>
      <c r="H818">
        <v>51.456012252620134</v>
      </c>
      <c r="I818">
        <v>808</v>
      </c>
      <c r="J818">
        <v>3.1831216732556262</v>
      </c>
      <c r="K818">
        <v>808</v>
      </c>
      <c r="L818">
        <v>38.643412007780256</v>
      </c>
      <c r="M818">
        <v>808</v>
      </c>
      <c r="N818">
        <v>135.44529661151103</v>
      </c>
      <c r="O818">
        <v>808</v>
      </c>
      <c r="P818">
        <v>2.6615662551525014</v>
      </c>
      <c r="Q818">
        <v>808</v>
      </c>
      <c r="R818">
        <v>3.0081043863428576</v>
      </c>
      <c r="S818">
        <v>808</v>
      </c>
      <c r="T818">
        <v>11.916693748998316</v>
      </c>
      <c r="U818">
        <v>808</v>
      </c>
      <c r="V818">
        <v>19.936259739354551</v>
      </c>
      <c r="W818">
        <v>808</v>
      </c>
      <c r="X818">
        <v>27.918171093228814</v>
      </c>
      <c r="Y818">
        <v>808</v>
      </c>
      <c r="Z818">
        <v>192.66165183519169</v>
      </c>
    </row>
    <row r="819" spans="7:26" x14ac:dyDescent="0.15">
      <c r="G819">
        <v>809</v>
      </c>
      <c r="H819">
        <v>70.038740356979389</v>
      </c>
      <c r="I819">
        <v>809</v>
      </c>
      <c r="J819">
        <v>5.2819955389850755</v>
      </c>
      <c r="K819">
        <v>809</v>
      </c>
      <c r="L819">
        <v>60.011663525902001</v>
      </c>
      <c r="M819">
        <v>809</v>
      </c>
      <c r="N819">
        <v>185.47090791607161</v>
      </c>
      <c r="O819">
        <v>809</v>
      </c>
      <c r="P819">
        <v>4.7741363234144867</v>
      </c>
      <c r="Q819">
        <v>809</v>
      </c>
      <c r="R819">
        <v>7.3798816837910497</v>
      </c>
      <c r="S819">
        <v>809</v>
      </c>
      <c r="T819">
        <v>18.355444565085918</v>
      </c>
      <c r="U819">
        <v>809</v>
      </c>
      <c r="V819">
        <v>16.415594110271037</v>
      </c>
      <c r="W819">
        <v>809</v>
      </c>
      <c r="X819">
        <v>23.603917571675325</v>
      </c>
      <c r="Y819">
        <v>809</v>
      </c>
      <c r="Z819">
        <v>192.74375824954134</v>
      </c>
    </row>
    <row r="820" spans="7:26" x14ac:dyDescent="0.15">
      <c r="G820">
        <v>810</v>
      </c>
      <c r="H820">
        <v>50.10774120679865</v>
      </c>
      <c r="I820">
        <v>810</v>
      </c>
      <c r="J820">
        <v>11.24230380101805</v>
      </c>
      <c r="K820">
        <v>810</v>
      </c>
      <c r="L820">
        <v>51.994468708239452</v>
      </c>
      <c r="M820">
        <v>810</v>
      </c>
      <c r="N820">
        <v>198.15812732116919</v>
      </c>
      <c r="O820">
        <v>810</v>
      </c>
      <c r="P820">
        <v>6.1474433451681527</v>
      </c>
      <c r="Q820">
        <v>810</v>
      </c>
      <c r="R820">
        <v>5.5955879049998609</v>
      </c>
      <c r="S820">
        <v>810</v>
      </c>
      <c r="T820">
        <v>17.970103493097476</v>
      </c>
      <c r="U820">
        <v>810</v>
      </c>
      <c r="V820">
        <v>35.719895841057117</v>
      </c>
      <c r="W820">
        <v>810</v>
      </c>
      <c r="X820">
        <v>24.180044703187519</v>
      </c>
      <c r="Y820">
        <v>810</v>
      </c>
      <c r="Z820">
        <v>173.8184912002431</v>
      </c>
    </row>
    <row r="821" spans="7:26" x14ac:dyDescent="0.15">
      <c r="G821">
        <v>811</v>
      </c>
      <c r="H821">
        <v>46.91782906937803</v>
      </c>
      <c r="I821">
        <v>811</v>
      </c>
      <c r="J821">
        <v>3.9800866339305152</v>
      </c>
      <c r="K821">
        <v>811</v>
      </c>
      <c r="L821">
        <v>74.693411136210372</v>
      </c>
      <c r="M821">
        <v>811</v>
      </c>
      <c r="N821">
        <v>147.35230185622834</v>
      </c>
      <c r="O821">
        <v>811</v>
      </c>
      <c r="P821">
        <v>3.597432239729355</v>
      </c>
      <c r="Q821">
        <v>811</v>
      </c>
      <c r="R821">
        <v>2.8851993651170713</v>
      </c>
      <c r="S821">
        <v>811</v>
      </c>
      <c r="T821">
        <v>23.195212324392159</v>
      </c>
      <c r="U821">
        <v>811</v>
      </c>
      <c r="V821">
        <v>37.820888952764307</v>
      </c>
      <c r="W821">
        <v>811</v>
      </c>
      <c r="X821">
        <v>20.516277376510555</v>
      </c>
      <c r="Y821">
        <v>811</v>
      </c>
      <c r="Z821">
        <v>109.05549561699318</v>
      </c>
    </row>
    <row r="822" spans="7:26" x14ac:dyDescent="0.15">
      <c r="G822">
        <v>812</v>
      </c>
      <c r="H822">
        <v>67.046100189928296</v>
      </c>
      <c r="I822">
        <v>812</v>
      </c>
      <c r="J822">
        <v>2.2254166222299219</v>
      </c>
      <c r="K822">
        <v>812</v>
      </c>
      <c r="L822">
        <v>52.295938498278851</v>
      </c>
      <c r="M822">
        <v>812</v>
      </c>
      <c r="N822">
        <v>98.420176430588626</v>
      </c>
      <c r="O822">
        <v>812</v>
      </c>
      <c r="P822">
        <v>6.7203778497831754</v>
      </c>
      <c r="Q822">
        <v>812</v>
      </c>
      <c r="R822">
        <v>0.12560262171632353</v>
      </c>
      <c r="S822">
        <v>812</v>
      </c>
      <c r="T822">
        <v>12.23092385651217</v>
      </c>
      <c r="U822">
        <v>812</v>
      </c>
      <c r="V822">
        <v>41.810167243832751</v>
      </c>
      <c r="W822">
        <v>812</v>
      </c>
      <c r="X822">
        <v>28.194182585785864</v>
      </c>
      <c r="Y822">
        <v>812</v>
      </c>
      <c r="Z822">
        <v>147.57721011074619</v>
      </c>
    </row>
    <row r="823" spans="7:26" x14ac:dyDescent="0.15">
      <c r="G823">
        <v>813</v>
      </c>
      <c r="H823">
        <v>39.501685790726775</v>
      </c>
      <c r="I823">
        <v>813</v>
      </c>
      <c r="J823">
        <v>6.1722832345695728</v>
      </c>
      <c r="K823">
        <v>813</v>
      </c>
      <c r="L823">
        <v>95.470684624321706</v>
      </c>
      <c r="M823">
        <v>813</v>
      </c>
      <c r="N823">
        <v>96.972163340800307</v>
      </c>
      <c r="O823">
        <v>813</v>
      </c>
      <c r="P823">
        <v>2.4687284937709002</v>
      </c>
      <c r="Q823">
        <v>813</v>
      </c>
      <c r="R823">
        <v>2.43215215794091</v>
      </c>
      <c r="S823">
        <v>813</v>
      </c>
      <c r="T823">
        <v>9.3393227821967457</v>
      </c>
      <c r="U823">
        <v>813</v>
      </c>
      <c r="V823">
        <v>19.073610162420064</v>
      </c>
      <c r="W823">
        <v>813</v>
      </c>
      <c r="X823">
        <v>29.883778328829042</v>
      </c>
      <c r="Y823">
        <v>813</v>
      </c>
      <c r="Z823">
        <v>114.85065815119664</v>
      </c>
    </row>
    <row r="824" spans="7:26" x14ac:dyDescent="0.15">
      <c r="G824">
        <v>814</v>
      </c>
      <c r="H824">
        <v>54.501855297277707</v>
      </c>
      <c r="I824">
        <v>814</v>
      </c>
      <c r="J824">
        <v>8.1667226187611721</v>
      </c>
      <c r="K824">
        <v>814</v>
      </c>
      <c r="L824">
        <v>36.953754335491446</v>
      </c>
      <c r="M824">
        <v>814</v>
      </c>
      <c r="N824">
        <v>118.62842485497929</v>
      </c>
      <c r="O824">
        <v>814</v>
      </c>
      <c r="P824">
        <v>3.9450358208058227</v>
      </c>
      <c r="Q824">
        <v>814</v>
      </c>
      <c r="R824">
        <v>2.8214617481427102</v>
      </c>
      <c r="S824">
        <v>814</v>
      </c>
      <c r="T824">
        <v>20.819631804595453</v>
      </c>
      <c r="U824">
        <v>814</v>
      </c>
      <c r="V824">
        <v>12.956188800436975</v>
      </c>
      <c r="W824">
        <v>814</v>
      </c>
      <c r="X824">
        <v>31.724989961783777</v>
      </c>
      <c r="Y824">
        <v>814</v>
      </c>
      <c r="Z824">
        <v>163.02071562461748</v>
      </c>
    </row>
    <row r="825" spans="7:26" x14ac:dyDescent="0.15">
      <c r="G825">
        <v>815</v>
      </c>
      <c r="H825">
        <v>48.128305538708382</v>
      </c>
      <c r="I825">
        <v>815</v>
      </c>
      <c r="J825">
        <v>6.2434127168051532</v>
      </c>
      <c r="K825">
        <v>815</v>
      </c>
      <c r="L825">
        <v>98.11759391808647</v>
      </c>
      <c r="M825">
        <v>815</v>
      </c>
      <c r="N825">
        <v>115.33292714948475</v>
      </c>
      <c r="O825">
        <v>815</v>
      </c>
      <c r="P825">
        <v>3.225833225710363</v>
      </c>
      <c r="Q825">
        <v>815</v>
      </c>
      <c r="R825">
        <v>2.5107507570936605</v>
      </c>
      <c r="S825">
        <v>815</v>
      </c>
      <c r="T825">
        <v>0.63401166242165985</v>
      </c>
      <c r="U825">
        <v>815</v>
      </c>
      <c r="V825">
        <v>18.950220593551876</v>
      </c>
      <c r="W825">
        <v>815</v>
      </c>
      <c r="X825">
        <v>36.374675177188244</v>
      </c>
      <c r="Y825">
        <v>815</v>
      </c>
      <c r="Z825">
        <v>66.803146193608853</v>
      </c>
    </row>
    <row r="826" spans="7:26" x14ac:dyDescent="0.15">
      <c r="G826">
        <v>816</v>
      </c>
      <c r="H826">
        <v>58.579043882818766</v>
      </c>
      <c r="I826">
        <v>816</v>
      </c>
      <c r="J826">
        <v>8.6215269347507739</v>
      </c>
      <c r="K826">
        <v>816</v>
      </c>
      <c r="L826">
        <v>63.53826736666786</v>
      </c>
      <c r="M826">
        <v>816</v>
      </c>
      <c r="N826">
        <v>242.05449570491373</v>
      </c>
      <c r="O826">
        <v>816</v>
      </c>
      <c r="P826">
        <v>1.5129591612808748</v>
      </c>
      <c r="Q826">
        <v>816</v>
      </c>
      <c r="R826">
        <v>3.0658588712713568</v>
      </c>
      <c r="S826">
        <v>816</v>
      </c>
      <c r="T826">
        <v>21.977212187475708</v>
      </c>
      <c r="U826">
        <v>816</v>
      </c>
      <c r="V826">
        <v>31.71453436426107</v>
      </c>
      <c r="W826">
        <v>816</v>
      </c>
      <c r="X826">
        <v>13.845862943742251</v>
      </c>
      <c r="Y826">
        <v>816</v>
      </c>
      <c r="Z826">
        <v>59.241773561624385</v>
      </c>
    </row>
    <row r="827" spans="7:26" x14ac:dyDescent="0.15">
      <c r="G827">
        <v>817</v>
      </c>
      <c r="H827">
        <v>20.517662251459583</v>
      </c>
      <c r="I827">
        <v>817</v>
      </c>
      <c r="J827">
        <v>2.7314226947950599</v>
      </c>
      <c r="K827">
        <v>817</v>
      </c>
      <c r="L827">
        <v>74.055384635368824</v>
      </c>
      <c r="M827">
        <v>817</v>
      </c>
      <c r="N827">
        <v>133.63638661539628</v>
      </c>
      <c r="O827">
        <v>817</v>
      </c>
      <c r="P827">
        <v>4.1319035789058232</v>
      </c>
      <c r="Q827">
        <v>817</v>
      </c>
      <c r="R827">
        <v>1.7551821668870873</v>
      </c>
      <c r="S827">
        <v>817</v>
      </c>
      <c r="T827">
        <v>4.8815595157543967E-2</v>
      </c>
      <c r="U827">
        <v>817</v>
      </c>
      <c r="V827">
        <v>28.129929401352946</v>
      </c>
      <c r="W827">
        <v>817</v>
      </c>
      <c r="X827">
        <v>29.41234375538146</v>
      </c>
      <c r="Y827">
        <v>817</v>
      </c>
      <c r="Z827">
        <v>76.34112341429028</v>
      </c>
    </row>
    <row r="828" spans="7:26" x14ac:dyDescent="0.15">
      <c r="G828">
        <v>818</v>
      </c>
      <c r="H828">
        <v>43.461327581754766</v>
      </c>
      <c r="I828">
        <v>818</v>
      </c>
      <c r="J828">
        <v>4.8854066814373045</v>
      </c>
      <c r="K828">
        <v>818</v>
      </c>
      <c r="L828">
        <v>73.605814800769451</v>
      </c>
      <c r="M828">
        <v>818</v>
      </c>
      <c r="N828">
        <v>145.17878572520067</v>
      </c>
      <c r="O828">
        <v>818</v>
      </c>
      <c r="P828">
        <v>5.515702741353377</v>
      </c>
      <c r="Q828">
        <v>818</v>
      </c>
      <c r="R828">
        <v>1.2562407362007311</v>
      </c>
      <c r="S828">
        <v>818</v>
      </c>
      <c r="T828">
        <v>8.4179667682631667</v>
      </c>
      <c r="U828">
        <v>818</v>
      </c>
      <c r="V828">
        <v>27.422021309039092</v>
      </c>
      <c r="W828">
        <v>818</v>
      </c>
      <c r="X828">
        <v>12.136192148164367</v>
      </c>
      <c r="Y828">
        <v>818</v>
      </c>
      <c r="Z828">
        <v>165.45460846643644</v>
      </c>
    </row>
    <row r="829" spans="7:26" x14ac:dyDescent="0.15">
      <c r="G829">
        <v>819</v>
      </c>
      <c r="H829">
        <v>89.753015722434924</v>
      </c>
      <c r="I829">
        <v>819</v>
      </c>
      <c r="J829">
        <v>6.6857952929766888</v>
      </c>
      <c r="K829">
        <v>819</v>
      </c>
      <c r="L829">
        <v>53.117636082524427</v>
      </c>
      <c r="M829">
        <v>819</v>
      </c>
      <c r="N829">
        <v>127.14419415186974</v>
      </c>
      <c r="O829">
        <v>819</v>
      </c>
      <c r="P829">
        <v>3.307150574008932</v>
      </c>
      <c r="Q829">
        <v>819</v>
      </c>
      <c r="R829">
        <v>2.6400172651441918</v>
      </c>
      <c r="S829">
        <v>819</v>
      </c>
      <c r="T829">
        <v>19.302469306295755</v>
      </c>
      <c r="U829">
        <v>819</v>
      </c>
      <c r="V829">
        <v>14.633637742251594</v>
      </c>
      <c r="W829">
        <v>819</v>
      </c>
      <c r="X829">
        <v>19.649200894896204</v>
      </c>
      <c r="Y829">
        <v>819</v>
      </c>
      <c r="Z829">
        <v>235.33684773602872</v>
      </c>
    </row>
    <row r="830" spans="7:26" x14ac:dyDescent="0.15">
      <c r="G830">
        <v>820</v>
      </c>
      <c r="H830">
        <v>72.224609830274161</v>
      </c>
      <c r="I830">
        <v>820</v>
      </c>
      <c r="J830">
        <v>3.4918362668197727</v>
      </c>
      <c r="K830">
        <v>820</v>
      </c>
      <c r="L830">
        <v>55.228330282277703</v>
      </c>
      <c r="M830">
        <v>820</v>
      </c>
      <c r="N830">
        <v>145.47829272867102</v>
      </c>
      <c r="O830">
        <v>820</v>
      </c>
      <c r="P830">
        <v>4.3994897860987114</v>
      </c>
      <c r="Q830">
        <v>820</v>
      </c>
      <c r="R830">
        <v>1.9840464884251205</v>
      </c>
      <c r="S830">
        <v>820</v>
      </c>
      <c r="T830">
        <v>12.001977100896454</v>
      </c>
      <c r="U830">
        <v>820</v>
      </c>
      <c r="V830">
        <v>28.75294321463662</v>
      </c>
      <c r="W830">
        <v>820</v>
      </c>
      <c r="X830">
        <v>36.822553063499313</v>
      </c>
      <c r="Y830">
        <v>820</v>
      </c>
      <c r="Z830">
        <v>74.553026449225641</v>
      </c>
    </row>
    <row r="831" spans="7:26" x14ac:dyDescent="0.15">
      <c r="G831">
        <v>821</v>
      </c>
      <c r="H831">
        <v>38.281629969538542</v>
      </c>
      <c r="I831">
        <v>821</v>
      </c>
      <c r="J831">
        <v>10.324449341699747</v>
      </c>
      <c r="K831">
        <v>821</v>
      </c>
      <c r="L831">
        <v>8.2891889825456389</v>
      </c>
      <c r="M831">
        <v>821</v>
      </c>
      <c r="N831">
        <v>214.26603372431953</v>
      </c>
      <c r="O831">
        <v>821</v>
      </c>
      <c r="P831">
        <v>2.0509049381725357</v>
      </c>
      <c r="Q831">
        <v>821</v>
      </c>
      <c r="R831">
        <v>4.3576056633153746</v>
      </c>
      <c r="S831">
        <v>821</v>
      </c>
      <c r="T831">
        <v>14.3471267153115</v>
      </c>
      <c r="U831">
        <v>821</v>
      </c>
      <c r="V831">
        <v>53.979025810092551</v>
      </c>
      <c r="W831">
        <v>821</v>
      </c>
      <c r="X831">
        <v>20.715247939221914</v>
      </c>
      <c r="Y831">
        <v>821</v>
      </c>
      <c r="Z831">
        <v>287.52517099499175</v>
      </c>
    </row>
    <row r="832" spans="7:26" x14ac:dyDescent="0.15">
      <c r="G832">
        <v>822</v>
      </c>
      <c r="H832">
        <v>81.865231051238396</v>
      </c>
      <c r="I832">
        <v>822</v>
      </c>
      <c r="J832">
        <v>1.5763530006695419</v>
      </c>
      <c r="K832">
        <v>822</v>
      </c>
      <c r="L832">
        <v>36.377290126343027</v>
      </c>
      <c r="M832">
        <v>822</v>
      </c>
      <c r="N832">
        <v>222.52093973879732</v>
      </c>
      <c r="O832">
        <v>822</v>
      </c>
      <c r="P832">
        <v>4.3711034562203919</v>
      </c>
      <c r="Q832">
        <v>822</v>
      </c>
      <c r="R832">
        <v>3.6443050609470529</v>
      </c>
      <c r="S832">
        <v>822</v>
      </c>
      <c r="T832">
        <v>19.807016075712063</v>
      </c>
      <c r="U832">
        <v>822</v>
      </c>
      <c r="V832">
        <v>22.799177142853544</v>
      </c>
      <c r="W832">
        <v>822</v>
      </c>
      <c r="X832">
        <v>36.658037451078563</v>
      </c>
      <c r="Y832">
        <v>822</v>
      </c>
      <c r="Z832">
        <v>187.72604318451806</v>
      </c>
    </row>
    <row r="833" spans="7:26" x14ac:dyDescent="0.15">
      <c r="G833">
        <v>823</v>
      </c>
      <c r="H833">
        <v>58.777418444179432</v>
      </c>
      <c r="I833">
        <v>823</v>
      </c>
      <c r="J833">
        <v>10.109164146067368</v>
      </c>
      <c r="K833">
        <v>823</v>
      </c>
      <c r="L833">
        <v>69.516821198210579</v>
      </c>
      <c r="M833">
        <v>823</v>
      </c>
      <c r="N833">
        <v>63.196742681291724</v>
      </c>
      <c r="O833">
        <v>823</v>
      </c>
      <c r="P833">
        <v>0.25046577146042104</v>
      </c>
      <c r="Q833">
        <v>823</v>
      </c>
      <c r="R833">
        <v>5.6663026163082186</v>
      </c>
      <c r="S833">
        <v>823</v>
      </c>
      <c r="T833">
        <v>21.274091899936341</v>
      </c>
      <c r="U833">
        <v>823</v>
      </c>
      <c r="V833">
        <v>41.17838689272871</v>
      </c>
      <c r="W833">
        <v>823</v>
      </c>
      <c r="X833">
        <v>43.668579531728611</v>
      </c>
      <c r="Y833">
        <v>823</v>
      </c>
      <c r="Z833">
        <v>249.99846267124781</v>
      </c>
    </row>
    <row r="834" spans="7:26" x14ac:dyDescent="0.15">
      <c r="G834">
        <v>824</v>
      </c>
      <c r="H834">
        <v>51.542552794211829</v>
      </c>
      <c r="I834">
        <v>824</v>
      </c>
      <c r="J834">
        <v>12.245532056227376</v>
      </c>
      <c r="K834">
        <v>824</v>
      </c>
      <c r="L834">
        <v>51.824767400260974</v>
      </c>
      <c r="M834">
        <v>824</v>
      </c>
      <c r="N834">
        <v>148.04030007873877</v>
      </c>
      <c r="O834">
        <v>824</v>
      </c>
      <c r="P834">
        <v>4.6186065573182198</v>
      </c>
      <c r="Q834">
        <v>824</v>
      </c>
      <c r="R834">
        <v>0.78869977907206756</v>
      </c>
      <c r="S834">
        <v>824</v>
      </c>
      <c r="T834">
        <v>8.7879784623421173</v>
      </c>
      <c r="U834">
        <v>824</v>
      </c>
      <c r="V834">
        <v>21.791913243314564</v>
      </c>
      <c r="W834">
        <v>824</v>
      </c>
      <c r="X834">
        <v>41.583119959407476</v>
      </c>
      <c r="Y834">
        <v>824</v>
      </c>
      <c r="Z834">
        <v>129.95966168349523</v>
      </c>
    </row>
    <row r="835" spans="7:26" x14ac:dyDescent="0.15">
      <c r="G835">
        <v>825</v>
      </c>
      <c r="H835">
        <v>32.084445351294207</v>
      </c>
      <c r="I835">
        <v>825</v>
      </c>
      <c r="J835">
        <v>5.2493495709004421</v>
      </c>
      <c r="K835">
        <v>825</v>
      </c>
      <c r="L835">
        <v>69.097685677272651</v>
      </c>
      <c r="M835">
        <v>825</v>
      </c>
      <c r="N835">
        <v>163.12104025332204</v>
      </c>
      <c r="O835">
        <v>825</v>
      </c>
      <c r="P835">
        <v>6.813817687347413</v>
      </c>
      <c r="Q835">
        <v>825</v>
      </c>
      <c r="R835">
        <v>1.2224345931094058</v>
      </c>
      <c r="S835">
        <v>825</v>
      </c>
      <c r="T835">
        <v>27.589730674080474</v>
      </c>
      <c r="U835">
        <v>825</v>
      </c>
      <c r="V835">
        <v>40.621036484191457</v>
      </c>
      <c r="W835">
        <v>825</v>
      </c>
      <c r="X835">
        <v>9.9960029111732531</v>
      </c>
      <c r="Y835">
        <v>825</v>
      </c>
      <c r="Z835">
        <v>100.69383603176632</v>
      </c>
    </row>
    <row r="836" spans="7:26" x14ac:dyDescent="0.15">
      <c r="G836">
        <v>826</v>
      </c>
      <c r="H836">
        <v>52.923409769636827</v>
      </c>
      <c r="I836">
        <v>826</v>
      </c>
      <c r="J836">
        <v>4.9680069152298323</v>
      </c>
      <c r="K836">
        <v>826</v>
      </c>
      <c r="L836">
        <v>66.796690922378218</v>
      </c>
      <c r="M836">
        <v>826</v>
      </c>
      <c r="N836">
        <v>216.89600964968116</v>
      </c>
      <c r="O836">
        <v>826</v>
      </c>
      <c r="P836">
        <v>5.3727076983777033</v>
      </c>
      <c r="Q836">
        <v>826</v>
      </c>
      <c r="R836">
        <v>3.4478969194572997</v>
      </c>
      <c r="S836">
        <v>826</v>
      </c>
      <c r="T836">
        <v>19.646854745611186</v>
      </c>
      <c r="U836">
        <v>826</v>
      </c>
      <c r="V836">
        <v>12.580889923645294</v>
      </c>
      <c r="W836">
        <v>826</v>
      </c>
      <c r="X836">
        <v>32.214347430665704</v>
      </c>
      <c r="Y836">
        <v>826</v>
      </c>
      <c r="Z836">
        <v>112.32243411811261</v>
      </c>
    </row>
    <row r="837" spans="7:26" x14ac:dyDescent="0.15">
      <c r="G837">
        <v>827</v>
      </c>
      <c r="H837">
        <v>58.938391251641541</v>
      </c>
      <c r="I837">
        <v>827</v>
      </c>
      <c r="J837">
        <v>10.491958624016201</v>
      </c>
      <c r="K837">
        <v>827</v>
      </c>
      <c r="L837">
        <v>46.262847729101175</v>
      </c>
      <c r="M837">
        <v>827</v>
      </c>
      <c r="N837">
        <v>165.66118367814653</v>
      </c>
      <c r="O837">
        <v>827</v>
      </c>
      <c r="P837">
        <v>4.2637958678263272</v>
      </c>
      <c r="Q837">
        <v>827</v>
      </c>
      <c r="R837">
        <v>1.5940229844974763</v>
      </c>
      <c r="S837">
        <v>827</v>
      </c>
      <c r="T837">
        <v>21.260166026546251</v>
      </c>
      <c r="U837">
        <v>827</v>
      </c>
      <c r="V837">
        <v>21.008863263231063</v>
      </c>
      <c r="W837">
        <v>827</v>
      </c>
      <c r="X837">
        <v>37.967306064179233</v>
      </c>
      <c r="Y837">
        <v>827</v>
      </c>
      <c r="Z837">
        <v>136.61325989985127</v>
      </c>
    </row>
    <row r="838" spans="7:26" x14ac:dyDescent="0.15">
      <c r="G838">
        <v>828</v>
      </c>
      <c r="H838">
        <v>69.85191287568415</v>
      </c>
      <c r="I838">
        <v>828</v>
      </c>
      <c r="J838">
        <v>9.4561027577707133</v>
      </c>
      <c r="K838">
        <v>828</v>
      </c>
      <c r="L838">
        <v>47.256326631016918</v>
      </c>
      <c r="M838">
        <v>828</v>
      </c>
      <c r="N838">
        <v>131.39207660440007</v>
      </c>
      <c r="O838">
        <v>828</v>
      </c>
      <c r="P838">
        <v>3.3797473080069462</v>
      </c>
      <c r="Q838">
        <v>828</v>
      </c>
      <c r="R838">
        <v>2.520527112838173</v>
      </c>
      <c r="S838">
        <v>828</v>
      </c>
      <c r="T838">
        <v>16.587431896955259</v>
      </c>
      <c r="U838">
        <v>828</v>
      </c>
      <c r="V838">
        <v>14.489222954177665</v>
      </c>
      <c r="W838">
        <v>828</v>
      </c>
      <c r="X838">
        <v>23.586450662011313</v>
      </c>
      <c r="Y838">
        <v>828</v>
      </c>
      <c r="Z838">
        <v>105.10392285611729</v>
      </c>
    </row>
    <row r="839" spans="7:26" x14ac:dyDescent="0.15">
      <c r="G839">
        <v>829</v>
      </c>
      <c r="H839">
        <v>44.859124465692723</v>
      </c>
      <c r="I839">
        <v>829</v>
      </c>
      <c r="J839">
        <v>9.6611889810462035</v>
      </c>
      <c r="K839">
        <v>829</v>
      </c>
      <c r="L839">
        <v>57.047962418895466</v>
      </c>
      <c r="M839">
        <v>829</v>
      </c>
      <c r="N839">
        <v>164.10808869084417</v>
      </c>
      <c r="O839">
        <v>829</v>
      </c>
      <c r="P839">
        <v>4.3900191786662406</v>
      </c>
      <c r="Q839">
        <v>829</v>
      </c>
      <c r="R839">
        <v>6.0661280659349952</v>
      </c>
      <c r="S839">
        <v>829</v>
      </c>
      <c r="T839">
        <v>15.538342578196046</v>
      </c>
      <c r="U839">
        <v>829</v>
      </c>
      <c r="V839">
        <v>19.493883545740402</v>
      </c>
      <c r="W839">
        <v>829</v>
      </c>
      <c r="X839">
        <v>8.10547742502877</v>
      </c>
      <c r="Y839">
        <v>829</v>
      </c>
      <c r="Z839">
        <v>72.662963510263879</v>
      </c>
    </row>
    <row r="840" spans="7:26" x14ac:dyDescent="0.15">
      <c r="G840">
        <v>830</v>
      </c>
      <c r="H840">
        <v>93.040612087717321</v>
      </c>
      <c r="I840">
        <v>830</v>
      </c>
      <c r="J840">
        <v>7.5135119333782754</v>
      </c>
      <c r="K840">
        <v>830</v>
      </c>
      <c r="L840">
        <v>42.830120199362874</v>
      </c>
      <c r="M840">
        <v>830</v>
      </c>
      <c r="N840">
        <v>79.355761981050563</v>
      </c>
      <c r="O840">
        <v>830</v>
      </c>
      <c r="P840">
        <v>3.3332680081940733</v>
      </c>
      <c r="Q840">
        <v>830</v>
      </c>
      <c r="R840">
        <v>3.88135949183255</v>
      </c>
      <c r="S840">
        <v>830</v>
      </c>
      <c r="T840">
        <v>14.781247193730394</v>
      </c>
      <c r="U840">
        <v>830</v>
      </c>
      <c r="V840">
        <v>31.020741417376655</v>
      </c>
      <c r="W840">
        <v>830</v>
      </c>
      <c r="X840">
        <v>31.863229266568769</v>
      </c>
      <c r="Y840">
        <v>830</v>
      </c>
      <c r="Z840">
        <v>67.660756873056229</v>
      </c>
    </row>
    <row r="841" spans="7:26" x14ac:dyDescent="0.15">
      <c r="G841">
        <v>831</v>
      </c>
      <c r="H841">
        <v>65.277618249315466</v>
      </c>
      <c r="I841">
        <v>831</v>
      </c>
      <c r="J841">
        <v>7.5330939435355253</v>
      </c>
      <c r="K841">
        <v>831</v>
      </c>
      <c r="L841">
        <v>79.99798829366226</v>
      </c>
      <c r="M841">
        <v>831</v>
      </c>
      <c r="N841">
        <v>207.98310454099465</v>
      </c>
      <c r="O841">
        <v>831</v>
      </c>
      <c r="P841">
        <v>-0.78170737438364402</v>
      </c>
      <c r="Q841">
        <v>831</v>
      </c>
      <c r="R841">
        <v>4.2770008711702259</v>
      </c>
      <c r="S841">
        <v>831</v>
      </c>
      <c r="T841">
        <v>15.952868956814539</v>
      </c>
      <c r="U841">
        <v>831</v>
      </c>
      <c r="V841">
        <v>43.922307035889219</v>
      </c>
      <c r="W841">
        <v>831</v>
      </c>
      <c r="X841">
        <v>26.642608243000261</v>
      </c>
      <c r="Y841">
        <v>831</v>
      </c>
      <c r="Z841">
        <v>198.17033211017727</v>
      </c>
    </row>
    <row r="842" spans="7:26" x14ac:dyDescent="0.15">
      <c r="G842">
        <v>832</v>
      </c>
      <c r="H842">
        <v>31.800558319161805</v>
      </c>
      <c r="I842">
        <v>832</v>
      </c>
      <c r="J842">
        <v>10.975244586645463</v>
      </c>
      <c r="K842">
        <v>832</v>
      </c>
      <c r="L842">
        <v>79.67657230276852</v>
      </c>
      <c r="M842">
        <v>832</v>
      </c>
      <c r="N842">
        <v>139.92659659663514</v>
      </c>
      <c r="O842">
        <v>832</v>
      </c>
      <c r="P842">
        <v>4.1237320108450319</v>
      </c>
      <c r="Q842">
        <v>832</v>
      </c>
      <c r="R842">
        <v>3.5824994590489454</v>
      </c>
      <c r="S842">
        <v>832</v>
      </c>
      <c r="T842">
        <v>5.6296462676989556</v>
      </c>
      <c r="U842">
        <v>832</v>
      </c>
      <c r="V842">
        <v>18.028437255127848</v>
      </c>
      <c r="W842">
        <v>832</v>
      </c>
      <c r="X842">
        <v>25.462675953843831</v>
      </c>
      <c r="Y842">
        <v>832</v>
      </c>
      <c r="Z842">
        <v>141.47929396025572</v>
      </c>
    </row>
    <row r="843" spans="7:26" x14ac:dyDescent="0.15">
      <c r="G843">
        <v>833</v>
      </c>
      <c r="H843">
        <v>48.028044656581514</v>
      </c>
      <c r="I843">
        <v>833</v>
      </c>
      <c r="J843">
        <v>8.7637419287857643</v>
      </c>
      <c r="K843">
        <v>833</v>
      </c>
      <c r="L843">
        <v>12.863667464470659</v>
      </c>
      <c r="M843">
        <v>833</v>
      </c>
      <c r="N843">
        <v>167.77300926210575</v>
      </c>
      <c r="O843">
        <v>833</v>
      </c>
      <c r="P843">
        <v>5.102158259507716</v>
      </c>
      <c r="Q843">
        <v>833</v>
      </c>
      <c r="R843">
        <v>4.3472126657796126</v>
      </c>
      <c r="S843">
        <v>833</v>
      </c>
      <c r="T843">
        <v>9.0524387438412397</v>
      </c>
      <c r="U843">
        <v>833</v>
      </c>
      <c r="V843">
        <v>43.723169793185946</v>
      </c>
      <c r="W843">
        <v>833</v>
      </c>
      <c r="X843">
        <v>42.481781233060588</v>
      </c>
      <c r="Y843">
        <v>833</v>
      </c>
      <c r="Z843">
        <v>304.87332377755303</v>
      </c>
    </row>
    <row r="844" spans="7:26" x14ac:dyDescent="0.15">
      <c r="G844">
        <v>834</v>
      </c>
      <c r="H844">
        <v>10.671261210923888</v>
      </c>
      <c r="I844">
        <v>834</v>
      </c>
      <c r="J844">
        <v>7.5442560971862438</v>
      </c>
      <c r="K844">
        <v>834</v>
      </c>
      <c r="L844">
        <v>40.454761115320899</v>
      </c>
      <c r="M844">
        <v>834</v>
      </c>
      <c r="N844">
        <v>137.12919550031722</v>
      </c>
      <c r="O844">
        <v>834</v>
      </c>
      <c r="P844">
        <v>7.7801428657887808</v>
      </c>
      <c r="Q844">
        <v>834</v>
      </c>
      <c r="R844">
        <v>3.1264436346706961</v>
      </c>
      <c r="S844">
        <v>834</v>
      </c>
      <c r="T844">
        <v>15.264433023487779</v>
      </c>
      <c r="U844">
        <v>834</v>
      </c>
      <c r="V844">
        <v>36.284523540576963</v>
      </c>
      <c r="W844">
        <v>834</v>
      </c>
      <c r="X844">
        <v>6.7790879379882725</v>
      </c>
      <c r="Y844">
        <v>834</v>
      </c>
      <c r="Z844">
        <v>267.86166589885465</v>
      </c>
    </row>
    <row r="845" spans="7:26" x14ac:dyDescent="0.15">
      <c r="G845">
        <v>835</v>
      </c>
      <c r="H845">
        <v>51.200682268380795</v>
      </c>
      <c r="I845">
        <v>835</v>
      </c>
      <c r="J845">
        <v>6.0461038331519976</v>
      </c>
      <c r="K845">
        <v>835</v>
      </c>
      <c r="L845">
        <v>102.33130464095217</v>
      </c>
      <c r="M845">
        <v>835</v>
      </c>
      <c r="N845">
        <v>166.96015413294504</v>
      </c>
      <c r="O845">
        <v>835</v>
      </c>
      <c r="P845">
        <v>4.7792999521486177</v>
      </c>
      <c r="Q845">
        <v>835</v>
      </c>
      <c r="R845">
        <v>3.9604111243829561</v>
      </c>
      <c r="S845">
        <v>835</v>
      </c>
      <c r="T845">
        <v>29.838175848161391</v>
      </c>
      <c r="U845">
        <v>835</v>
      </c>
      <c r="V845">
        <v>17.794084900117809</v>
      </c>
      <c r="W845">
        <v>835</v>
      </c>
      <c r="X845">
        <v>11.167676731692076</v>
      </c>
      <c r="Y845">
        <v>835</v>
      </c>
      <c r="Z845">
        <v>18.259789937902553</v>
      </c>
    </row>
    <row r="846" spans="7:26" x14ac:dyDescent="0.15">
      <c r="G846">
        <v>836</v>
      </c>
      <c r="H846">
        <v>57.770346138789783</v>
      </c>
      <c r="I846">
        <v>836</v>
      </c>
      <c r="J846">
        <v>0.47802173602205933</v>
      </c>
      <c r="K846">
        <v>836</v>
      </c>
      <c r="L846">
        <v>66.575391120936317</v>
      </c>
      <c r="M846">
        <v>836</v>
      </c>
      <c r="N846">
        <v>160.58286706365266</v>
      </c>
      <c r="O846">
        <v>836</v>
      </c>
      <c r="P846">
        <v>2.6344273669269045</v>
      </c>
      <c r="Q846">
        <v>836</v>
      </c>
      <c r="R846">
        <v>2.50523316340229</v>
      </c>
      <c r="S846">
        <v>836</v>
      </c>
      <c r="T846">
        <v>15.495479452256273</v>
      </c>
      <c r="U846">
        <v>836</v>
      </c>
      <c r="V846">
        <v>9.7202572973870502</v>
      </c>
      <c r="W846">
        <v>836</v>
      </c>
      <c r="X846">
        <v>19.063818659620733</v>
      </c>
      <c r="Y846">
        <v>836</v>
      </c>
      <c r="Z846">
        <v>217.55829061743918</v>
      </c>
    </row>
    <row r="847" spans="7:26" x14ac:dyDescent="0.15">
      <c r="G847">
        <v>837</v>
      </c>
      <c r="H847">
        <v>63.078330367375628</v>
      </c>
      <c r="I847">
        <v>837</v>
      </c>
      <c r="J847">
        <v>4.3668170764607925</v>
      </c>
      <c r="K847">
        <v>837</v>
      </c>
      <c r="L847">
        <v>30.577233679895595</v>
      </c>
      <c r="M847">
        <v>837</v>
      </c>
      <c r="N847">
        <v>82.473503181022238</v>
      </c>
      <c r="O847">
        <v>837</v>
      </c>
      <c r="P847">
        <v>4.4062126334247305</v>
      </c>
      <c r="Q847">
        <v>837</v>
      </c>
      <c r="R847">
        <v>3.8337892715335191</v>
      </c>
      <c r="S847">
        <v>837</v>
      </c>
      <c r="T847">
        <v>13.674382605029212</v>
      </c>
      <c r="U847">
        <v>837</v>
      </c>
      <c r="V847">
        <v>13.750560589821275</v>
      </c>
      <c r="W847">
        <v>837</v>
      </c>
      <c r="X847">
        <v>23.729950459888258</v>
      </c>
      <c r="Y847">
        <v>837</v>
      </c>
      <c r="Z847">
        <v>270.21064524556738</v>
      </c>
    </row>
    <row r="848" spans="7:26" x14ac:dyDescent="0.15">
      <c r="G848">
        <v>838</v>
      </c>
      <c r="H848">
        <v>62.390486609026318</v>
      </c>
      <c r="I848">
        <v>838</v>
      </c>
      <c r="J848">
        <v>4.4551591414417029</v>
      </c>
      <c r="K848">
        <v>838</v>
      </c>
      <c r="L848">
        <v>28.243136228878086</v>
      </c>
      <c r="M848">
        <v>838</v>
      </c>
      <c r="N848">
        <v>136.62902747747691</v>
      </c>
      <c r="O848">
        <v>838</v>
      </c>
      <c r="P848">
        <v>5.3985181844350683</v>
      </c>
      <c r="Q848">
        <v>838</v>
      </c>
      <c r="R848">
        <v>3.9959288789887948</v>
      </c>
      <c r="S848">
        <v>838</v>
      </c>
      <c r="T848">
        <v>18.178385204618678</v>
      </c>
      <c r="U848">
        <v>838</v>
      </c>
      <c r="V848">
        <v>32.060420202767148</v>
      </c>
      <c r="W848">
        <v>838</v>
      </c>
      <c r="X848">
        <v>10.426435733307571</v>
      </c>
      <c r="Y848">
        <v>838</v>
      </c>
      <c r="Z848">
        <v>78.132581029710707</v>
      </c>
    </row>
    <row r="849" spans="7:26" x14ac:dyDescent="0.15">
      <c r="G849">
        <v>839</v>
      </c>
      <c r="H849">
        <v>72.50156939463686</v>
      </c>
      <c r="I849">
        <v>839</v>
      </c>
      <c r="J849">
        <v>9.1727030789326793</v>
      </c>
      <c r="K849">
        <v>839</v>
      </c>
      <c r="L849">
        <v>56.020578373871672</v>
      </c>
      <c r="M849">
        <v>839</v>
      </c>
      <c r="N849">
        <v>159.40683638887904</v>
      </c>
      <c r="O849">
        <v>839</v>
      </c>
      <c r="P849">
        <v>5.8735200495483335</v>
      </c>
      <c r="Q849">
        <v>839</v>
      </c>
      <c r="R849">
        <v>-1.2662495142399131</v>
      </c>
      <c r="S849">
        <v>839</v>
      </c>
      <c r="T849">
        <v>32.368685492719862</v>
      </c>
      <c r="U849">
        <v>839</v>
      </c>
      <c r="V849">
        <v>24.866265173758499</v>
      </c>
      <c r="W849">
        <v>839</v>
      </c>
      <c r="X849">
        <v>43.410321886085072</v>
      </c>
      <c r="Y849">
        <v>839</v>
      </c>
      <c r="Z849">
        <v>142.78113357109319</v>
      </c>
    </row>
    <row r="850" spans="7:26" x14ac:dyDescent="0.15">
      <c r="G850">
        <v>840</v>
      </c>
      <c r="H850">
        <v>39.89976557782267</v>
      </c>
      <c r="I850">
        <v>840</v>
      </c>
      <c r="J850">
        <v>7.8244709188317136</v>
      </c>
      <c r="K850">
        <v>840</v>
      </c>
      <c r="L850">
        <v>43.187628402531779</v>
      </c>
      <c r="M850">
        <v>840</v>
      </c>
      <c r="N850">
        <v>85.670211817456916</v>
      </c>
      <c r="O850">
        <v>840</v>
      </c>
      <c r="P850">
        <v>5.6329682124244531</v>
      </c>
      <c r="Q850">
        <v>840</v>
      </c>
      <c r="R850">
        <v>2.7824645362778182</v>
      </c>
      <c r="S850">
        <v>840</v>
      </c>
      <c r="T850">
        <v>23.547663842810213</v>
      </c>
      <c r="U850">
        <v>840</v>
      </c>
      <c r="V850">
        <v>15.937245716041343</v>
      </c>
      <c r="W850">
        <v>840</v>
      </c>
      <c r="X850">
        <v>23.722980125210334</v>
      </c>
      <c r="Y850">
        <v>840</v>
      </c>
      <c r="Z850">
        <v>132.25610851760575</v>
      </c>
    </row>
    <row r="851" spans="7:26" x14ac:dyDescent="0.15">
      <c r="G851">
        <v>841</v>
      </c>
      <c r="H851">
        <v>52.126505968659615</v>
      </c>
      <c r="I851">
        <v>841</v>
      </c>
      <c r="J851">
        <v>8.236822971143468</v>
      </c>
      <c r="K851">
        <v>841</v>
      </c>
      <c r="L851">
        <v>54.439140130832797</v>
      </c>
      <c r="M851">
        <v>841</v>
      </c>
      <c r="N851">
        <v>74.212369582788753</v>
      </c>
      <c r="O851">
        <v>841</v>
      </c>
      <c r="P851">
        <v>2.6111580272835253</v>
      </c>
      <c r="Q851">
        <v>841</v>
      </c>
      <c r="R851">
        <v>7.9379741553659233E-2</v>
      </c>
      <c r="S851">
        <v>841</v>
      </c>
      <c r="T851">
        <v>10.357315749502511</v>
      </c>
      <c r="U851">
        <v>841</v>
      </c>
      <c r="V851">
        <v>27.45830966698761</v>
      </c>
      <c r="W851">
        <v>841</v>
      </c>
      <c r="X851">
        <v>24.66710564212228</v>
      </c>
      <c r="Y851">
        <v>841</v>
      </c>
      <c r="Z851">
        <v>244.97375133105282</v>
      </c>
    </row>
    <row r="852" spans="7:26" x14ac:dyDescent="0.15">
      <c r="G852">
        <v>842</v>
      </c>
      <c r="H852">
        <v>42.583134155023387</v>
      </c>
      <c r="I852">
        <v>842</v>
      </c>
      <c r="J852">
        <v>8.0433738208620422</v>
      </c>
      <c r="K852">
        <v>842</v>
      </c>
      <c r="L852">
        <v>88.024176639315499</v>
      </c>
      <c r="M852">
        <v>842</v>
      </c>
      <c r="N852">
        <v>115.21582969343189</v>
      </c>
      <c r="O852">
        <v>842</v>
      </c>
      <c r="P852">
        <v>2.19008220085537</v>
      </c>
      <c r="Q852">
        <v>842</v>
      </c>
      <c r="R852">
        <v>6.2806798449072012</v>
      </c>
      <c r="S852">
        <v>842</v>
      </c>
      <c r="T852">
        <v>16.05673816787624</v>
      </c>
      <c r="U852">
        <v>842</v>
      </c>
      <c r="V852">
        <v>26.168802657765369</v>
      </c>
      <c r="W852">
        <v>842</v>
      </c>
      <c r="X852">
        <v>39.112159554220369</v>
      </c>
      <c r="Y852">
        <v>842</v>
      </c>
      <c r="Z852">
        <v>197.00758334578703</v>
      </c>
    </row>
    <row r="853" spans="7:26" x14ac:dyDescent="0.15">
      <c r="G853">
        <v>843</v>
      </c>
      <c r="H853">
        <v>87.386115030967645</v>
      </c>
      <c r="I853">
        <v>843</v>
      </c>
      <c r="J853">
        <v>9.6352306375237973</v>
      </c>
      <c r="K853">
        <v>843</v>
      </c>
      <c r="L853">
        <v>35.638276141339432</v>
      </c>
      <c r="M853">
        <v>843</v>
      </c>
      <c r="N853">
        <v>126.78487442326995</v>
      </c>
      <c r="O853">
        <v>843</v>
      </c>
      <c r="P853">
        <v>3.845167819197389</v>
      </c>
      <c r="Q853">
        <v>843</v>
      </c>
      <c r="R853">
        <v>5.5808320920017334</v>
      </c>
      <c r="S853">
        <v>843</v>
      </c>
      <c r="T853">
        <v>20.652887715216917</v>
      </c>
      <c r="U853">
        <v>843</v>
      </c>
      <c r="V853">
        <v>17.312685471270562</v>
      </c>
      <c r="W853">
        <v>843</v>
      </c>
      <c r="X853">
        <v>42.14469562268598</v>
      </c>
      <c r="Y853">
        <v>843</v>
      </c>
      <c r="Z853">
        <v>149.86312904287274</v>
      </c>
    </row>
    <row r="854" spans="7:26" x14ac:dyDescent="0.15">
      <c r="G854">
        <v>844</v>
      </c>
      <c r="H854">
        <v>33.367331749564769</v>
      </c>
      <c r="I854">
        <v>844</v>
      </c>
      <c r="J854">
        <v>9.9073357787580392</v>
      </c>
      <c r="K854">
        <v>844</v>
      </c>
      <c r="L854">
        <v>72.714293232374061</v>
      </c>
      <c r="M854">
        <v>844</v>
      </c>
      <c r="N854">
        <v>63.561802406026686</v>
      </c>
      <c r="O854">
        <v>844</v>
      </c>
      <c r="P854">
        <v>2.191644015212221</v>
      </c>
      <c r="Q854">
        <v>844</v>
      </c>
      <c r="R854">
        <v>7.18498218905561</v>
      </c>
      <c r="S854">
        <v>844</v>
      </c>
      <c r="T854">
        <v>21.839558546736761</v>
      </c>
      <c r="U854">
        <v>844</v>
      </c>
      <c r="V854">
        <v>30.702977527651356</v>
      </c>
      <c r="W854">
        <v>844</v>
      </c>
      <c r="X854">
        <v>32.2478368215681</v>
      </c>
      <c r="Y854">
        <v>844</v>
      </c>
      <c r="Z854">
        <v>69.62100343802642</v>
      </c>
    </row>
    <row r="855" spans="7:26" x14ac:dyDescent="0.15">
      <c r="G855">
        <v>845</v>
      </c>
      <c r="H855">
        <v>59.377638069259277</v>
      </c>
      <c r="I855">
        <v>845</v>
      </c>
      <c r="J855">
        <v>10.14782379584838</v>
      </c>
      <c r="K855">
        <v>845</v>
      </c>
      <c r="L855">
        <v>38.186703951634456</v>
      </c>
      <c r="M855">
        <v>845</v>
      </c>
      <c r="N855">
        <v>94.577110095753397</v>
      </c>
      <c r="O855">
        <v>845</v>
      </c>
      <c r="P855">
        <v>1.4347506826900016</v>
      </c>
      <c r="Q855">
        <v>845</v>
      </c>
      <c r="R855">
        <v>5.4774774489301343</v>
      </c>
      <c r="S855">
        <v>845</v>
      </c>
      <c r="T855">
        <v>21.370156292673759</v>
      </c>
      <c r="U855">
        <v>845</v>
      </c>
      <c r="V855">
        <v>24.999337476422021</v>
      </c>
      <c r="W855">
        <v>845</v>
      </c>
      <c r="X855">
        <v>21.236666941110574</v>
      </c>
      <c r="Y855">
        <v>845</v>
      </c>
      <c r="Z855">
        <v>160.08827314260063</v>
      </c>
    </row>
    <row r="856" spans="7:26" x14ac:dyDescent="0.15">
      <c r="G856">
        <v>846</v>
      </c>
      <c r="H856">
        <v>49.62402222905645</v>
      </c>
      <c r="I856">
        <v>846</v>
      </c>
      <c r="J856">
        <v>7.7816498378215071</v>
      </c>
      <c r="K856">
        <v>846</v>
      </c>
      <c r="L856">
        <v>40.330978489473537</v>
      </c>
      <c r="M856">
        <v>846</v>
      </c>
      <c r="N856">
        <v>159.75385718105673</v>
      </c>
      <c r="O856">
        <v>846</v>
      </c>
      <c r="P856">
        <v>1.4333061560433475</v>
      </c>
      <c r="Q856">
        <v>846</v>
      </c>
      <c r="R856">
        <v>2.1825778556227249</v>
      </c>
      <c r="S856">
        <v>846</v>
      </c>
      <c r="T856">
        <v>18.70419133584549</v>
      </c>
      <c r="U856">
        <v>846</v>
      </c>
      <c r="V856">
        <v>26.013009334466705</v>
      </c>
      <c r="W856">
        <v>846</v>
      </c>
      <c r="X856">
        <v>15.348706825782434</v>
      </c>
      <c r="Y856">
        <v>846</v>
      </c>
      <c r="Z856">
        <v>115.09163696930733</v>
      </c>
    </row>
    <row r="857" spans="7:26" x14ac:dyDescent="0.15">
      <c r="G857">
        <v>847</v>
      </c>
      <c r="H857">
        <v>9.9474793365144336</v>
      </c>
      <c r="I857">
        <v>847</v>
      </c>
      <c r="J857">
        <v>11.91493192511833</v>
      </c>
      <c r="K857">
        <v>847</v>
      </c>
      <c r="L857">
        <v>54.646101448202181</v>
      </c>
      <c r="M857">
        <v>847</v>
      </c>
      <c r="N857">
        <v>223.31689755590492</v>
      </c>
      <c r="O857">
        <v>847</v>
      </c>
      <c r="P857">
        <v>5.0077839577608696</v>
      </c>
      <c r="Q857">
        <v>847</v>
      </c>
      <c r="R857">
        <v>5.2593881970045029</v>
      </c>
      <c r="S857">
        <v>847</v>
      </c>
      <c r="T857">
        <v>11.772754695048874</v>
      </c>
      <c r="U857">
        <v>847</v>
      </c>
      <c r="V857">
        <v>38.616695841689499</v>
      </c>
      <c r="W857">
        <v>847</v>
      </c>
      <c r="X857">
        <v>19.574583008660806</v>
      </c>
      <c r="Y857">
        <v>847</v>
      </c>
      <c r="Z857">
        <v>117.81600823380666</v>
      </c>
    </row>
    <row r="858" spans="7:26" x14ac:dyDescent="0.15">
      <c r="G858">
        <v>848</v>
      </c>
      <c r="H858">
        <v>35.571027901824287</v>
      </c>
      <c r="I858">
        <v>848</v>
      </c>
      <c r="J858">
        <v>8.7491305664727754</v>
      </c>
      <c r="K858">
        <v>848</v>
      </c>
      <c r="L858">
        <v>60.785684508363197</v>
      </c>
      <c r="M858">
        <v>848</v>
      </c>
      <c r="N858">
        <v>139.27386469702526</v>
      </c>
      <c r="O858">
        <v>848</v>
      </c>
      <c r="P858">
        <v>4.0798306153221517</v>
      </c>
      <c r="Q858">
        <v>848</v>
      </c>
      <c r="R858">
        <v>4.999011150288851</v>
      </c>
      <c r="S858">
        <v>848</v>
      </c>
      <c r="T858">
        <v>10.200264283484229</v>
      </c>
      <c r="U858">
        <v>848</v>
      </c>
      <c r="V858">
        <v>34.12452012199315</v>
      </c>
      <c r="W858">
        <v>848</v>
      </c>
      <c r="X858">
        <v>23.438090255270104</v>
      </c>
      <c r="Y858">
        <v>848</v>
      </c>
      <c r="Z858">
        <v>166.8441249910133</v>
      </c>
    </row>
    <row r="859" spans="7:26" x14ac:dyDescent="0.15">
      <c r="G859">
        <v>849</v>
      </c>
      <c r="H859">
        <v>67.618891620897188</v>
      </c>
      <c r="I859">
        <v>849</v>
      </c>
      <c r="J859">
        <v>12.855040335808816</v>
      </c>
      <c r="K859">
        <v>849</v>
      </c>
      <c r="L859">
        <v>60.636926763473333</v>
      </c>
      <c r="M859">
        <v>849</v>
      </c>
      <c r="N859">
        <v>108.11360574745468</v>
      </c>
      <c r="O859">
        <v>849</v>
      </c>
      <c r="P859">
        <v>5.2859169859665851</v>
      </c>
      <c r="Q859">
        <v>849</v>
      </c>
      <c r="R859">
        <v>4.4132248236568667</v>
      </c>
      <c r="S859">
        <v>849</v>
      </c>
      <c r="T859">
        <v>17.076440352668012</v>
      </c>
      <c r="U859">
        <v>849</v>
      </c>
      <c r="V859">
        <v>57.980714050761755</v>
      </c>
      <c r="W859">
        <v>849</v>
      </c>
      <c r="X859">
        <v>15.8790817622664</v>
      </c>
      <c r="Y859">
        <v>849</v>
      </c>
      <c r="Z859">
        <v>76.267492297773686</v>
      </c>
    </row>
    <row r="860" spans="7:26" x14ac:dyDescent="0.15">
      <c r="G860">
        <v>850</v>
      </c>
      <c r="H860">
        <v>43.428850966912933</v>
      </c>
      <c r="I860">
        <v>850</v>
      </c>
      <c r="J860">
        <v>9.6510790139871965</v>
      </c>
      <c r="K860">
        <v>850</v>
      </c>
      <c r="L860">
        <v>69.998027734288712</v>
      </c>
      <c r="M860">
        <v>850</v>
      </c>
      <c r="N860">
        <v>103.63453832404014</v>
      </c>
      <c r="O860">
        <v>850</v>
      </c>
      <c r="P860">
        <v>2.3398810912938437</v>
      </c>
      <c r="Q860">
        <v>850</v>
      </c>
      <c r="R860">
        <v>2.8577149282587979</v>
      </c>
      <c r="S860">
        <v>850</v>
      </c>
      <c r="T860">
        <v>23.892120801701552</v>
      </c>
      <c r="U860">
        <v>850</v>
      </c>
      <c r="V860">
        <v>11.098159641651387</v>
      </c>
      <c r="W860">
        <v>850</v>
      </c>
      <c r="X860">
        <v>14.914321467486637</v>
      </c>
      <c r="Y860">
        <v>850</v>
      </c>
      <c r="Z860">
        <v>198.76744171250343</v>
      </c>
    </row>
    <row r="861" spans="7:26" x14ac:dyDescent="0.15">
      <c r="G861">
        <v>851</v>
      </c>
      <c r="H861">
        <v>49.395170240587234</v>
      </c>
      <c r="I861">
        <v>851</v>
      </c>
      <c r="J861">
        <v>6.845400520009056</v>
      </c>
      <c r="K861">
        <v>851</v>
      </c>
      <c r="L861">
        <v>49.764136720643748</v>
      </c>
      <c r="M861">
        <v>851</v>
      </c>
      <c r="N861">
        <v>149.93497587347107</v>
      </c>
      <c r="O861">
        <v>851</v>
      </c>
      <c r="P861">
        <v>4.506050652965957</v>
      </c>
      <c r="Q861">
        <v>851</v>
      </c>
      <c r="R861">
        <v>3.0028933865563938</v>
      </c>
      <c r="S861">
        <v>851</v>
      </c>
      <c r="T861">
        <v>18.169188679310466</v>
      </c>
      <c r="U861">
        <v>851</v>
      </c>
      <c r="V861">
        <v>26.813066359294563</v>
      </c>
      <c r="W861">
        <v>851</v>
      </c>
      <c r="X861">
        <v>27.788742036170934</v>
      </c>
      <c r="Y861">
        <v>851</v>
      </c>
      <c r="Z861">
        <v>90.507345070621312</v>
      </c>
    </row>
    <row r="862" spans="7:26" x14ac:dyDescent="0.15">
      <c r="G862">
        <v>852</v>
      </c>
      <c r="H862">
        <v>56.355198430475355</v>
      </c>
      <c r="I862">
        <v>852</v>
      </c>
      <c r="J862">
        <v>7.0505843817042333</v>
      </c>
      <c r="K862">
        <v>852</v>
      </c>
      <c r="L862">
        <v>50.182814102319426</v>
      </c>
      <c r="M862">
        <v>852</v>
      </c>
      <c r="N862">
        <v>213.99450829272925</v>
      </c>
      <c r="O862">
        <v>852</v>
      </c>
      <c r="P862">
        <v>3.5389336869966836</v>
      </c>
      <c r="Q862">
        <v>852</v>
      </c>
      <c r="R862">
        <v>2.8624583304933764</v>
      </c>
      <c r="S862">
        <v>852</v>
      </c>
      <c r="T862">
        <v>18.45697603269862</v>
      </c>
      <c r="U862">
        <v>852</v>
      </c>
      <c r="V862">
        <v>13.653661581833777</v>
      </c>
      <c r="W862">
        <v>852</v>
      </c>
      <c r="X862">
        <v>38.833907332879875</v>
      </c>
      <c r="Y862">
        <v>852</v>
      </c>
      <c r="Z862">
        <v>92.569201079700605</v>
      </c>
    </row>
    <row r="863" spans="7:26" x14ac:dyDescent="0.15">
      <c r="G863">
        <v>853</v>
      </c>
      <c r="H863">
        <v>60.515417131200344</v>
      </c>
      <c r="I863">
        <v>853</v>
      </c>
      <c r="J863">
        <v>14.824118938293726</v>
      </c>
      <c r="K863">
        <v>853</v>
      </c>
      <c r="L863">
        <v>45.680828160412929</v>
      </c>
      <c r="M863">
        <v>853</v>
      </c>
      <c r="N863">
        <v>194.7941332298756</v>
      </c>
      <c r="O863">
        <v>853</v>
      </c>
      <c r="P863">
        <v>2.3034725300855903</v>
      </c>
      <c r="Q863">
        <v>853</v>
      </c>
      <c r="R863">
        <v>4.6752194986727993</v>
      </c>
      <c r="S863">
        <v>853</v>
      </c>
      <c r="T863">
        <v>26.318952595208543</v>
      </c>
      <c r="U863">
        <v>853</v>
      </c>
      <c r="V863">
        <v>23.310894244771106</v>
      </c>
      <c r="W863">
        <v>853</v>
      </c>
      <c r="X863">
        <v>48.052047132626484</v>
      </c>
      <c r="Y863">
        <v>853</v>
      </c>
      <c r="Z863">
        <v>123.43382871911854</v>
      </c>
    </row>
    <row r="864" spans="7:26" x14ac:dyDescent="0.15">
      <c r="G864">
        <v>854</v>
      </c>
      <c r="H864">
        <v>70.520014818281993</v>
      </c>
      <c r="I864">
        <v>854</v>
      </c>
      <c r="J864">
        <v>5.6660315147284717</v>
      </c>
      <c r="K864">
        <v>854</v>
      </c>
      <c r="L864">
        <v>66.027148515981992</v>
      </c>
      <c r="M864">
        <v>854</v>
      </c>
      <c r="N864">
        <v>188.09312466421045</v>
      </c>
      <c r="O864">
        <v>854</v>
      </c>
      <c r="P864">
        <v>5.9554754989491814</v>
      </c>
      <c r="Q864">
        <v>854</v>
      </c>
      <c r="R864">
        <v>3.3192188290678377</v>
      </c>
      <c r="S864">
        <v>854</v>
      </c>
      <c r="T864">
        <v>10.234985700778838</v>
      </c>
      <c r="U864">
        <v>854</v>
      </c>
      <c r="V864">
        <v>43.907577748915358</v>
      </c>
      <c r="W864">
        <v>854</v>
      </c>
      <c r="X864">
        <v>47.476866373050072</v>
      </c>
      <c r="Y864">
        <v>854</v>
      </c>
      <c r="Z864">
        <v>211.15281216197579</v>
      </c>
    </row>
    <row r="865" spans="7:26" x14ac:dyDescent="0.15">
      <c r="G865">
        <v>855</v>
      </c>
      <c r="H865">
        <v>42.045954393847744</v>
      </c>
      <c r="I865">
        <v>855</v>
      </c>
      <c r="J865">
        <v>11.040628591053123</v>
      </c>
      <c r="K865">
        <v>855</v>
      </c>
      <c r="L865">
        <v>88.817102867236883</v>
      </c>
      <c r="M865">
        <v>855</v>
      </c>
      <c r="N865">
        <v>154.85007937655664</v>
      </c>
      <c r="O865">
        <v>855</v>
      </c>
      <c r="P865">
        <v>5.0009677146876665</v>
      </c>
      <c r="Q865">
        <v>855</v>
      </c>
      <c r="R865">
        <v>3.1487032178896976</v>
      </c>
      <c r="S865">
        <v>855</v>
      </c>
      <c r="T865">
        <v>20.939996138422735</v>
      </c>
      <c r="U865">
        <v>855</v>
      </c>
      <c r="V865">
        <v>17.903847256676869</v>
      </c>
      <c r="W865">
        <v>855</v>
      </c>
      <c r="X865">
        <v>27.491722920196356</v>
      </c>
      <c r="Y865">
        <v>855</v>
      </c>
      <c r="Z865">
        <v>83.375548035896486</v>
      </c>
    </row>
    <row r="866" spans="7:26" x14ac:dyDescent="0.15">
      <c r="G866">
        <v>856</v>
      </c>
      <c r="H866">
        <v>102.02614295005057</v>
      </c>
      <c r="I866">
        <v>856</v>
      </c>
      <c r="J866">
        <v>12.160631970305666</v>
      </c>
      <c r="K866">
        <v>856</v>
      </c>
      <c r="L866">
        <v>44.093447519531104</v>
      </c>
      <c r="M866">
        <v>856</v>
      </c>
      <c r="N866">
        <v>131.82287836981826</v>
      </c>
      <c r="O866">
        <v>856</v>
      </c>
      <c r="P866">
        <v>5.2174275895223703</v>
      </c>
      <c r="Q866">
        <v>856</v>
      </c>
      <c r="R866">
        <v>0.97069615525811814</v>
      </c>
      <c r="S866">
        <v>856</v>
      </c>
      <c r="T866">
        <v>24.425293198445114</v>
      </c>
      <c r="U866">
        <v>856</v>
      </c>
      <c r="V866">
        <v>26.922969536892275</v>
      </c>
      <c r="W866">
        <v>856</v>
      </c>
      <c r="X866">
        <v>28.807437871632676</v>
      </c>
      <c r="Y866">
        <v>856</v>
      </c>
      <c r="Z866">
        <v>66.628925027323675</v>
      </c>
    </row>
    <row r="867" spans="7:26" x14ac:dyDescent="0.15">
      <c r="G867">
        <v>857</v>
      </c>
      <c r="H867">
        <v>17.494523374435957</v>
      </c>
      <c r="I867">
        <v>857</v>
      </c>
      <c r="J867">
        <v>10.664672300362701</v>
      </c>
      <c r="K867">
        <v>857</v>
      </c>
      <c r="L867">
        <v>65.025167270840058</v>
      </c>
      <c r="M867">
        <v>857</v>
      </c>
      <c r="N867">
        <v>182.7384238538751</v>
      </c>
      <c r="O867">
        <v>857</v>
      </c>
      <c r="P867">
        <v>3.4080971691808783</v>
      </c>
      <c r="Q867">
        <v>857</v>
      </c>
      <c r="R867">
        <v>4.4732282064278941</v>
      </c>
      <c r="S867">
        <v>857</v>
      </c>
      <c r="T867">
        <v>14.687331592012828</v>
      </c>
      <c r="U867">
        <v>857</v>
      </c>
      <c r="V867">
        <v>42.815944702496083</v>
      </c>
      <c r="W867">
        <v>857</v>
      </c>
      <c r="X867">
        <v>43.782156282001537</v>
      </c>
      <c r="Y867">
        <v>857</v>
      </c>
      <c r="Z867">
        <v>157.8902202826477</v>
      </c>
    </row>
    <row r="868" spans="7:26" x14ac:dyDescent="0.15">
      <c r="G868">
        <v>858</v>
      </c>
      <c r="H868">
        <v>6.8215208198912052</v>
      </c>
      <c r="I868">
        <v>858</v>
      </c>
      <c r="J868">
        <v>6.6673695284180061</v>
      </c>
      <c r="K868">
        <v>858</v>
      </c>
      <c r="L868">
        <v>15.162090604104115</v>
      </c>
      <c r="M868">
        <v>858</v>
      </c>
      <c r="N868">
        <v>230.67044788283962</v>
      </c>
      <c r="O868">
        <v>858</v>
      </c>
      <c r="P868">
        <v>6.5195255763452824</v>
      </c>
      <c r="Q868">
        <v>858</v>
      </c>
      <c r="R868">
        <v>5.3107874182933203</v>
      </c>
      <c r="S868">
        <v>858</v>
      </c>
      <c r="T868">
        <v>3.8452849949022223</v>
      </c>
      <c r="U868">
        <v>858</v>
      </c>
      <c r="V868">
        <v>42.763526886109673</v>
      </c>
      <c r="W868">
        <v>858</v>
      </c>
      <c r="X868">
        <v>47.664385157932472</v>
      </c>
      <c r="Y868">
        <v>858</v>
      </c>
      <c r="Z868">
        <v>54.000858688575946</v>
      </c>
    </row>
    <row r="869" spans="7:26" x14ac:dyDescent="0.15">
      <c r="G869">
        <v>859</v>
      </c>
      <c r="H869">
        <v>51.034470576048633</v>
      </c>
      <c r="I869">
        <v>859</v>
      </c>
      <c r="J869">
        <v>16.011650322595791</v>
      </c>
      <c r="K869">
        <v>859</v>
      </c>
      <c r="L869">
        <v>51.698684198519075</v>
      </c>
      <c r="M869">
        <v>859</v>
      </c>
      <c r="N869">
        <v>165.56751767350238</v>
      </c>
      <c r="O869">
        <v>859</v>
      </c>
      <c r="P869">
        <v>6.5023679275903392</v>
      </c>
      <c r="Q869">
        <v>859</v>
      </c>
      <c r="R869">
        <v>3.5210351282816497</v>
      </c>
      <c r="S869">
        <v>859</v>
      </c>
      <c r="T869">
        <v>14.059654162989002</v>
      </c>
      <c r="U869">
        <v>859</v>
      </c>
      <c r="V869">
        <v>34.191826259513377</v>
      </c>
      <c r="W869">
        <v>859</v>
      </c>
      <c r="X869">
        <v>33.266633833788461</v>
      </c>
      <c r="Y869">
        <v>859</v>
      </c>
      <c r="Z869">
        <v>76.472655951017302</v>
      </c>
    </row>
    <row r="870" spans="7:26" x14ac:dyDescent="0.15">
      <c r="G870">
        <v>860</v>
      </c>
      <c r="H870">
        <v>26.663575488540076</v>
      </c>
      <c r="I870">
        <v>860</v>
      </c>
      <c r="J870">
        <v>7.6152507060461945</v>
      </c>
      <c r="K870">
        <v>860</v>
      </c>
      <c r="L870">
        <v>4.6851998453001187</v>
      </c>
      <c r="M870">
        <v>860</v>
      </c>
      <c r="N870">
        <v>91.048517537309408</v>
      </c>
      <c r="O870">
        <v>860</v>
      </c>
      <c r="P870">
        <v>2.7025741088994364</v>
      </c>
      <c r="Q870">
        <v>860</v>
      </c>
      <c r="R870">
        <v>3.6736588543347146</v>
      </c>
      <c r="S870">
        <v>860</v>
      </c>
      <c r="T870">
        <v>16.581104425448206</v>
      </c>
      <c r="U870">
        <v>860</v>
      </c>
      <c r="V870">
        <v>20.95576798089121</v>
      </c>
      <c r="W870">
        <v>860</v>
      </c>
      <c r="X870">
        <v>15.466988937933895</v>
      </c>
      <c r="Y870">
        <v>860</v>
      </c>
      <c r="Z870">
        <v>193.07920204755931</v>
      </c>
    </row>
    <row r="871" spans="7:26" x14ac:dyDescent="0.15">
      <c r="G871">
        <v>861</v>
      </c>
      <c r="H871">
        <v>44.024445300697643</v>
      </c>
      <c r="I871">
        <v>861</v>
      </c>
      <c r="J871">
        <v>7.8697757977761489</v>
      </c>
      <c r="K871">
        <v>861</v>
      </c>
      <c r="L871">
        <v>36.434551260458974</v>
      </c>
      <c r="M871">
        <v>861</v>
      </c>
      <c r="N871">
        <v>134.44476631245234</v>
      </c>
      <c r="O871">
        <v>861</v>
      </c>
      <c r="P871">
        <v>2.8643326164144529</v>
      </c>
      <c r="Q871">
        <v>861</v>
      </c>
      <c r="R871">
        <v>6.5294864389674547</v>
      </c>
      <c r="S871">
        <v>861</v>
      </c>
      <c r="T871">
        <v>19.48091432127892</v>
      </c>
      <c r="U871">
        <v>861</v>
      </c>
      <c r="V871">
        <v>41.558825503383332</v>
      </c>
      <c r="W871">
        <v>861</v>
      </c>
      <c r="X871">
        <v>42.556880088374712</v>
      </c>
      <c r="Y871">
        <v>861</v>
      </c>
      <c r="Z871">
        <v>116.62119709319462</v>
      </c>
    </row>
    <row r="872" spans="7:26" x14ac:dyDescent="0.15">
      <c r="G872">
        <v>862</v>
      </c>
      <c r="H872">
        <v>74.908217789632815</v>
      </c>
      <c r="I872">
        <v>862</v>
      </c>
      <c r="J872">
        <v>11.055705979542942</v>
      </c>
      <c r="K872">
        <v>862</v>
      </c>
      <c r="L872">
        <v>62.916935906615933</v>
      </c>
      <c r="M872">
        <v>862</v>
      </c>
      <c r="N872">
        <v>236.63175941442063</v>
      </c>
      <c r="O872">
        <v>862</v>
      </c>
      <c r="P872">
        <v>4.1411334631834134</v>
      </c>
      <c r="Q872">
        <v>862</v>
      </c>
      <c r="R872">
        <v>4.1382309703514686</v>
      </c>
      <c r="S872">
        <v>862</v>
      </c>
      <c r="T872">
        <v>20.287334983100994</v>
      </c>
      <c r="U872">
        <v>862</v>
      </c>
      <c r="V872">
        <v>16.926602093966451</v>
      </c>
      <c r="W872">
        <v>862</v>
      </c>
      <c r="X872">
        <v>19.015575207780078</v>
      </c>
      <c r="Y872">
        <v>862</v>
      </c>
      <c r="Z872">
        <v>154.83401988500455</v>
      </c>
    </row>
    <row r="873" spans="7:26" x14ac:dyDescent="0.15">
      <c r="G873">
        <v>863</v>
      </c>
      <c r="H873">
        <v>10.450146098470135</v>
      </c>
      <c r="I873">
        <v>863</v>
      </c>
      <c r="J873">
        <v>0.66734913516897443</v>
      </c>
      <c r="K873">
        <v>863</v>
      </c>
      <c r="L873">
        <v>74.860274983040227</v>
      </c>
      <c r="M873">
        <v>863</v>
      </c>
      <c r="N873">
        <v>90.173258318157906</v>
      </c>
      <c r="O873">
        <v>863</v>
      </c>
      <c r="P873">
        <v>3.5444161661853282</v>
      </c>
      <c r="Q873">
        <v>863</v>
      </c>
      <c r="R873">
        <v>1.4954035614090877</v>
      </c>
      <c r="S873">
        <v>863</v>
      </c>
      <c r="T873">
        <v>11.821582642179806</v>
      </c>
      <c r="U873">
        <v>863</v>
      </c>
      <c r="V873">
        <v>26.32196594301751</v>
      </c>
      <c r="W873">
        <v>863</v>
      </c>
      <c r="X873">
        <v>37.830203629643314</v>
      </c>
      <c r="Y873">
        <v>863</v>
      </c>
      <c r="Z873">
        <v>226.12739982760263</v>
      </c>
    </row>
    <row r="874" spans="7:26" x14ac:dyDescent="0.15">
      <c r="G874">
        <v>864</v>
      </c>
      <c r="H874">
        <v>45.617891712692732</v>
      </c>
      <c r="I874">
        <v>864</v>
      </c>
      <c r="J874">
        <v>9.8257194028945367</v>
      </c>
      <c r="K874">
        <v>864</v>
      </c>
      <c r="L874">
        <v>92.992980671506473</v>
      </c>
      <c r="M874">
        <v>864</v>
      </c>
      <c r="N874">
        <v>47.770433903402662</v>
      </c>
      <c r="O874">
        <v>864</v>
      </c>
      <c r="P874">
        <v>1.3821186736804938</v>
      </c>
      <c r="Q874">
        <v>864</v>
      </c>
      <c r="R874">
        <v>4.8838055679082411</v>
      </c>
      <c r="S874">
        <v>864</v>
      </c>
      <c r="T874">
        <v>26.754959031754595</v>
      </c>
      <c r="U874">
        <v>864</v>
      </c>
      <c r="V874">
        <v>25.616286734209371</v>
      </c>
      <c r="W874">
        <v>864</v>
      </c>
      <c r="X874">
        <v>18.292154019432758</v>
      </c>
      <c r="Y874">
        <v>864</v>
      </c>
      <c r="Z874">
        <v>100.13940420518949</v>
      </c>
    </row>
    <row r="875" spans="7:26" x14ac:dyDescent="0.15">
      <c r="G875">
        <v>865</v>
      </c>
      <c r="H875">
        <v>40.280122410236196</v>
      </c>
      <c r="I875">
        <v>865</v>
      </c>
      <c r="J875">
        <v>10.983116139398568</v>
      </c>
      <c r="K875">
        <v>865</v>
      </c>
      <c r="L875">
        <v>22.007506402983971</v>
      </c>
      <c r="M875">
        <v>865</v>
      </c>
      <c r="N875">
        <v>179.18528787973139</v>
      </c>
      <c r="O875">
        <v>865</v>
      </c>
      <c r="P875">
        <v>5.5539208284082697</v>
      </c>
      <c r="Q875">
        <v>865</v>
      </c>
      <c r="R875">
        <v>2.8364660476038153</v>
      </c>
      <c r="S875">
        <v>865</v>
      </c>
      <c r="T875">
        <v>24.022023060276513</v>
      </c>
      <c r="U875">
        <v>865</v>
      </c>
      <c r="V875">
        <v>36.409959571343535</v>
      </c>
      <c r="W875">
        <v>865</v>
      </c>
      <c r="X875">
        <v>15.59189025657612</v>
      </c>
      <c r="Y875">
        <v>865</v>
      </c>
      <c r="Z875">
        <v>135.58451218803006</v>
      </c>
    </row>
    <row r="876" spans="7:26" x14ac:dyDescent="0.15">
      <c r="G876">
        <v>866</v>
      </c>
      <c r="H876">
        <v>63.849278380963341</v>
      </c>
      <c r="I876">
        <v>866</v>
      </c>
      <c r="J876">
        <v>11.691338835867207</v>
      </c>
      <c r="K876">
        <v>866</v>
      </c>
      <c r="L876">
        <v>54.500632076300533</v>
      </c>
      <c r="M876">
        <v>866</v>
      </c>
      <c r="N876">
        <v>198.27210182439234</v>
      </c>
      <c r="O876">
        <v>866</v>
      </c>
      <c r="P876">
        <v>2.7283368469865352</v>
      </c>
      <c r="Q876">
        <v>866</v>
      </c>
      <c r="R876">
        <v>5.2285318366547839</v>
      </c>
      <c r="S876">
        <v>866</v>
      </c>
      <c r="T876">
        <v>21.280867262177456</v>
      </c>
      <c r="U876">
        <v>866</v>
      </c>
      <c r="V876">
        <v>12.948428506863317</v>
      </c>
      <c r="W876">
        <v>866</v>
      </c>
      <c r="X876">
        <v>6.7348843400234948</v>
      </c>
      <c r="Y876">
        <v>866</v>
      </c>
      <c r="Z876">
        <v>49.988680954319392</v>
      </c>
    </row>
    <row r="877" spans="7:26" x14ac:dyDescent="0.15">
      <c r="G877">
        <v>867</v>
      </c>
      <c r="H877">
        <v>52.659230110430158</v>
      </c>
      <c r="I877">
        <v>867</v>
      </c>
      <c r="J877">
        <v>7.0777130050075634</v>
      </c>
      <c r="K877">
        <v>867</v>
      </c>
      <c r="L877">
        <v>41.999394345806714</v>
      </c>
      <c r="M877">
        <v>867</v>
      </c>
      <c r="N877">
        <v>128.68199161541048</v>
      </c>
      <c r="O877">
        <v>867</v>
      </c>
      <c r="P877">
        <v>2.9298962505812067</v>
      </c>
      <c r="Q877">
        <v>867</v>
      </c>
      <c r="R877">
        <v>5.5799372358356951</v>
      </c>
      <c r="S877">
        <v>867</v>
      </c>
      <c r="T877">
        <v>11.211786854553988</v>
      </c>
      <c r="U877">
        <v>867</v>
      </c>
      <c r="V877">
        <v>41.557677876298143</v>
      </c>
      <c r="W877">
        <v>867</v>
      </c>
      <c r="X877">
        <v>17.17688215687652</v>
      </c>
      <c r="Y877">
        <v>867</v>
      </c>
      <c r="Z877">
        <v>119.38445932751733</v>
      </c>
    </row>
    <row r="878" spans="7:26" x14ac:dyDescent="0.15">
      <c r="G878">
        <v>868</v>
      </c>
      <c r="H878">
        <v>58.053613752139576</v>
      </c>
      <c r="I878">
        <v>868</v>
      </c>
      <c r="J878">
        <v>9.461525638243014</v>
      </c>
      <c r="K878">
        <v>868</v>
      </c>
      <c r="L878">
        <v>30.021051121154223</v>
      </c>
      <c r="M878">
        <v>868</v>
      </c>
      <c r="N878">
        <v>191.31745574329875</v>
      </c>
      <c r="O878">
        <v>868</v>
      </c>
      <c r="P878">
        <v>4.0394402654820691</v>
      </c>
      <c r="Q878">
        <v>868</v>
      </c>
      <c r="R878">
        <v>3.8387833708029206</v>
      </c>
      <c r="S878">
        <v>868</v>
      </c>
      <c r="T878">
        <v>33.554817007449628</v>
      </c>
      <c r="U878">
        <v>868</v>
      </c>
      <c r="V878">
        <v>52.040897813908074</v>
      </c>
      <c r="W878">
        <v>868</v>
      </c>
      <c r="X878">
        <v>48.901481742469606</v>
      </c>
      <c r="Y878">
        <v>868</v>
      </c>
      <c r="Z878">
        <v>4.2687775564161257E-2</v>
      </c>
    </row>
    <row r="879" spans="7:26" x14ac:dyDescent="0.15">
      <c r="G879">
        <v>869</v>
      </c>
      <c r="H879">
        <v>33.872474354605465</v>
      </c>
      <c r="I879">
        <v>869</v>
      </c>
      <c r="J879">
        <v>6.8356250072038742</v>
      </c>
      <c r="K879">
        <v>869</v>
      </c>
      <c r="L879">
        <v>50.66404740404829</v>
      </c>
      <c r="M879">
        <v>869</v>
      </c>
      <c r="N879">
        <v>154.56763891335501</v>
      </c>
      <c r="O879">
        <v>869</v>
      </c>
      <c r="P879">
        <v>3.1286007764779606</v>
      </c>
      <c r="Q879">
        <v>869</v>
      </c>
      <c r="R879">
        <v>2.4492916814003638</v>
      </c>
      <c r="S879">
        <v>869</v>
      </c>
      <c r="T879">
        <v>15.89654508810675</v>
      </c>
      <c r="U879">
        <v>869</v>
      </c>
      <c r="V879">
        <v>37.180332554371532</v>
      </c>
      <c r="W879">
        <v>869</v>
      </c>
      <c r="X879">
        <v>13.587986611029303</v>
      </c>
      <c r="Y879">
        <v>869</v>
      </c>
      <c r="Z879">
        <v>151.63828228964809</v>
      </c>
    </row>
    <row r="880" spans="7:26" x14ac:dyDescent="0.15">
      <c r="G880">
        <v>870</v>
      </c>
      <c r="H880">
        <v>20.041537815771171</v>
      </c>
      <c r="I880">
        <v>870</v>
      </c>
      <c r="J880">
        <v>11.340574192062983</v>
      </c>
      <c r="K880">
        <v>870</v>
      </c>
      <c r="L880">
        <v>90.92100357443266</v>
      </c>
      <c r="M880">
        <v>870</v>
      </c>
      <c r="N880">
        <v>-27.502102686513979</v>
      </c>
      <c r="O880">
        <v>870</v>
      </c>
      <c r="P880">
        <v>4.3561898970495818</v>
      </c>
      <c r="Q880">
        <v>870</v>
      </c>
      <c r="R880">
        <v>3.3833494211720732</v>
      </c>
      <c r="S880">
        <v>870</v>
      </c>
      <c r="T880">
        <v>18.416497338296693</v>
      </c>
      <c r="U880">
        <v>870</v>
      </c>
      <c r="V880">
        <v>24.948705150698707</v>
      </c>
      <c r="W880">
        <v>870</v>
      </c>
      <c r="X880">
        <v>26.39431944562708</v>
      </c>
      <c r="Y880">
        <v>870</v>
      </c>
      <c r="Z880">
        <v>161.3901689644195</v>
      </c>
    </row>
    <row r="881" spans="7:26" x14ac:dyDescent="0.15">
      <c r="G881">
        <v>871</v>
      </c>
      <c r="H881">
        <v>27.255903201689481</v>
      </c>
      <c r="I881">
        <v>871</v>
      </c>
      <c r="J881">
        <v>10.19929197765169</v>
      </c>
      <c r="K881">
        <v>871</v>
      </c>
      <c r="L881">
        <v>83.232206807788486</v>
      </c>
      <c r="M881">
        <v>871</v>
      </c>
      <c r="N881">
        <v>112.10000851968243</v>
      </c>
      <c r="O881">
        <v>871</v>
      </c>
      <c r="P881">
        <v>5.762464814848812</v>
      </c>
      <c r="Q881">
        <v>871</v>
      </c>
      <c r="R881">
        <v>1.4091026706522904</v>
      </c>
      <c r="S881">
        <v>871</v>
      </c>
      <c r="T881">
        <v>26.213262706009591</v>
      </c>
      <c r="U881">
        <v>871</v>
      </c>
      <c r="V881">
        <v>35.094957802115843</v>
      </c>
      <c r="W881">
        <v>871</v>
      </c>
      <c r="X881">
        <v>44.118398227155652</v>
      </c>
      <c r="Y881">
        <v>871</v>
      </c>
      <c r="Z881">
        <v>151.26802799455513</v>
      </c>
    </row>
    <row r="882" spans="7:26" x14ac:dyDescent="0.15">
      <c r="G882">
        <v>872</v>
      </c>
      <c r="H882">
        <v>74.485622685146609</v>
      </c>
      <c r="I882">
        <v>872</v>
      </c>
      <c r="J882">
        <v>8.1425583402226991</v>
      </c>
      <c r="K882">
        <v>872</v>
      </c>
      <c r="L882">
        <v>67.448869442576822</v>
      </c>
      <c r="M882">
        <v>872</v>
      </c>
      <c r="N882">
        <v>102.92379657064063</v>
      </c>
      <c r="O882">
        <v>872</v>
      </c>
      <c r="P882">
        <v>6.9201054666153787</v>
      </c>
      <c r="Q882">
        <v>872</v>
      </c>
      <c r="R882">
        <v>1.456363198040632</v>
      </c>
      <c r="S882">
        <v>872</v>
      </c>
      <c r="T882">
        <v>14.724810935464937</v>
      </c>
      <c r="U882">
        <v>872</v>
      </c>
      <c r="V882">
        <v>31.611573485852766</v>
      </c>
      <c r="W882">
        <v>872</v>
      </c>
      <c r="X882">
        <v>36.007730856850365</v>
      </c>
      <c r="Y882">
        <v>872</v>
      </c>
      <c r="Z882">
        <v>94.165120697725527</v>
      </c>
    </row>
    <row r="883" spans="7:26" x14ac:dyDescent="0.15">
      <c r="G883">
        <v>873</v>
      </c>
      <c r="H883">
        <v>37.290343728275339</v>
      </c>
      <c r="I883">
        <v>873</v>
      </c>
      <c r="J883">
        <v>5.6284954632223911</v>
      </c>
      <c r="K883">
        <v>873</v>
      </c>
      <c r="L883">
        <v>49.086304279187488</v>
      </c>
      <c r="M883">
        <v>873</v>
      </c>
      <c r="N883">
        <v>203.46488809776412</v>
      </c>
      <c r="O883">
        <v>873</v>
      </c>
      <c r="P883">
        <v>3.4873343154823706</v>
      </c>
      <c r="Q883">
        <v>873</v>
      </c>
      <c r="R883">
        <v>4.8311480644912885</v>
      </c>
      <c r="S883">
        <v>873</v>
      </c>
      <c r="T883">
        <v>17.838879561860409</v>
      </c>
      <c r="U883">
        <v>873</v>
      </c>
      <c r="V883">
        <v>8.711444205886238</v>
      </c>
      <c r="W883">
        <v>873</v>
      </c>
      <c r="X883">
        <v>34.080852520641628</v>
      </c>
      <c r="Y883">
        <v>873</v>
      </c>
      <c r="Z883">
        <v>187.41377512454579</v>
      </c>
    </row>
    <row r="884" spans="7:26" x14ac:dyDescent="0.15">
      <c r="G884">
        <v>874</v>
      </c>
      <c r="H884">
        <v>45.411788019709725</v>
      </c>
      <c r="I884">
        <v>874</v>
      </c>
      <c r="J884">
        <v>6.4488498312181974</v>
      </c>
      <c r="K884">
        <v>874</v>
      </c>
      <c r="L884">
        <v>55.039454778088583</v>
      </c>
      <c r="M884">
        <v>874</v>
      </c>
      <c r="N884">
        <v>57.324272849514813</v>
      </c>
      <c r="O884">
        <v>874</v>
      </c>
      <c r="P884">
        <v>7.7116400829909875</v>
      </c>
      <c r="Q884">
        <v>874</v>
      </c>
      <c r="R884">
        <v>0.96286605208170162</v>
      </c>
      <c r="S884">
        <v>874</v>
      </c>
      <c r="T884">
        <v>18.288472178793629</v>
      </c>
      <c r="U884">
        <v>874</v>
      </c>
      <c r="V884">
        <v>12.695364507467005</v>
      </c>
      <c r="W884">
        <v>874</v>
      </c>
      <c r="X884">
        <v>14.793959740427518</v>
      </c>
      <c r="Y884">
        <v>874</v>
      </c>
      <c r="Z884">
        <v>100.29892875095965</v>
      </c>
    </row>
    <row r="885" spans="7:26" x14ac:dyDescent="0.15">
      <c r="G885">
        <v>875</v>
      </c>
      <c r="H885">
        <v>40.817355421407257</v>
      </c>
      <c r="I885">
        <v>875</v>
      </c>
      <c r="J885">
        <v>2.6179259214483483</v>
      </c>
      <c r="K885">
        <v>875</v>
      </c>
      <c r="L885">
        <v>69.212838206870373</v>
      </c>
      <c r="M885">
        <v>875</v>
      </c>
      <c r="N885">
        <v>207.97492040559598</v>
      </c>
      <c r="O885">
        <v>875</v>
      </c>
      <c r="P885">
        <v>1.5107160787706526</v>
      </c>
      <c r="Q885">
        <v>875</v>
      </c>
      <c r="R885">
        <v>1.8538362790343292</v>
      </c>
      <c r="S885">
        <v>875</v>
      </c>
      <c r="T885">
        <v>13.45569369022321</v>
      </c>
      <c r="U885">
        <v>875</v>
      </c>
      <c r="V885">
        <v>22.216540203233514</v>
      </c>
      <c r="W885">
        <v>875</v>
      </c>
      <c r="X885">
        <v>29.17072966580924</v>
      </c>
      <c r="Y885">
        <v>875</v>
      </c>
      <c r="Z885">
        <v>290.45975664119902</v>
      </c>
    </row>
    <row r="886" spans="7:26" x14ac:dyDescent="0.15">
      <c r="G886">
        <v>876</v>
      </c>
      <c r="H886">
        <v>65.534110931675954</v>
      </c>
      <c r="I886">
        <v>876</v>
      </c>
      <c r="J886">
        <v>12.420741195305142</v>
      </c>
      <c r="K886">
        <v>876</v>
      </c>
      <c r="L886">
        <v>48.031003648640109</v>
      </c>
      <c r="M886">
        <v>876</v>
      </c>
      <c r="N886">
        <v>46.604981799309286</v>
      </c>
      <c r="O886">
        <v>876</v>
      </c>
      <c r="P886">
        <v>4.150096372448405</v>
      </c>
      <c r="Q886">
        <v>876</v>
      </c>
      <c r="R886">
        <v>3.5059888584874948</v>
      </c>
      <c r="S886">
        <v>876</v>
      </c>
      <c r="T886">
        <v>22.471430478792961</v>
      </c>
      <c r="U886">
        <v>876</v>
      </c>
      <c r="V886">
        <v>21.585530531045084</v>
      </c>
      <c r="W886">
        <v>876</v>
      </c>
      <c r="X886">
        <v>29.096339644240039</v>
      </c>
      <c r="Y886">
        <v>876</v>
      </c>
      <c r="Z886">
        <v>78.419001082863232</v>
      </c>
    </row>
    <row r="887" spans="7:26" x14ac:dyDescent="0.15">
      <c r="G887">
        <v>877</v>
      </c>
      <c r="H887">
        <v>41.409705066645088</v>
      </c>
      <c r="I887">
        <v>877</v>
      </c>
      <c r="J887">
        <v>7.9191768044915092</v>
      </c>
      <c r="K887">
        <v>877</v>
      </c>
      <c r="L887">
        <v>23.455227595892751</v>
      </c>
      <c r="M887">
        <v>877</v>
      </c>
      <c r="N887">
        <v>181.39617860074901</v>
      </c>
      <c r="O887">
        <v>877</v>
      </c>
      <c r="P887">
        <v>3.1069782309006082</v>
      </c>
      <c r="Q887">
        <v>877</v>
      </c>
      <c r="R887">
        <v>3.5938626062241479</v>
      </c>
      <c r="S887">
        <v>877</v>
      </c>
      <c r="T887">
        <v>22.033670759904922</v>
      </c>
      <c r="U887">
        <v>877</v>
      </c>
      <c r="V887">
        <v>38.172948151460403</v>
      </c>
      <c r="W887">
        <v>877</v>
      </c>
      <c r="X887">
        <v>42.064963624193467</v>
      </c>
      <c r="Y887">
        <v>877</v>
      </c>
      <c r="Z887">
        <v>159.46941209703147</v>
      </c>
    </row>
    <row r="888" spans="7:26" x14ac:dyDescent="0.15">
      <c r="G888">
        <v>878</v>
      </c>
      <c r="H888">
        <v>37.591966205882102</v>
      </c>
      <c r="I888">
        <v>878</v>
      </c>
      <c r="J888">
        <v>9.9771589790822208</v>
      </c>
      <c r="K888">
        <v>878</v>
      </c>
      <c r="L888">
        <v>43.242133225830848</v>
      </c>
      <c r="M888">
        <v>878</v>
      </c>
      <c r="N888">
        <v>121.84221561230602</v>
      </c>
      <c r="O888">
        <v>878</v>
      </c>
      <c r="P888">
        <v>5.2390736258352026</v>
      </c>
      <c r="Q888">
        <v>878</v>
      </c>
      <c r="R888">
        <v>1.7632013022924986</v>
      </c>
      <c r="S888">
        <v>878</v>
      </c>
      <c r="T888">
        <v>16.562244081005478</v>
      </c>
      <c r="U888">
        <v>878</v>
      </c>
      <c r="V888">
        <v>27.540522422865109</v>
      </c>
      <c r="W888">
        <v>878</v>
      </c>
      <c r="X888">
        <v>32.160451327528435</v>
      </c>
      <c r="Y888">
        <v>878</v>
      </c>
      <c r="Z888">
        <v>85.580478112968052</v>
      </c>
    </row>
    <row r="889" spans="7:26" x14ac:dyDescent="0.15">
      <c r="G889">
        <v>879</v>
      </c>
      <c r="H889">
        <v>76.101542918532786</v>
      </c>
      <c r="I889">
        <v>879</v>
      </c>
      <c r="J889">
        <v>5.3237009125860197</v>
      </c>
      <c r="K889">
        <v>879</v>
      </c>
      <c r="L889">
        <v>68.339027985759373</v>
      </c>
      <c r="M889">
        <v>879</v>
      </c>
      <c r="N889">
        <v>132.56701196411714</v>
      </c>
      <c r="O889">
        <v>879</v>
      </c>
      <c r="P889">
        <v>4.6219256841920986</v>
      </c>
      <c r="Q889">
        <v>879</v>
      </c>
      <c r="R889">
        <v>3.8724784625561366</v>
      </c>
      <c r="S889">
        <v>879</v>
      </c>
      <c r="T889">
        <v>21.906198081954052</v>
      </c>
      <c r="U889">
        <v>879</v>
      </c>
      <c r="V889">
        <v>30.771672036432356</v>
      </c>
      <c r="W889">
        <v>879</v>
      </c>
      <c r="X889">
        <v>38.664121588912863</v>
      </c>
      <c r="Y889">
        <v>879</v>
      </c>
      <c r="Z889">
        <v>31.097841680666093</v>
      </c>
    </row>
    <row r="890" spans="7:26" x14ac:dyDescent="0.15">
      <c r="G890">
        <v>880</v>
      </c>
      <c r="H890">
        <v>44.779900767957777</v>
      </c>
      <c r="I890">
        <v>880</v>
      </c>
      <c r="J890">
        <v>10.296339558958003</v>
      </c>
      <c r="K890">
        <v>880</v>
      </c>
      <c r="L890">
        <v>57.793680514113909</v>
      </c>
      <c r="M890">
        <v>880</v>
      </c>
      <c r="N890">
        <v>101.81485579557479</v>
      </c>
      <c r="O890">
        <v>880</v>
      </c>
      <c r="P890">
        <v>0.46449989159206639</v>
      </c>
      <c r="Q890">
        <v>880</v>
      </c>
      <c r="R890">
        <v>2.7249882802711101</v>
      </c>
      <c r="S890">
        <v>880</v>
      </c>
      <c r="T890">
        <v>9.2481339355493741</v>
      </c>
      <c r="U890">
        <v>880</v>
      </c>
      <c r="V890">
        <v>22.980574897385509</v>
      </c>
      <c r="W890">
        <v>880</v>
      </c>
      <c r="X890">
        <v>32.276557863240427</v>
      </c>
      <c r="Y890">
        <v>880</v>
      </c>
      <c r="Z890">
        <v>152.99569531199609</v>
      </c>
    </row>
    <row r="891" spans="7:26" x14ac:dyDescent="0.15">
      <c r="G891">
        <v>881</v>
      </c>
      <c r="H891">
        <v>33.518653816989271</v>
      </c>
      <c r="I891">
        <v>881</v>
      </c>
      <c r="J891">
        <v>6.0562818761185166</v>
      </c>
      <c r="K891">
        <v>881</v>
      </c>
      <c r="L891">
        <v>30.637713399911423</v>
      </c>
      <c r="M891">
        <v>881</v>
      </c>
      <c r="N891">
        <v>145.63195709509782</v>
      </c>
      <c r="O891">
        <v>881</v>
      </c>
      <c r="P891">
        <v>3.1666215986229593</v>
      </c>
      <c r="Q891">
        <v>881</v>
      </c>
      <c r="R891">
        <v>4.1927425875892448</v>
      </c>
      <c r="S891">
        <v>881</v>
      </c>
      <c r="T891">
        <v>14.231007886161407</v>
      </c>
      <c r="U891">
        <v>881</v>
      </c>
      <c r="V891">
        <v>28.038296811099801</v>
      </c>
      <c r="W891">
        <v>881</v>
      </c>
      <c r="X891">
        <v>16.308141594505273</v>
      </c>
      <c r="Y891">
        <v>881</v>
      </c>
      <c r="Z891">
        <v>73.343010473500399</v>
      </c>
    </row>
    <row r="892" spans="7:26" x14ac:dyDescent="0.15">
      <c r="G892">
        <v>882</v>
      </c>
      <c r="H892">
        <v>72.830924337926078</v>
      </c>
      <c r="I892">
        <v>882</v>
      </c>
      <c r="J892">
        <v>10.611816693625242</v>
      </c>
      <c r="K892">
        <v>882</v>
      </c>
      <c r="L892">
        <v>54.208746652681107</v>
      </c>
      <c r="M892">
        <v>882</v>
      </c>
      <c r="N892">
        <v>154.65127106939229</v>
      </c>
      <c r="O892">
        <v>882</v>
      </c>
      <c r="P892">
        <v>4.0436951324025863</v>
      </c>
      <c r="Q892">
        <v>882</v>
      </c>
      <c r="R892">
        <v>4.3650247985642237</v>
      </c>
      <c r="S892">
        <v>882</v>
      </c>
      <c r="T892">
        <v>2.4245782253632697</v>
      </c>
      <c r="U892">
        <v>882</v>
      </c>
      <c r="V892">
        <v>33.216452239040692</v>
      </c>
      <c r="W892">
        <v>882</v>
      </c>
      <c r="X892">
        <v>7.9303155713827351</v>
      </c>
      <c r="Y892">
        <v>882</v>
      </c>
      <c r="Z892">
        <v>67.752054577535844</v>
      </c>
    </row>
    <row r="893" spans="7:26" x14ac:dyDescent="0.15">
      <c r="G893">
        <v>883</v>
      </c>
      <c r="H893">
        <v>54.56458173670562</v>
      </c>
      <c r="I893">
        <v>883</v>
      </c>
      <c r="J893">
        <v>6.8535249532269553</v>
      </c>
      <c r="K893">
        <v>883</v>
      </c>
      <c r="L893">
        <v>39.125121573855623</v>
      </c>
      <c r="M893">
        <v>883</v>
      </c>
      <c r="N893">
        <v>202.24982763679705</v>
      </c>
      <c r="O893">
        <v>883</v>
      </c>
      <c r="P893">
        <v>4.9277578466196097</v>
      </c>
      <c r="Q893">
        <v>883</v>
      </c>
      <c r="R893">
        <v>1.9636608394196542</v>
      </c>
      <c r="S893">
        <v>883</v>
      </c>
      <c r="T893">
        <v>15.043652426370434</v>
      </c>
      <c r="U893">
        <v>883</v>
      </c>
      <c r="V893">
        <v>36.703811439483616</v>
      </c>
      <c r="W893">
        <v>883</v>
      </c>
      <c r="X893">
        <v>29.44424723540007</v>
      </c>
      <c r="Y893">
        <v>883</v>
      </c>
      <c r="Z893">
        <v>209.81098362572172</v>
      </c>
    </row>
    <row r="894" spans="7:26" x14ac:dyDescent="0.15">
      <c r="G894">
        <v>884</v>
      </c>
      <c r="H894">
        <v>64.687970693230653</v>
      </c>
      <c r="I894">
        <v>884</v>
      </c>
      <c r="J894">
        <v>11.132226853674412</v>
      </c>
      <c r="K894">
        <v>884</v>
      </c>
      <c r="L894">
        <v>30.945035152240834</v>
      </c>
      <c r="M894">
        <v>884</v>
      </c>
      <c r="N894">
        <v>119.73634339470529</v>
      </c>
      <c r="O894">
        <v>884</v>
      </c>
      <c r="P894">
        <v>2.7969544432919822</v>
      </c>
      <c r="Q894">
        <v>884</v>
      </c>
      <c r="R894">
        <v>4.3404236512914425</v>
      </c>
      <c r="S894">
        <v>884</v>
      </c>
      <c r="T894">
        <v>19.075020321345473</v>
      </c>
      <c r="U894">
        <v>884</v>
      </c>
      <c r="V894">
        <v>22.179523881986199</v>
      </c>
      <c r="W894">
        <v>884</v>
      </c>
      <c r="X894">
        <v>35.165486362578491</v>
      </c>
      <c r="Y894">
        <v>884</v>
      </c>
      <c r="Z894">
        <v>97.147974484020551</v>
      </c>
    </row>
    <row r="895" spans="7:26" x14ac:dyDescent="0.15">
      <c r="G895">
        <v>885</v>
      </c>
      <c r="H895">
        <v>41.691812080301005</v>
      </c>
      <c r="I895">
        <v>885</v>
      </c>
      <c r="J895">
        <v>14.495630451444388</v>
      </c>
      <c r="K895">
        <v>885</v>
      </c>
      <c r="L895">
        <v>74.04655903743074</v>
      </c>
      <c r="M895">
        <v>885</v>
      </c>
      <c r="N895">
        <v>67.594570581890977</v>
      </c>
      <c r="O895">
        <v>885</v>
      </c>
      <c r="P895">
        <v>2.9875871041799096</v>
      </c>
      <c r="Q895">
        <v>885</v>
      </c>
      <c r="R895">
        <v>3.812915556112789</v>
      </c>
      <c r="S895">
        <v>885</v>
      </c>
      <c r="T895">
        <v>15.025191559393438</v>
      </c>
      <c r="U895">
        <v>885</v>
      </c>
      <c r="V895">
        <v>17.876548466153224</v>
      </c>
      <c r="W895">
        <v>885</v>
      </c>
      <c r="X895">
        <v>19.105156466556409</v>
      </c>
      <c r="Y895">
        <v>885</v>
      </c>
      <c r="Z895">
        <v>86.709207376680126</v>
      </c>
    </row>
    <row r="896" spans="7:26" x14ac:dyDescent="0.15">
      <c r="G896">
        <v>886</v>
      </c>
      <c r="H896">
        <v>78.772406722726458</v>
      </c>
      <c r="I896">
        <v>886</v>
      </c>
      <c r="J896">
        <v>9.2430962767940557</v>
      </c>
      <c r="K896">
        <v>886</v>
      </c>
      <c r="L896">
        <v>75.936470200593192</v>
      </c>
      <c r="M896">
        <v>886</v>
      </c>
      <c r="N896">
        <v>160.99357687055686</v>
      </c>
      <c r="O896">
        <v>886</v>
      </c>
      <c r="P896">
        <v>5.7484796160218137</v>
      </c>
      <c r="Q896">
        <v>886</v>
      </c>
      <c r="R896">
        <v>4.1073599891776498</v>
      </c>
      <c r="S896">
        <v>886</v>
      </c>
      <c r="T896">
        <v>11.926631218498144</v>
      </c>
      <c r="U896">
        <v>886</v>
      </c>
      <c r="V896">
        <v>32.000656307204679</v>
      </c>
      <c r="W896">
        <v>886</v>
      </c>
      <c r="X896">
        <v>43.625229408387014</v>
      </c>
      <c r="Y896">
        <v>886</v>
      </c>
      <c r="Z896">
        <v>179.36548205860856</v>
      </c>
    </row>
    <row r="897" spans="7:26" x14ac:dyDescent="0.15">
      <c r="G897">
        <v>887</v>
      </c>
      <c r="H897">
        <v>64.982394811625454</v>
      </c>
      <c r="I897">
        <v>887</v>
      </c>
      <c r="J897">
        <v>4.5680160255135576</v>
      </c>
      <c r="K897">
        <v>887</v>
      </c>
      <c r="L897">
        <v>63.319379355145387</v>
      </c>
      <c r="M897">
        <v>887</v>
      </c>
      <c r="N897">
        <v>56.933324448330566</v>
      </c>
      <c r="O897">
        <v>887</v>
      </c>
      <c r="P897">
        <v>6.07328627180613</v>
      </c>
      <c r="Q897">
        <v>887</v>
      </c>
      <c r="R897">
        <v>4.5128943531235413</v>
      </c>
      <c r="S897">
        <v>887</v>
      </c>
      <c r="T897">
        <v>26.742088587656379</v>
      </c>
      <c r="U897">
        <v>887</v>
      </c>
      <c r="V897">
        <v>32.850049600002883</v>
      </c>
      <c r="W897">
        <v>887</v>
      </c>
      <c r="X897">
        <v>38.189683348954262</v>
      </c>
      <c r="Y897">
        <v>887</v>
      </c>
      <c r="Z897">
        <v>119.41704290982642</v>
      </c>
    </row>
    <row r="898" spans="7:26" x14ac:dyDescent="0.15">
      <c r="G898">
        <v>888</v>
      </c>
      <c r="H898">
        <v>48.450641487333009</v>
      </c>
      <c r="I898">
        <v>888</v>
      </c>
      <c r="J898">
        <v>3.0485399861023632</v>
      </c>
      <c r="K898">
        <v>888</v>
      </c>
      <c r="L898">
        <v>48.091056062793129</v>
      </c>
      <c r="M898">
        <v>888</v>
      </c>
      <c r="N898">
        <v>245.56222011958934</v>
      </c>
      <c r="O898">
        <v>888</v>
      </c>
      <c r="P898">
        <v>5.736335842064392</v>
      </c>
      <c r="Q898">
        <v>888</v>
      </c>
      <c r="R898">
        <v>2.8018850847384984</v>
      </c>
      <c r="S898">
        <v>888</v>
      </c>
      <c r="T898">
        <v>19.769737509939119</v>
      </c>
      <c r="U898">
        <v>888</v>
      </c>
      <c r="V898">
        <v>29.436398140254266</v>
      </c>
      <c r="W898">
        <v>888</v>
      </c>
      <c r="X898">
        <v>18.844894832248748</v>
      </c>
      <c r="Y898">
        <v>888</v>
      </c>
      <c r="Z898">
        <v>177.98069089953154</v>
      </c>
    </row>
    <row r="899" spans="7:26" x14ac:dyDescent="0.15">
      <c r="G899">
        <v>889</v>
      </c>
      <c r="H899">
        <v>31.81044022316398</v>
      </c>
      <c r="I899">
        <v>889</v>
      </c>
      <c r="J899">
        <v>10.636316606126753</v>
      </c>
      <c r="K899">
        <v>889</v>
      </c>
      <c r="L899">
        <v>72.913277733532382</v>
      </c>
      <c r="M899">
        <v>889</v>
      </c>
      <c r="N899">
        <v>174.97019319759013</v>
      </c>
      <c r="O899">
        <v>889</v>
      </c>
      <c r="P899">
        <v>4.0251481915252576</v>
      </c>
      <c r="Q899">
        <v>889</v>
      </c>
      <c r="R899">
        <v>6.8050360097533371</v>
      </c>
      <c r="S899">
        <v>889</v>
      </c>
      <c r="T899">
        <v>17.260169026150937</v>
      </c>
      <c r="U899">
        <v>889</v>
      </c>
      <c r="V899">
        <v>6.2913021163355829</v>
      </c>
      <c r="W899">
        <v>889</v>
      </c>
      <c r="X899">
        <v>36.989077397846103</v>
      </c>
      <c r="Y899">
        <v>889</v>
      </c>
      <c r="Z899">
        <v>155.05904742423741</v>
      </c>
    </row>
    <row r="900" spans="7:26" x14ac:dyDescent="0.15">
      <c r="G900">
        <v>890</v>
      </c>
      <c r="H900">
        <v>46.550250617032113</v>
      </c>
      <c r="I900">
        <v>890</v>
      </c>
      <c r="J900">
        <v>4.1884839310656972</v>
      </c>
      <c r="K900">
        <v>890</v>
      </c>
      <c r="L900">
        <v>55.402524756563203</v>
      </c>
      <c r="M900">
        <v>890</v>
      </c>
      <c r="N900">
        <v>179.96408714099675</v>
      </c>
      <c r="O900">
        <v>890</v>
      </c>
      <c r="P900">
        <v>2.7344285996766784</v>
      </c>
      <c r="Q900">
        <v>890</v>
      </c>
      <c r="R900">
        <v>4.0120014934723676</v>
      </c>
      <c r="S900">
        <v>890</v>
      </c>
      <c r="T900">
        <v>21.178819859691011</v>
      </c>
      <c r="U900">
        <v>890</v>
      </c>
      <c r="V900">
        <v>13.134260830551908</v>
      </c>
      <c r="W900">
        <v>890</v>
      </c>
      <c r="X900">
        <v>48.653311409028007</v>
      </c>
      <c r="Y900">
        <v>890</v>
      </c>
      <c r="Z900">
        <v>185.47103032462343</v>
      </c>
    </row>
    <row r="901" spans="7:26" x14ac:dyDescent="0.15">
      <c r="G901">
        <v>891</v>
      </c>
      <c r="H901">
        <v>61.831954517966793</v>
      </c>
      <c r="I901">
        <v>891</v>
      </c>
      <c r="J901">
        <v>13.759585491182136</v>
      </c>
      <c r="K901">
        <v>891</v>
      </c>
      <c r="L901">
        <v>65.552158008884504</v>
      </c>
      <c r="M901">
        <v>891</v>
      </c>
      <c r="N901">
        <v>46.575138887487824</v>
      </c>
      <c r="O901">
        <v>891</v>
      </c>
      <c r="P901">
        <v>2.0254300062685067</v>
      </c>
      <c r="Q901">
        <v>891</v>
      </c>
      <c r="R901">
        <v>2.1709503991987287</v>
      </c>
      <c r="S901">
        <v>891</v>
      </c>
      <c r="T901">
        <v>28.695129277540158</v>
      </c>
      <c r="U901">
        <v>891</v>
      </c>
      <c r="V901">
        <v>30.878283329331108</v>
      </c>
      <c r="W901">
        <v>891</v>
      </c>
      <c r="X901">
        <v>41.920893117023439</v>
      </c>
      <c r="Y901">
        <v>891</v>
      </c>
      <c r="Z901">
        <v>44.584498453923061</v>
      </c>
    </row>
    <row r="902" spans="7:26" x14ac:dyDescent="0.15">
      <c r="G902">
        <v>892</v>
      </c>
      <c r="H902">
        <v>-1.9714158673918334</v>
      </c>
      <c r="I902">
        <v>892</v>
      </c>
      <c r="J902">
        <v>9.3426902253210606</v>
      </c>
      <c r="K902">
        <v>892</v>
      </c>
      <c r="L902">
        <v>54.663217568783374</v>
      </c>
      <c r="M902">
        <v>892</v>
      </c>
      <c r="N902">
        <v>164.26156488841215</v>
      </c>
      <c r="O902">
        <v>892</v>
      </c>
      <c r="P902">
        <v>6.4168621520773872</v>
      </c>
      <c r="Q902">
        <v>892</v>
      </c>
      <c r="R902">
        <v>1.1981397927827766</v>
      </c>
      <c r="S902">
        <v>892</v>
      </c>
      <c r="T902">
        <v>6.22248111238763</v>
      </c>
      <c r="U902">
        <v>892</v>
      </c>
      <c r="V902">
        <v>25.224601994007692</v>
      </c>
      <c r="W902">
        <v>892</v>
      </c>
      <c r="X902">
        <v>13.70245640475196</v>
      </c>
      <c r="Y902">
        <v>892</v>
      </c>
      <c r="Z902">
        <v>198.26001239148545</v>
      </c>
    </row>
    <row r="903" spans="7:26" x14ac:dyDescent="0.15">
      <c r="G903">
        <v>893</v>
      </c>
      <c r="H903">
        <v>46.082239405239712</v>
      </c>
      <c r="I903">
        <v>893</v>
      </c>
      <c r="J903">
        <v>5.493484052288343</v>
      </c>
      <c r="K903">
        <v>893</v>
      </c>
      <c r="L903">
        <v>77.887348006979266</v>
      </c>
      <c r="M903">
        <v>893</v>
      </c>
      <c r="N903">
        <v>48.233084718609732</v>
      </c>
      <c r="O903">
        <v>893</v>
      </c>
      <c r="P903">
        <v>3.746221891015733</v>
      </c>
      <c r="Q903">
        <v>893</v>
      </c>
      <c r="R903">
        <v>4.1575641689776477</v>
      </c>
      <c r="S903">
        <v>893</v>
      </c>
      <c r="T903">
        <v>23.396140084426154</v>
      </c>
      <c r="U903">
        <v>893</v>
      </c>
      <c r="V903">
        <v>50.779169166685662</v>
      </c>
      <c r="W903">
        <v>893</v>
      </c>
      <c r="X903">
        <v>20.145637598630298</v>
      </c>
      <c r="Y903">
        <v>893</v>
      </c>
      <c r="Z903">
        <v>198.75133802909534</v>
      </c>
    </row>
    <row r="904" spans="7:26" x14ac:dyDescent="0.15">
      <c r="G904">
        <v>894</v>
      </c>
      <c r="H904">
        <v>69.720200164197493</v>
      </c>
      <c r="I904">
        <v>894</v>
      </c>
      <c r="J904">
        <v>2.8474899009774832</v>
      </c>
      <c r="K904">
        <v>894</v>
      </c>
      <c r="L904">
        <v>23.607024222307597</v>
      </c>
      <c r="M904">
        <v>894</v>
      </c>
      <c r="N904">
        <v>142.61770085289407</v>
      </c>
      <c r="O904">
        <v>894</v>
      </c>
      <c r="P904">
        <v>3.0342906035296324</v>
      </c>
      <c r="Q904">
        <v>894</v>
      </c>
      <c r="R904">
        <v>5.5692268022205411</v>
      </c>
      <c r="S904">
        <v>894</v>
      </c>
      <c r="T904">
        <v>9.0210197966993455</v>
      </c>
      <c r="U904">
        <v>894</v>
      </c>
      <c r="V904">
        <v>15.380650051602698</v>
      </c>
      <c r="W904">
        <v>894</v>
      </c>
      <c r="X904">
        <v>30.511575019424608</v>
      </c>
      <c r="Y904">
        <v>894</v>
      </c>
      <c r="Z904">
        <v>228.56543041970573</v>
      </c>
    </row>
    <row r="905" spans="7:26" x14ac:dyDescent="0.15">
      <c r="G905">
        <v>895</v>
      </c>
      <c r="H905">
        <v>11.276504386984094</v>
      </c>
      <c r="I905">
        <v>895</v>
      </c>
      <c r="J905">
        <v>7.038806996612947</v>
      </c>
      <c r="K905">
        <v>895</v>
      </c>
      <c r="L905">
        <v>81.987205964812659</v>
      </c>
      <c r="M905">
        <v>895</v>
      </c>
      <c r="N905">
        <v>132.61438744011176</v>
      </c>
      <c r="O905">
        <v>895</v>
      </c>
      <c r="P905">
        <v>2.1807554411756973</v>
      </c>
      <c r="Q905">
        <v>895</v>
      </c>
      <c r="R905">
        <v>2.5148793380343228</v>
      </c>
      <c r="S905">
        <v>895</v>
      </c>
      <c r="T905">
        <v>20.30841210284165</v>
      </c>
      <c r="U905">
        <v>895</v>
      </c>
      <c r="V905">
        <v>23.621660679864636</v>
      </c>
      <c r="W905">
        <v>895</v>
      </c>
      <c r="X905">
        <v>26.305771842803505</v>
      </c>
      <c r="Y905">
        <v>895</v>
      </c>
      <c r="Z905">
        <v>211.77715486006187</v>
      </c>
    </row>
    <row r="906" spans="7:26" x14ac:dyDescent="0.15">
      <c r="G906">
        <v>896</v>
      </c>
      <c r="H906">
        <v>33.092794629934922</v>
      </c>
      <c r="I906">
        <v>896</v>
      </c>
      <c r="J906">
        <v>13.13754386436386</v>
      </c>
      <c r="K906">
        <v>896</v>
      </c>
      <c r="L906">
        <v>54.717467033991213</v>
      </c>
      <c r="M906">
        <v>896</v>
      </c>
      <c r="N906">
        <v>166.26178633572775</v>
      </c>
      <c r="O906">
        <v>896</v>
      </c>
      <c r="P906">
        <v>2.4419996652936602</v>
      </c>
      <c r="Q906">
        <v>896</v>
      </c>
      <c r="R906">
        <v>5.9074997388115982</v>
      </c>
      <c r="S906">
        <v>896</v>
      </c>
      <c r="T906">
        <v>13.536929360953605</v>
      </c>
      <c r="U906">
        <v>896</v>
      </c>
      <c r="V906">
        <v>23.321667140168227</v>
      </c>
      <c r="W906">
        <v>896</v>
      </c>
      <c r="X906">
        <v>20.332812318945813</v>
      </c>
      <c r="Y906">
        <v>896</v>
      </c>
      <c r="Z906">
        <v>163.80270079409223</v>
      </c>
    </row>
    <row r="907" spans="7:26" x14ac:dyDescent="0.15">
      <c r="G907">
        <v>897</v>
      </c>
      <c r="H907">
        <v>52.924868050204196</v>
      </c>
      <c r="I907">
        <v>897</v>
      </c>
      <c r="J907">
        <v>12.739890853192787</v>
      </c>
      <c r="K907">
        <v>897</v>
      </c>
      <c r="L907">
        <v>29.876594939592206</v>
      </c>
      <c r="M907">
        <v>897</v>
      </c>
      <c r="N907">
        <v>52.309561992953988</v>
      </c>
      <c r="O907">
        <v>897</v>
      </c>
      <c r="P907">
        <v>5.4068910575387781</v>
      </c>
      <c r="Q907">
        <v>897</v>
      </c>
      <c r="R907">
        <v>4.5835643806281752</v>
      </c>
      <c r="S907">
        <v>897</v>
      </c>
      <c r="T907">
        <v>8.6720020314250199</v>
      </c>
      <c r="U907">
        <v>897</v>
      </c>
      <c r="V907">
        <v>45.68035066592055</v>
      </c>
      <c r="W907">
        <v>897</v>
      </c>
      <c r="X907">
        <v>37.215099577379824</v>
      </c>
      <c r="Y907">
        <v>897</v>
      </c>
      <c r="Z907">
        <v>243.94029059183771</v>
      </c>
    </row>
    <row r="908" spans="7:26" x14ac:dyDescent="0.15">
      <c r="G908">
        <v>898</v>
      </c>
      <c r="H908">
        <v>52.016077380591426</v>
      </c>
      <c r="I908">
        <v>898</v>
      </c>
      <c r="J908">
        <v>10.870309937639369</v>
      </c>
      <c r="K908">
        <v>898</v>
      </c>
      <c r="L908">
        <v>46.700313979039038</v>
      </c>
      <c r="M908">
        <v>898</v>
      </c>
      <c r="N908">
        <v>235.84724497583852</v>
      </c>
      <c r="O908">
        <v>898</v>
      </c>
      <c r="P908">
        <v>8.0761903249784091</v>
      </c>
      <c r="Q908">
        <v>898</v>
      </c>
      <c r="R908">
        <v>6.670620581665208</v>
      </c>
      <c r="S908">
        <v>898</v>
      </c>
      <c r="T908">
        <v>8.8926283662706709</v>
      </c>
      <c r="U908">
        <v>898</v>
      </c>
      <c r="V908">
        <v>43.05841544186778</v>
      </c>
      <c r="W908">
        <v>898</v>
      </c>
      <c r="X908">
        <v>23.249232304060016</v>
      </c>
      <c r="Y908">
        <v>898</v>
      </c>
      <c r="Z908">
        <v>38.587313476786292</v>
      </c>
    </row>
    <row r="909" spans="7:26" x14ac:dyDescent="0.15">
      <c r="G909">
        <v>899</v>
      </c>
      <c r="H909">
        <v>50.65952695774353</v>
      </c>
      <c r="I909">
        <v>899</v>
      </c>
      <c r="J909">
        <v>3.8496376541364015</v>
      </c>
      <c r="K909">
        <v>899</v>
      </c>
      <c r="L909">
        <v>15.951970684126017</v>
      </c>
      <c r="M909">
        <v>899</v>
      </c>
      <c r="N909">
        <v>115.03242616422378</v>
      </c>
      <c r="O909">
        <v>899</v>
      </c>
      <c r="P909">
        <v>1.4351194438986337</v>
      </c>
      <c r="Q909">
        <v>899</v>
      </c>
      <c r="R909">
        <v>5.4463712084497802</v>
      </c>
      <c r="S909">
        <v>899</v>
      </c>
      <c r="T909">
        <v>20.287930601584748</v>
      </c>
      <c r="U909">
        <v>899</v>
      </c>
      <c r="V909">
        <v>21.336318522096573</v>
      </c>
      <c r="W909">
        <v>899</v>
      </c>
      <c r="X909">
        <v>21.807023986291551</v>
      </c>
      <c r="Y909">
        <v>899</v>
      </c>
      <c r="Z909">
        <v>252.17061123857931</v>
      </c>
    </row>
    <row r="910" spans="7:26" x14ac:dyDescent="0.15">
      <c r="G910">
        <v>900</v>
      </c>
      <c r="H910">
        <v>47.438358178860938</v>
      </c>
      <c r="I910">
        <v>900</v>
      </c>
      <c r="J910">
        <v>2.308980128032923</v>
      </c>
      <c r="K910">
        <v>900</v>
      </c>
      <c r="L910">
        <v>37.505255457680754</v>
      </c>
      <c r="M910">
        <v>900</v>
      </c>
      <c r="N910">
        <v>45.142056503737805</v>
      </c>
      <c r="O910">
        <v>900</v>
      </c>
      <c r="P910">
        <v>4.8835409839307022</v>
      </c>
      <c r="Q910">
        <v>900</v>
      </c>
      <c r="R910">
        <v>5.0307457314966113</v>
      </c>
      <c r="S910">
        <v>900</v>
      </c>
      <c r="T910">
        <v>10.455148993970369</v>
      </c>
      <c r="U910">
        <v>900</v>
      </c>
      <c r="V910">
        <v>35.822126904502966</v>
      </c>
      <c r="W910">
        <v>900</v>
      </c>
      <c r="X910">
        <v>50.833101426991604</v>
      </c>
      <c r="Y910">
        <v>900</v>
      </c>
      <c r="Z910">
        <v>34.687621944325599</v>
      </c>
    </row>
    <row r="911" spans="7:26" x14ac:dyDescent="0.15">
      <c r="G911">
        <v>901</v>
      </c>
      <c r="H911">
        <v>17.311015982319375</v>
      </c>
      <c r="I911">
        <v>901</v>
      </c>
      <c r="J911">
        <v>8.7033196289269306</v>
      </c>
      <c r="K911">
        <v>901</v>
      </c>
      <c r="L911">
        <v>41.674475549785583</v>
      </c>
      <c r="M911">
        <v>901</v>
      </c>
      <c r="N911">
        <v>225.34507875816996</v>
      </c>
      <c r="O911">
        <v>901</v>
      </c>
      <c r="P911">
        <v>4.7801204309104754</v>
      </c>
      <c r="Q911">
        <v>901</v>
      </c>
      <c r="R911">
        <v>4.0463888085256539</v>
      </c>
      <c r="S911">
        <v>901</v>
      </c>
      <c r="T911">
        <v>9.0076557410251592</v>
      </c>
      <c r="U911">
        <v>901</v>
      </c>
      <c r="V911">
        <v>44.577083930491725</v>
      </c>
      <c r="W911">
        <v>901</v>
      </c>
      <c r="X911">
        <v>25.949034837411769</v>
      </c>
      <c r="Y911">
        <v>901</v>
      </c>
      <c r="Z911">
        <v>119.31337259859518</v>
      </c>
    </row>
    <row r="912" spans="7:26" x14ac:dyDescent="0.15">
      <c r="G912">
        <v>902</v>
      </c>
      <c r="H912">
        <v>1.3579819387517347</v>
      </c>
      <c r="I912">
        <v>902</v>
      </c>
      <c r="J912">
        <v>2.347194551731314</v>
      </c>
      <c r="K912">
        <v>902</v>
      </c>
      <c r="L912">
        <v>66.782847709122194</v>
      </c>
      <c r="M912">
        <v>902</v>
      </c>
      <c r="N912">
        <v>165.22072457063575</v>
      </c>
      <c r="O912">
        <v>902</v>
      </c>
      <c r="P912">
        <v>4.1198597922697653</v>
      </c>
      <c r="Q912">
        <v>902</v>
      </c>
      <c r="R912">
        <v>0.87762491873101744</v>
      </c>
      <c r="S912">
        <v>902</v>
      </c>
      <c r="T912">
        <v>15.398961021787851</v>
      </c>
      <c r="U912">
        <v>902</v>
      </c>
      <c r="V912">
        <v>21.87390401485905</v>
      </c>
      <c r="W912">
        <v>902</v>
      </c>
      <c r="X912">
        <v>29.789557432575339</v>
      </c>
      <c r="Y912">
        <v>902</v>
      </c>
      <c r="Z912">
        <v>66.55452691235908</v>
      </c>
    </row>
    <row r="913" spans="7:26" x14ac:dyDescent="0.15">
      <c r="G913">
        <v>903</v>
      </c>
      <c r="H913">
        <v>49.778205876313159</v>
      </c>
      <c r="I913">
        <v>903</v>
      </c>
      <c r="J913">
        <v>5.4145907087981353</v>
      </c>
      <c r="K913">
        <v>903</v>
      </c>
      <c r="L913">
        <v>66.005077130562185</v>
      </c>
      <c r="M913">
        <v>903</v>
      </c>
      <c r="N913">
        <v>178.56853404600582</v>
      </c>
      <c r="O913">
        <v>903</v>
      </c>
      <c r="P913">
        <v>3.1603224093213864</v>
      </c>
      <c r="Q913">
        <v>903</v>
      </c>
      <c r="R913">
        <v>5.7559270117010914</v>
      </c>
      <c r="S913">
        <v>903</v>
      </c>
      <c r="T913">
        <v>3.9070343012288102</v>
      </c>
      <c r="U913">
        <v>903</v>
      </c>
      <c r="V913">
        <v>34.767507473735826</v>
      </c>
      <c r="W913">
        <v>903</v>
      </c>
      <c r="X913">
        <v>29.730964288713619</v>
      </c>
      <c r="Y913">
        <v>903</v>
      </c>
      <c r="Z913">
        <v>191.81141584216073</v>
      </c>
    </row>
    <row r="914" spans="7:26" x14ac:dyDescent="0.15">
      <c r="G914">
        <v>904</v>
      </c>
      <c r="H914">
        <v>38.491457350291341</v>
      </c>
      <c r="I914">
        <v>904</v>
      </c>
      <c r="J914">
        <v>9.0725672119056</v>
      </c>
      <c r="K914">
        <v>904</v>
      </c>
      <c r="L914">
        <v>41.979827923757981</v>
      </c>
      <c r="M914">
        <v>904</v>
      </c>
      <c r="N914">
        <v>111.03815440295668</v>
      </c>
      <c r="O914">
        <v>904</v>
      </c>
      <c r="P914">
        <v>4.5538485392328756</v>
      </c>
      <c r="Q914">
        <v>904</v>
      </c>
      <c r="R914">
        <v>6.3403071472815888</v>
      </c>
      <c r="S914">
        <v>904</v>
      </c>
      <c r="T914">
        <v>13.458582184728584</v>
      </c>
      <c r="U914">
        <v>904</v>
      </c>
      <c r="V914">
        <v>35.40437014173024</v>
      </c>
      <c r="W914">
        <v>904</v>
      </c>
      <c r="X914">
        <v>34.763321443461251</v>
      </c>
      <c r="Y914">
        <v>904</v>
      </c>
      <c r="Z914">
        <v>181.4205270781826</v>
      </c>
    </row>
    <row r="915" spans="7:26" x14ac:dyDescent="0.15">
      <c r="G915">
        <v>905</v>
      </c>
      <c r="H915">
        <v>63.092110159958942</v>
      </c>
      <c r="I915">
        <v>905</v>
      </c>
      <c r="J915">
        <v>10.41592853282431</v>
      </c>
      <c r="K915">
        <v>905</v>
      </c>
      <c r="L915">
        <v>45.93149338953377</v>
      </c>
      <c r="M915">
        <v>905</v>
      </c>
      <c r="N915">
        <v>199.14841313796222</v>
      </c>
      <c r="O915">
        <v>905</v>
      </c>
      <c r="P915">
        <v>4.4262629492019885</v>
      </c>
      <c r="Q915">
        <v>905</v>
      </c>
      <c r="R915">
        <v>5.8226565953146956</v>
      </c>
      <c r="S915">
        <v>905</v>
      </c>
      <c r="T915">
        <v>22.090770774574963</v>
      </c>
      <c r="U915">
        <v>905</v>
      </c>
      <c r="V915">
        <v>38.241126508440338</v>
      </c>
      <c r="W915">
        <v>905</v>
      </c>
      <c r="X915">
        <v>42.937557243859047</v>
      </c>
      <c r="Y915">
        <v>905</v>
      </c>
      <c r="Z915">
        <v>227.16241310413574</v>
      </c>
    </row>
    <row r="916" spans="7:26" x14ac:dyDescent="0.15">
      <c r="G916">
        <v>906</v>
      </c>
      <c r="H916">
        <v>44.756691765731787</v>
      </c>
      <c r="I916">
        <v>906</v>
      </c>
      <c r="J916">
        <v>11.579545398238245</v>
      </c>
      <c r="K916">
        <v>906</v>
      </c>
      <c r="L916">
        <v>49.577115915320427</v>
      </c>
      <c r="M916">
        <v>906</v>
      </c>
      <c r="N916">
        <v>63.085662307670361</v>
      </c>
      <c r="O916">
        <v>906</v>
      </c>
      <c r="P916">
        <v>4.9862844566664997</v>
      </c>
      <c r="Q916">
        <v>906</v>
      </c>
      <c r="R916">
        <v>4.0660533381259318</v>
      </c>
      <c r="S916">
        <v>906</v>
      </c>
      <c r="T916">
        <v>14.286468082632561</v>
      </c>
      <c r="U916">
        <v>906</v>
      </c>
      <c r="V916">
        <v>23.43950679137971</v>
      </c>
      <c r="W916">
        <v>906</v>
      </c>
      <c r="X916">
        <v>23.127941527094524</v>
      </c>
      <c r="Y916">
        <v>906</v>
      </c>
      <c r="Z916">
        <v>154.3982696393546</v>
      </c>
    </row>
    <row r="917" spans="7:26" x14ac:dyDescent="0.15">
      <c r="G917">
        <v>907</v>
      </c>
      <c r="H917">
        <v>53.773792199640248</v>
      </c>
      <c r="I917">
        <v>907</v>
      </c>
      <c r="J917">
        <v>9.4258046111172469</v>
      </c>
      <c r="K917">
        <v>907</v>
      </c>
      <c r="L917">
        <v>35.770729677811033</v>
      </c>
      <c r="M917">
        <v>907</v>
      </c>
      <c r="N917">
        <v>231.27262380835913</v>
      </c>
      <c r="O917">
        <v>907</v>
      </c>
      <c r="P917">
        <v>0.57645370599103574</v>
      </c>
      <c r="Q917">
        <v>907</v>
      </c>
      <c r="R917">
        <v>6.2620663655343005</v>
      </c>
      <c r="S917">
        <v>907</v>
      </c>
      <c r="T917">
        <v>13.440794293543366</v>
      </c>
      <c r="U917">
        <v>907</v>
      </c>
      <c r="V917">
        <v>30.540037403295095</v>
      </c>
      <c r="W917">
        <v>907</v>
      </c>
      <c r="X917">
        <v>19.458266463892027</v>
      </c>
      <c r="Y917">
        <v>907</v>
      </c>
      <c r="Z917">
        <v>255.29642259430733</v>
      </c>
    </row>
    <row r="918" spans="7:26" x14ac:dyDescent="0.15">
      <c r="G918">
        <v>908</v>
      </c>
      <c r="H918">
        <v>48.158629706688878</v>
      </c>
      <c r="I918">
        <v>908</v>
      </c>
      <c r="J918">
        <v>10.577035853435348</v>
      </c>
      <c r="K918">
        <v>908</v>
      </c>
      <c r="L918">
        <v>49.831527312723679</v>
      </c>
      <c r="M918">
        <v>908</v>
      </c>
      <c r="N918">
        <v>226.76729654585228</v>
      </c>
      <c r="O918">
        <v>908</v>
      </c>
      <c r="P918">
        <v>3.0808053035799601</v>
      </c>
      <c r="Q918">
        <v>908</v>
      </c>
      <c r="R918">
        <v>3.9605893045094516</v>
      </c>
      <c r="S918">
        <v>908</v>
      </c>
      <c r="T918">
        <v>23.443841132818395</v>
      </c>
      <c r="U918">
        <v>908</v>
      </c>
      <c r="V918">
        <v>35.11222985055953</v>
      </c>
      <c r="W918">
        <v>908</v>
      </c>
      <c r="X918">
        <v>7.0374876099272825</v>
      </c>
      <c r="Y918">
        <v>908</v>
      </c>
      <c r="Z918">
        <v>31.372619384480799</v>
      </c>
    </row>
    <row r="919" spans="7:26" x14ac:dyDescent="0.15">
      <c r="G919">
        <v>909</v>
      </c>
      <c r="H919">
        <v>35.218671837510364</v>
      </c>
      <c r="I919">
        <v>909</v>
      </c>
      <c r="J919">
        <v>8.6919309418151229</v>
      </c>
      <c r="K919">
        <v>909</v>
      </c>
      <c r="L919">
        <v>54.11912783164577</v>
      </c>
      <c r="M919">
        <v>909</v>
      </c>
      <c r="N919">
        <v>144.08036653613786</v>
      </c>
      <c r="O919">
        <v>909</v>
      </c>
      <c r="P919">
        <v>2.1310153330330155</v>
      </c>
      <c r="Q919">
        <v>909</v>
      </c>
      <c r="R919">
        <v>2.7723144218722418</v>
      </c>
      <c r="S919">
        <v>909</v>
      </c>
      <c r="T919">
        <v>10.98701457866834</v>
      </c>
      <c r="U919">
        <v>909</v>
      </c>
      <c r="V919">
        <v>39.118925961566077</v>
      </c>
      <c r="W919">
        <v>909</v>
      </c>
      <c r="X919">
        <v>10.733369762555689</v>
      </c>
      <c r="Y919">
        <v>909</v>
      </c>
      <c r="Z919">
        <v>195.58128834019854</v>
      </c>
    </row>
    <row r="920" spans="7:26" x14ac:dyDescent="0.15">
      <c r="G920">
        <v>910</v>
      </c>
      <c r="H920">
        <v>55.569740944615745</v>
      </c>
      <c r="I920">
        <v>910</v>
      </c>
      <c r="J920">
        <v>13.448189871689314</v>
      </c>
      <c r="K920">
        <v>910</v>
      </c>
      <c r="L920">
        <v>48.971739730941621</v>
      </c>
      <c r="M920">
        <v>910</v>
      </c>
      <c r="N920">
        <v>213.99331993851845</v>
      </c>
      <c r="O920">
        <v>910</v>
      </c>
      <c r="P920">
        <v>2.5136518845435623</v>
      </c>
      <c r="Q920">
        <v>910</v>
      </c>
      <c r="R920">
        <v>4.4307635210235166</v>
      </c>
      <c r="S920">
        <v>910</v>
      </c>
      <c r="T920">
        <v>10.954693396455887</v>
      </c>
      <c r="U920">
        <v>910</v>
      </c>
      <c r="V920">
        <v>26.750237266023035</v>
      </c>
      <c r="W920">
        <v>910</v>
      </c>
      <c r="X920">
        <v>28.591224843170895</v>
      </c>
      <c r="Y920">
        <v>910</v>
      </c>
      <c r="Z920">
        <v>143.49198232500515</v>
      </c>
    </row>
    <row r="921" spans="7:26" x14ac:dyDescent="0.15">
      <c r="G921">
        <v>911</v>
      </c>
      <c r="H921">
        <v>57.127363533952675</v>
      </c>
      <c r="I921">
        <v>911</v>
      </c>
      <c r="J921">
        <v>2.7018761537755491</v>
      </c>
      <c r="K921">
        <v>911</v>
      </c>
      <c r="L921">
        <v>45.715620168505083</v>
      </c>
      <c r="M921">
        <v>911</v>
      </c>
      <c r="N921">
        <v>113.05171875227791</v>
      </c>
      <c r="O921">
        <v>911</v>
      </c>
      <c r="P921">
        <v>5.2463502180548787</v>
      </c>
      <c r="Q921">
        <v>911</v>
      </c>
      <c r="R921">
        <v>1.1970195478762471</v>
      </c>
      <c r="S921">
        <v>911</v>
      </c>
      <c r="T921">
        <v>16.768366565505122</v>
      </c>
      <c r="U921">
        <v>911</v>
      </c>
      <c r="V921">
        <v>33.32855755129615</v>
      </c>
      <c r="W921">
        <v>911</v>
      </c>
      <c r="X921">
        <v>27.35817110039071</v>
      </c>
      <c r="Y921">
        <v>911</v>
      </c>
      <c r="Z921">
        <v>135.4364394102185</v>
      </c>
    </row>
    <row r="922" spans="7:26" x14ac:dyDescent="0.15">
      <c r="G922">
        <v>912</v>
      </c>
      <c r="H922">
        <v>53.685923995419557</v>
      </c>
      <c r="I922">
        <v>912</v>
      </c>
      <c r="J922">
        <v>11.449395536901514</v>
      </c>
      <c r="K922">
        <v>912</v>
      </c>
      <c r="L922">
        <v>47.810970034031051</v>
      </c>
      <c r="M922">
        <v>912</v>
      </c>
      <c r="N922">
        <v>117.25799838896793</v>
      </c>
      <c r="O922">
        <v>912</v>
      </c>
      <c r="P922">
        <v>6.4334355976298809</v>
      </c>
      <c r="Q922">
        <v>912</v>
      </c>
      <c r="R922">
        <v>4.0980517096346176</v>
      </c>
      <c r="S922">
        <v>912</v>
      </c>
      <c r="T922">
        <v>26.822781744105811</v>
      </c>
      <c r="U922">
        <v>912</v>
      </c>
      <c r="V922">
        <v>23.400037411756898</v>
      </c>
      <c r="W922">
        <v>912</v>
      </c>
      <c r="X922">
        <v>39.687555553588311</v>
      </c>
      <c r="Y922">
        <v>912</v>
      </c>
      <c r="Z922">
        <v>227.60261282177365</v>
      </c>
    </row>
    <row r="923" spans="7:26" x14ac:dyDescent="0.15">
      <c r="G923">
        <v>913</v>
      </c>
      <c r="H923">
        <v>36.718141585217658</v>
      </c>
      <c r="I923">
        <v>913</v>
      </c>
      <c r="J923">
        <v>7.1185196411739469</v>
      </c>
      <c r="K923">
        <v>913</v>
      </c>
      <c r="L923">
        <v>66.436313705455035</v>
      </c>
      <c r="M923">
        <v>913</v>
      </c>
      <c r="N923">
        <v>82.071896812725726</v>
      </c>
      <c r="O923">
        <v>913</v>
      </c>
      <c r="P923">
        <v>5.8627356402431348</v>
      </c>
      <c r="Q923">
        <v>913</v>
      </c>
      <c r="R923">
        <v>1.9793552627932414</v>
      </c>
      <c r="S923">
        <v>913</v>
      </c>
      <c r="T923">
        <v>13.369721918787919</v>
      </c>
      <c r="U923">
        <v>913</v>
      </c>
      <c r="V923">
        <v>34.067360519093732</v>
      </c>
      <c r="W923">
        <v>913</v>
      </c>
      <c r="X923">
        <v>16.620758116219335</v>
      </c>
      <c r="Y923">
        <v>913</v>
      </c>
      <c r="Z923">
        <v>92.054925333077506</v>
      </c>
    </row>
    <row r="924" spans="7:26" x14ac:dyDescent="0.15">
      <c r="G924">
        <v>914</v>
      </c>
      <c r="H924">
        <v>66.593366167751213</v>
      </c>
      <c r="I924">
        <v>914</v>
      </c>
      <c r="J924">
        <v>7.3085498436374721</v>
      </c>
      <c r="K924">
        <v>914</v>
      </c>
      <c r="L924">
        <v>10.610176311869985</v>
      </c>
      <c r="M924">
        <v>914</v>
      </c>
      <c r="N924">
        <v>147.96738792639749</v>
      </c>
      <c r="O924">
        <v>914</v>
      </c>
      <c r="P924">
        <v>4.7036265327648108</v>
      </c>
      <c r="Q924">
        <v>914</v>
      </c>
      <c r="R924">
        <v>4.6263005770632537</v>
      </c>
      <c r="S924">
        <v>914</v>
      </c>
      <c r="T924">
        <v>17.348787525952851</v>
      </c>
      <c r="U924">
        <v>914</v>
      </c>
      <c r="V924">
        <v>13.192140642255012</v>
      </c>
      <c r="W924">
        <v>914</v>
      </c>
      <c r="X924">
        <v>20.857195664627959</v>
      </c>
      <c r="Y924">
        <v>914</v>
      </c>
      <c r="Z924">
        <v>82.595228880655824</v>
      </c>
    </row>
    <row r="925" spans="7:26" x14ac:dyDescent="0.15">
      <c r="G925">
        <v>915</v>
      </c>
      <c r="H925">
        <v>42.71218223619055</v>
      </c>
      <c r="I925">
        <v>915</v>
      </c>
      <c r="J925">
        <v>10.969220892939004</v>
      </c>
      <c r="K925">
        <v>915</v>
      </c>
      <c r="L925">
        <v>76.673313041698449</v>
      </c>
      <c r="M925">
        <v>915</v>
      </c>
      <c r="N925">
        <v>171.02509429522362</v>
      </c>
      <c r="O925">
        <v>915</v>
      </c>
      <c r="P925">
        <v>4.5237984530940496</v>
      </c>
      <c r="Q925">
        <v>915</v>
      </c>
      <c r="R925">
        <v>3.6388962829047715</v>
      </c>
      <c r="S925">
        <v>915</v>
      </c>
      <c r="T925">
        <v>11.913419515096539</v>
      </c>
      <c r="U925">
        <v>915</v>
      </c>
      <c r="V925">
        <v>27.16509201314512</v>
      </c>
      <c r="W925">
        <v>915</v>
      </c>
      <c r="X925">
        <v>9.5092387987755806</v>
      </c>
      <c r="Y925">
        <v>915</v>
      </c>
      <c r="Z925">
        <v>97.832902351263243</v>
      </c>
    </row>
    <row r="926" spans="7:26" x14ac:dyDescent="0.15">
      <c r="G926">
        <v>916</v>
      </c>
      <c r="H926">
        <v>43.766274638126049</v>
      </c>
      <c r="I926">
        <v>916</v>
      </c>
      <c r="J926">
        <v>6.7788134015947072</v>
      </c>
      <c r="K926">
        <v>916</v>
      </c>
      <c r="L926">
        <v>25.688412505443299</v>
      </c>
      <c r="M926">
        <v>916</v>
      </c>
      <c r="N926">
        <v>32.131405143880556</v>
      </c>
      <c r="O926">
        <v>916</v>
      </c>
      <c r="P926">
        <v>5.3861289759205864</v>
      </c>
      <c r="Q926">
        <v>916</v>
      </c>
      <c r="R926">
        <v>3.8611031979113504</v>
      </c>
      <c r="S926">
        <v>916</v>
      </c>
      <c r="T926">
        <v>19.56847364805342</v>
      </c>
      <c r="U926">
        <v>916</v>
      </c>
      <c r="V926">
        <v>57.517720510917108</v>
      </c>
      <c r="W926">
        <v>916</v>
      </c>
      <c r="X926">
        <v>35.862820718010624</v>
      </c>
      <c r="Y926">
        <v>916</v>
      </c>
      <c r="Z926">
        <v>150.85684864526286</v>
      </c>
    </row>
    <row r="927" spans="7:26" x14ac:dyDescent="0.15">
      <c r="G927">
        <v>917</v>
      </c>
      <c r="H927">
        <v>56.29443148938141</v>
      </c>
      <c r="I927">
        <v>917</v>
      </c>
      <c r="J927">
        <v>7.7066209752783346</v>
      </c>
      <c r="K927">
        <v>917</v>
      </c>
      <c r="L927">
        <v>16.210505707383476</v>
      </c>
      <c r="M927">
        <v>917</v>
      </c>
      <c r="N927">
        <v>254.45137787436241</v>
      </c>
      <c r="O927">
        <v>917</v>
      </c>
      <c r="P927">
        <v>4.2971206389744685</v>
      </c>
      <c r="Q927">
        <v>917</v>
      </c>
      <c r="R927">
        <v>4.6539935794992315</v>
      </c>
      <c r="S927">
        <v>917</v>
      </c>
      <c r="T927">
        <v>5.4834351832713324</v>
      </c>
      <c r="U927">
        <v>917</v>
      </c>
      <c r="V927">
        <v>23.570547617690053</v>
      </c>
      <c r="W927">
        <v>917</v>
      </c>
      <c r="X927">
        <v>32.061930465436895</v>
      </c>
      <c r="Y927">
        <v>917</v>
      </c>
      <c r="Z927">
        <v>157.2551281389722</v>
      </c>
    </row>
    <row r="928" spans="7:26" x14ac:dyDescent="0.15">
      <c r="G928">
        <v>918</v>
      </c>
      <c r="H928">
        <v>22.335211021067412</v>
      </c>
      <c r="I928">
        <v>918</v>
      </c>
      <c r="J928">
        <v>10.319013781763349</v>
      </c>
      <c r="K928">
        <v>918</v>
      </c>
      <c r="L928">
        <v>72.847654434116009</v>
      </c>
      <c r="M928">
        <v>918</v>
      </c>
      <c r="N928">
        <v>105.28758710089603</v>
      </c>
      <c r="O928">
        <v>918</v>
      </c>
      <c r="P928">
        <v>4.9283891535264788</v>
      </c>
      <c r="Q928">
        <v>918</v>
      </c>
      <c r="R928">
        <v>5.368906401397127</v>
      </c>
      <c r="S928">
        <v>918</v>
      </c>
      <c r="T928">
        <v>19.868138464239919</v>
      </c>
      <c r="U928">
        <v>918</v>
      </c>
      <c r="V928">
        <v>30.458847072394875</v>
      </c>
      <c r="W928">
        <v>918</v>
      </c>
      <c r="X928">
        <v>42.074449684566488</v>
      </c>
      <c r="Y928">
        <v>918</v>
      </c>
      <c r="Z928">
        <v>186.42353370085434</v>
      </c>
    </row>
    <row r="929" spans="7:26" x14ac:dyDescent="0.15">
      <c r="G929">
        <v>919</v>
      </c>
      <c r="H929">
        <v>20.363117903218157</v>
      </c>
      <c r="I929">
        <v>919</v>
      </c>
      <c r="J929">
        <v>12.929641269725188</v>
      </c>
      <c r="K929">
        <v>919</v>
      </c>
      <c r="L929">
        <v>18.059570756293922</v>
      </c>
      <c r="M929">
        <v>919</v>
      </c>
      <c r="N929">
        <v>115.45395725672215</v>
      </c>
      <c r="O929">
        <v>919</v>
      </c>
      <c r="P929">
        <v>1.1327618505514017</v>
      </c>
      <c r="Q929">
        <v>919</v>
      </c>
      <c r="R929">
        <v>4.6946525330885667</v>
      </c>
      <c r="S929">
        <v>919</v>
      </c>
      <c r="T929">
        <v>19.795506049138726</v>
      </c>
      <c r="U929">
        <v>919</v>
      </c>
      <c r="V929">
        <v>9.6639930030864996</v>
      </c>
      <c r="W929">
        <v>919</v>
      </c>
      <c r="X929">
        <v>33.630616960246883</v>
      </c>
      <c r="Y929">
        <v>919</v>
      </c>
      <c r="Z929">
        <v>103.73468746527482</v>
      </c>
    </row>
    <row r="930" spans="7:26" x14ac:dyDescent="0.15">
      <c r="G930">
        <v>920</v>
      </c>
      <c r="H930">
        <v>33.729220941103819</v>
      </c>
      <c r="I930">
        <v>920</v>
      </c>
      <c r="J930">
        <v>7.0450497629509252</v>
      </c>
      <c r="K930">
        <v>920</v>
      </c>
      <c r="L930">
        <v>47.137265222200625</v>
      </c>
      <c r="M930">
        <v>920</v>
      </c>
      <c r="N930">
        <v>167.4429186323336</v>
      </c>
      <c r="O930">
        <v>920</v>
      </c>
      <c r="P930">
        <v>5.3665744542485596</v>
      </c>
      <c r="Q930">
        <v>920</v>
      </c>
      <c r="R930">
        <v>2.1757981939526188</v>
      </c>
      <c r="S930">
        <v>920</v>
      </c>
      <c r="T930">
        <v>24.223675453340746</v>
      </c>
      <c r="U930">
        <v>920</v>
      </c>
      <c r="V930">
        <v>16.844288204380582</v>
      </c>
      <c r="W930">
        <v>920</v>
      </c>
      <c r="X930">
        <v>29.939866733633572</v>
      </c>
      <c r="Y930">
        <v>920</v>
      </c>
      <c r="Z930">
        <v>236.07941105254395</v>
      </c>
    </row>
    <row r="931" spans="7:26" x14ac:dyDescent="0.15">
      <c r="G931">
        <v>921</v>
      </c>
      <c r="H931">
        <v>26.067658018927748</v>
      </c>
      <c r="I931">
        <v>921</v>
      </c>
      <c r="J931">
        <v>9.1545379218318139</v>
      </c>
      <c r="K931">
        <v>921</v>
      </c>
      <c r="L931">
        <v>59.971362682671405</v>
      </c>
      <c r="M931">
        <v>921</v>
      </c>
      <c r="N931">
        <v>186.57146930665951</v>
      </c>
      <c r="O931">
        <v>921</v>
      </c>
      <c r="P931">
        <v>4.3991602245723511</v>
      </c>
      <c r="Q931">
        <v>921</v>
      </c>
      <c r="R931">
        <v>7.6545654336179476</v>
      </c>
      <c r="S931">
        <v>921</v>
      </c>
      <c r="T931">
        <v>9.4154916849430599</v>
      </c>
      <c r="U931">
        <v>921</v>
      </c>
      <c r="V931">
        <v>37.909424782624598</v>
      </c>
      <c r="W931">
        <v>921</v>
      </c>
      <c r="X931">
        <v>26.18683850256329</v>
      </c>
      <c r="Y931">
        <v>921</v>
      </c>
      <c r="Z931">
        <v>50.342137444201981</v>
      </c>
    </row>
    <row r="932" spans="7:26" x14ac:dyDescent="0.15">
      <c r="G932">
        <v>922</v>
      </c>
      <c r="H932">
        <v>3.7768869004075398</v>
      </c>
      <c r="I932">
        <v>922</v>
      </c>
      <c r="J932">
        <v>15.89480617613712</v>
      </c>
      <c r="K932">
        <v>922</v>
      </c>
      <c r="L932">
        <v>109.84124760291859</v>
      </c>
      <c r="M932">
        <v>922</v>
      </c>
      <c r="N932">
        <v>203.77013625342528</v>
      </c>
      <c r="O932">
        <v>922</v>
      </c>
      <c r="P932">
        <v>6.74235363332122</v>
      </c>
      <c r="Q932">
        <v>922</v>
      </c>
      <c r="R932">
        <v>4.5178354408617709</v>
      </c>
      <c r="S932">
        <v>922</v>
      </c>
      <c r="T932">
        <v>21.54431269816039</v>
      </c>
      <c r="U932">
        <v>922</v>
      </c>
      <c r="V932">
        <v>11.553255472151738</v>
      </c>
      <c r="W932">
        <v>922</v>
      </c>
      <c r="X932">
        <v>29.825214788530833</v>
      </c>
      <c r="Y932">
        <v>922</v>
      </c>
      <c r="Z932">
        <v>200.11191819402575</v>
      </c>
    </row>
    <row r="933" spans="7:26" x14ac:dyDescent="0.15">
      <c r="G933">
        <v>923</v>
      </c>
      <c r="H933">
        <v>40.270869223055669</v>
      </c>
      <c r="I933">
        <v>923</v>
      </c>
      <c r="J933">
        <v>5.3958705062573147</v>
      </c>
      <c r="K933">
        <v>923</v>
      </c>
      <c r="L933">
        <v>48.590667894223692</v>
      </c>
      <c r="M933">
        <v>923</v>
      </c>
      <c r="N933">
        <v>302.71152006233376</v>
      </c>
      <c r="O933">
        <v>923</v>
      </c>
      <c r="P933">
        <v>3.2321063475022225</v>
      </c>
      <c r="Q933">
        <v>923</v>
      </c>
      <c r="R933">
        <v>4.959957634858859</v>
      </c>
      <c r="S933">
        <v>923</v>
      </c>
      <c r="T933">
        <v>12.383127276880973</v>
      </c>
      <c r="U933">
        <v>923</v>
      </c>
      <c r="V933">
        <v>23.431616884406971</v>
      </c>
      <c r="W933">
        <v>923</v>
      </c>
      <c r="X933">
        <v>24.404777469299653</v>
      </c>
      <c r="Y933">
        <v>923</v>
      </c>
      <c r="Z933">
        <v>202.07039942961276</v>
      </c>
    </row>
    <row r="934" spans="7:26" x14ac:dyDescent="0.15">
      <c r="G934">
        <v>924</v>
      </c>
      <c r="H934">
        <v>48.42897635183963</v>
      </c>
      <c r="I934">
        <v>924</v>
      </c>
      <c r="J934">
        <v>10.813196665750251</v>
      </c>
      <c r="K934">
        <v>924</v>
      </c>
      <c r="L934">
        <v>35.569768026580611</v>
      </c>
      <c r="M934">
        <v>924</v>
      </c>
      <c r="N934">
        <v>172.50372669733233</v>
      </c>
      <c r="O934">
        <v>924</v>
      </c>
      <c r="P934">
        <v>5.8759755392669133</v>
      </c>
      <c r="Q934">
        <v>924</v>
      </c>
      <c r="R934">
        <v>4.6985775930649742</v>
      </c>
      <c r="S934">
        <v>924</v>
      </c>
      <c r="T934">
        <v>15.129668176822683</v>
      </c>
      <c r="U934">
        <v>924</v>
      </c>
      <c r="V934">
        <v>31.405210997793507</v>
      </c>
      <c r="W934">
        <v>924</v>
      </c>
      <c r="X934">
        <v>5.1531998114167017</v>
      </c>
      <c r="Y934">
        <v>924</v>
      </c>
      <c r="Z934">
        <v>129.06875261186119</v>
      </c>
    </row>
    <row r="935" spans="7:26" x14ac:dyDescent="0.15">
      <c r="G935">
        <v>925</v>
      </c>
      <c r="H935">
        <v>17.887849986999207</v>
      </c>
      <c r="I935">
        <v>925</v>
      </c>
      <c r="J935">
        <v>13.275471370639103</v>
      </c>
      <c r="K935">
        <v>925</v>
      </c>
      <c r="L935">
        <v>67.378886557084058</v>
      </c>
      <c r="M935">
        <v>925</v>
      </c>
      <c r="N935">
        <v>113.2588883269366</v>
      </c>
      <c r="O935">
        <v>925</v>
      </c>
      <c r="P935">
        <v>3.9180409782082055</v>
      </c>
      <c r="Q935">
        <v>925</v>
      </c>
      <c r="R935">
        <v>3.0087484159773368</v>
      </c>
      <c r="S935">
        <v>925</v>
      </c>
      <c r="T935">
        <v>8.7877046405711461</v>
      </c>
      <c r="U935">
        <v>925</v>
      </c>
      <c r="V935">
        <v>26.649142401060022</v>
      </c>
      <c r="W935">
        <v>925</v>
      </c>
      <c r="X935">
        <v>36.87937425877567</v>
      </c>
      <c r="Y935">
        <v>925</v>
      </c>
      <c r="Z935">
        <v>146.44319644803235</v>
      </c>
    </row>
    <row r="936" spans="7:26" x14ac:dyDescent="0.15">
      <c r="G936">
        <v>926</v>
      </c>
      <c r="H936">
        <v>36.884178110535103</v>
      </c>
      <c r="I936">
        <v>926</v>
      </c>
      <c r="J936">
        <v>7.8306283440585416</v>
      </c>
      <c r="K936">
        <v>926</v>
      </c>
      <c r="L936">
        <v>77.334787285426302</v>
      </c>
      <c r="M936">
        <v>926</v>
      </c>
      <c r="N936">
        <v>176.83654285294918</v>
      </c>
      <c r="O936">
        <v>926</v>
      </c>
      <c r="P936">
        <v>3.1630094081258355</v>
      </c>
      <c r="Q936">
        <v>926</v>
      </c>
      <c r="R936">
        <v>3.8649981719336921</v>
      </c>
      <c r="S936">
        <v>926</v>
      </c>
      <c r="T936">
        <v>10.800560627775738</v>
      </c>
      <c r="U936">
        <v>926</v>
      </c>
      <c r="V936">
        <v>10.098936613767474</v>
      </c>
      <c r="W936">
        <v>926</v>
      </c>
      <c r="X936">
        <v>36.057403285146819</v>
      </c>
      <c r="Y936">
        <v>926</v>
      </c>
      <c r="Z936">
        <v>138.35173774006572</v>
      </c>
    </row>
    <row r="937" spans="7:26" x14ac:dyDescent="0.15">
      <c r="G937">
        <v>927</v>
      </c>
      <c r="H937">
        <v>38.666907527377155</v>
      </c>
      <c r="I937">
        <v>927</v>
      </c>
      <c r="J937">
        <v>4.2978841708837479</v>
      </c>
      <c r="K937">
        <v>927</v>
      </c>
      <c r="L937">
        <v>30.845851308967351</v>
      </c>
      <c r="M937">
        <v>927</v>
      </c>
      <c r="N937">
        <v>208.38171823933726</v>
      </c>
      <c r="O937">
        <v>927</v>
      </c>
      <c r="P937">
        <v>5.1861880467928518</v>
      </c>
      <c r="Q937">
        <v>927</v>
      </c>
      <c r="R937">
        <v>2.151008431494402</v>
      </c>
      <c r="S937">
        <v>927</v>
      </c>
      <c r="T937">
        <v>9.2938172268265671</v>
      </c>
      <c r="U937">
        <v>927</v>
      </c>
      <c r="V937">
        <v>8.6767555531704872</v>
      </c>
      <c r="W937">
        <v>927</v>
      </c>
      <c r="X937">
        <v>6.8335776130740982</v>
      </c>
      <c r="Y937">
        <v>927</v>
      </c>
      <c r="Z937">
        <v>81.245592980649647</v>
      </c>
    </row>
    <row r="938" spans="7:26" x14ac:dyDescent="0.15">
      <c r="G938">
        <v>928</v>
      </c>
      <c r="H938">
        <v>27.793737739479969</v>
      </c>
      <c r="I938">
        <v>928</v>
      </c>
      <c r="J938">
        <v>9.5704164807425851</v>
      </c>
      <c r="K938">
        <v>928</v>
      </c>
      <c r="L938">
        <v>72.493513775757947</v>
      </c>
      <c r="M938">
        <v>928</v>
      </c>
      <c r="N938">
        <v>82.794186304974033</v>
      </c>
      <c r="O938">
        <v>928</v>
      </c>
      <c r="P938">
        <v>4.7552699028800323</v>
      </c>
      <c r="Q938">
        <v>928</v>
      </c>
      <c r="R938">
        <v>2.152565685188323</v>
      </c>
      <c r="S938">
        <v>928</v>
      </c>
      <c r="T938">
        <v>17.202981086461314</v>
      </c>
      <c r="U938">
        <v>928</v>
      </c>
      <c r="V938">
        <v>23.217778421961626</v>
      </c>
      <c r="W938">
        <v>928</v>
      </c>
      <c r="X938">
        <v>20.487385474562938</v>
      </c>
      <c r="Y938">
        <v>928</v>
      </c>
      <c r="Z938">
        <v>224.21453791312831</v>
      </c>
    </row>
    <row r="939" spans="7:26" x14ac:dyDescent="0.15">
      <c r="G939">
        <v>929</v>
      </c>
      <c r="H939">
        <v>52.679095791409772</v>
      </c>
      <c r="I939">
        <v>929</v>
      </c>
      <c r="J939">
        <v>5.3724492735325864</v>
      </c>
      <c r="K939">
        <v>929</v>
      </c>
      <c r="L939">
        <v>32.88904465999066</v>
      </c>
      <c r="M939">
        <v>929</v>
      </c>
      <c r="N939">
        <v>53.305607344756993</v>
      </c>
      <c r="O939">
        <v>929</v>
      </c>
      <c r="P939">
        <v>2.5896894731140545</v>
      </c>
      <c r="Q939">
        <v>929</v>
      </c>
      <c r="R939">
        <v>4.2464568975321662</v>
      </c>
      <c r="S939">
        <v>929</v>
      </c>
      <c r="T939">
        <v>20.333380336643977</v>
      </c>
      <c r="U939">
        <v>929</v>
      </c>
      <c r="V939">
        <v>20.001361548232317</v>
      </c>
      <c r="W939">
        <v>929</v>
      </c>
      <c r="X939">
        <v>8.5250616390670153</v>
      </c>
      <c r="Y939">
        <v>929</v>
      </c>
      <c r="Z939">
        <v>86.123380343190803</v>
      </c>
    </row>
    <row r="940" spans="7:26" x14ac:dyDescent="0.15">
      <c r="G940">
        <v>930</v>
      </c>
      <c r="H940">
        <v>8.8487086484837505</v>
      </c>
      <c r="I940">
        <v>930</v>
      </c>
      <c r="J940">
        <v>9.8860949998791163</v>
      </c>
      <c r="K940">
        <v>930</v>
      </c>
      <c r="L940">
        <v>67.242074090111259</v>
      </c>
      <c r="M940">
        <v>930</v>
      </c>
      <c r="N940">
        <v>132.17151723881713</v>
      </c>
      <c r="O940">
        <v>930</v>
      </c>
      <c r="P940">
        <v>1.804356691144605</v>
      </c>
      <c r="Q940">
        <v>930</v>
      </c>
      <c r="R940">
        <v>4.7115780938968381</v>
      </c>
      <c r="S940">
        <v>930</v>
      </c>
      <c r="T940">
        <v>18.547424177316884</v>
      </c>
      <c r="U940">
        <v>930</v>
      </c>
      <c r="V940">
        <v>-2.4812088479346492</v>
      </c>
      <c r="W940">
        <v>930</v>
      </c>
      <c r="X940">
        <v>37.06773455968532</v>
      </c>
      <c r="Y940">
        <v>930</v>
      </c>
      <c r="Z940">
        <v>127.35504756367098</v>
      </c>
    </row>
    <row r="941" spans="7:26" x14ac:dyDescent="0.15">
      <c r="G941">
        <v>931</v>
      </c>
      <c r="H941">
        <v>19.084906937098953</v>
      </c>
      <c r="I941">
        <v>931</v>
      </c>
      <c r="J941">
        <v>5.1510483256153998</v>
      </c>
      <c r="K941">
        <v>931</v>
      </c>
      <c r="L941">
        <v>14.66497622664442</v>
      </c>
      <c r="M941">
        <v>931</v>
      </c>
      <c r="N941">
        <v>221.84608999695055</v>
      </c>
      <c r="O941">
        <v>931</v>
      </c>
      <c r="P941">
        <v>3.3381701579197816</v>
      </c>
      <c r="Q941">
        <v>931</v>
      </c>
      <c r="R941">
        <v>3.7087663758802605</v>
      </c>
      <c r="S941">
        <v>931</v>
      </c>
      <c r="T941">
        <v>32.181861866058483</v>
      </c>
      <c r="U941">
        <v>931</v>
      </c>
      <c r="V941">
        <v>47.842444356070352</v>
      </c>
      <c r="W941">
        <v>931</v>
      </c>
      <c r="X941">
        <v>29.397090967401883</v>
      </c>
      <c r="Y941">
        <v>931</v>
      </c>
      <c r="Z941">
        <v>183.91803996219596</v>
      </c>
    </row>
    <row r="942" spans="7:26" x14ac:dyDescent="0.15">
      <c r="G942">
        <v>932</v>
      </c>
      <c r="H942">
        <v>48.720808343588374</v>
      </c>
      <c r="I942">
        <v>932</v>
      </c>
      <c r="J942">
        <v>5.0927250511256261</v>
      </c>
      <c r="K942">
        <v>932</v>
      </c>
      <c r="L942">
        <v>77.354028684561712</v>
      </c>
      <c r="M942">
        <v>932</v>
      </c>
      <c r="N942">
        <v>100.97180067581837</v>
      </c>
      <c r="O942">
        <v>932</v>
      </c>
      <c r="P942">
        <v>4.3580801632967683</v>
      </c>
      <c r="Q942">
        <v>932</v>
      </c>
      <c r="R942">
        <v>1.7741004586464464</v>
      </c>
      <c r="S942">
        <v>932</v>
      </c>
      <c r="T942">
        <v>25.842795816994279</v>
      </c>
      <c r="U942">
        <v>932</v>
      </c>
      <c r="V942">
        <v>22.51679216989119</v>
      </c>
      <c r="W942">
        <v>932</v>
      </c>
      <c r="X942">
        <v>16.604778792819612</v>
      </c>
      <c r="Y942">
        <v>932</v>
      </c>
      <c r="Z942">
        <v>137.7074970994143</v>
      </c>
    </row>
    <row r="943" spans="7:26" x14ac:dyDescent="0.15">
      <c r="G943">
        <v>933</v>
      </c>
      <c r="H943">
        <v>70.975577181521771</v>
      </c>
      <c r="I943">
        <v>933</v>
      </c>
      <c r="J943">
        <v>10.718780348459735</v>
      </c>
      <c r="K943">
        <v>933</v>
      </c>
      <c r="L943">
        <v>29.920376884975401</v>
      </c>
      <c r="M943">
        <v>933</v>
      </c>
      <c r="N943">
        <v>194.28593340967217</v>
      </c>
      <c r="O943">
        <v>933</v>
      </c>
      <c r="P943">
        <v>3.2108310268156401</v>
      </c>
      <c r="Q943">
        <v>933</v>
      </c>
      <c r="R943">
        <v>3.0607206844239734</v>
      </c>
      <c r="S943">
        <v>933</v>
      </c>
      <c r="T943">
        <v>21.432363002898448</v>
      </c>
      <c r="U943">
        <v>933</v>
      </c>
      <c r="V943">
        <v>17.906237089237337</v>
      </c>
      <c r="W943">
        <v>933</v>
      </c>
      <c r="X943">
        <v>50.985994104433011</v>
      </c>
      <c r="Y943">
        <v>933</v>
      </c>
      <c r="Z943">
        <v>191.67206410119493</v>
      </c>
    </row>
    <row r="944" spans="7:26" x14ac:dyDescent="0.15">
      <c r="G944">
        <v>934</v>
      </c>
      <c r="H944">
        <v>20.812953170365319</v>
      </c>
      <c r="I944">
        <v>934</v>
      </c>
      <c r="J944">
        <v>8.9050839855799211</v>
      </c>
      <c r="K944">
        <v>934</v>
      </c>
      <c r="L944">
        <v>116.68634516542022</v>
      </c>
      <c r="M944">
        <v>934</v>
      </c>
      <c r="N944">
        <v>161.02091235463223</v>
      </c>
      <c r="O944">
        <v>934</v>
      </c>
      <c r="P944">
        <v>4.9749658333349922</v>
      </c>
      <c r="Q944">
        <v>934</v>
      </c>
      <c r="R944">
        <v>4.1604838966734796</v>
      </c>
      <c r="S944">
        <v>934</v>
      </c>
      <c r="T944">
        <v>21.137640466970691</v>
      </c>
      <c r="U944">
        <v>934</v>
      </c>
      <c r="V944">
        <v>27.269216678439236</v>
      </c>
      <c r="W944">
        <v>934</v>
      </c>
      <c r="X944">
        <v>43.665440983695724</v>
      </c>
      <c r="Y944">
        <v>934</v>
      </c>
      <c r="Z944">
        <v>72.226538802466308</v>
      </c>
    </row>
    <row r="945" spans="7:26" x14ac:dyDescent="0.15">
      <c r="G945">
        <v>935</v>
      </c>
      <c r="H945">
        <v>50.043448287176304</v>
      </c>
      <c r="I945">
        <v>935</v>
      </c>
      <c r="J945">
        <v>6.8870190908535669</v>
      </c>
      <c r="K945">
        <v>935</v>
      </c>
      <c r="L945">
        <v>39.466332304099197</v>
      </c>
      <c r="M945">
        <v>935</v>
      </c>
      <c r="N945">
        <v>182.36935225899452</v>
      </c>
      <c r="O945">
        <v>935</v>
      </c>
      <c r="P945">
        <v>6.5187495441069068</v>
      </c>
      <c r="Q945">
        <v>935</v>
      </c>
      <c r="R945">
        <v>-0.68368770259698231</v>
      </c>
      <c r="S945">
        <v>935</v>
      </c>
      <c r="T945">
        <v>13.183070595847367</v>
      </c>
      <c r="U945">
        <v>935</v>
      </c>
      <c r="V945">
        <v>35.31159710261538</v>
      </c>
      <c r="W945">
        <v>935</v>
      </c>
      <c r="X945">
        <v>3.6877692460396823</v>
      </c>
      <c r="Y945">
        <v>935</v>
      </c>
      <c r="Z945">
        <v>206.43147316579976</v>
      </c>
    </row>
    <row r="946" spans="7:26" x14ac:dyDescent="0.15">
      <c r="G946">
        <v>936</v>
      </c>
      <c r="H946">
        <v>58.920358328856182</v>
      </c>
      <c r="I946">
        <v>936</v>
      </c>
      <c r="J946">
        <v>9.3434865475744964</v>
      </c>
      <c r="K946">
        <v>936</v>
      </c>
      <c r="L946">
        <v>47.36795390276113</v>
      </c>
      <c r="M946">
        <v>936</v>
      </c>
      <c r="N946">
        <v>102.89597980877281</v>
      </c>
      <c r="O946">
        <v>936</v>
      </c>
      <c r="P946">
        <v>2.916367182747496</v>
      </c>
      <c r="Q946">
        <v>936</v>
      </c>
      <c r="R946">
        <v>6.600053543763055</v>
      </c>
      <c r="S946">
        <v>936</v>
      </c>
      <c r="T946">
        <v>11.877312559418188</v>
      </c>
      <c r="U946">
        <v>936</v>
      </c>
      <c r="V946">
        <v>35.809575021458144</v>
      </c>
      <c r="W946">
        <v>936</v>
      </c>
      <c r="X946">
        <v>20.979222408829234</v>
      </c>
      <c r="Y946">
        <v>936</v>
      </c>
      <c r="Z946">
        <v>124.62241766299147</v>
      </c>
    </row>
    <row r="947" spans="7:26" x14ac:dyDescent="0.15">
      <c r="G947">
        <v>937</v>
      </c>
      <c r="H947">
        <v>57.580972909224919</v>
      </c>
      <c r="I947">
        <v>937</v>
      </c>
      <c r="J947">
        <v>11.391001667788441</v>
      </c>
      <c r="K947">
        <v>937</v>
      </c>
      <c r="L947">
        <v>72.791645837111844</v>
      </c>
      <c r="M947">
        <v>937</v>
      </c>
      <c r="N947">
        <v>143.86279897862093</v>
      </c>
      <c r="O947">
        <v>937</v>
      </c>
      <c r="P947">
        <v>4.3929541093167117</v>
      </c>
      <c r="Q947">
        <v>937</v>
      </c>
      <c r="R947">
        <v>3.6750008730528245</v>
      </c>
      <c r="S947">
        <v>937</v>
      </c>
      <c r="T947">
        <v>13.399476906397064</v>
      </c>
      <c r="U947">
        <v>937</v>
      </c>
      <c r="V947">
        <v>22.217213659016508</v>
      </c>
      <c r="W947">
        <v>937</v>
      </c>
      <c r="X947">
        <v>35.021814981995817</v>
      </c>
      <c r="Y947">
        <v>937</v>
      </c>
      <c r="Z947">
        <v>122.83161885024205</v>
      </c>
    </row>
    <row r="948" spans="7:26" x14ac:dyDescent="0.15">
      <c r="G948">
        <v>938</v>
      </c>
      <c r="H948">
        <v>47.597448095733164</v>
      </c>
      <c r="I948">
        <v>938</v>
      </c>
      <c r="J948">
        <v>8.1483162954954675</v>
      </c>
      <c r="K948">
        <v>938</v>
      </c>
      <c r="L948">
        <v>48.10520123969637</v>
      </c>
      <c r="M948">
        <v>938</v>
      </c>
      <c r="N948">
        <v>-16.88685919425069</v>
      </c>
      <c r="O948">
        <v>938</v>
      </c>
      <c r="P948">
        <v>3.689756432652775</v>
      </c>
      <c r="Q948">
        <v>938</v>
      </c>
      <c r="R948">
        <v>2.9375663654933728</v>
      </c>
      <c r="S948">
        <v>938</v>
      </c>
      <c r="T948">
        <v>10.269385293374871</v>
      </c>
      <c r="U948">
        <v>938</v>
      </c>
      <c r="V948">
        <v>13.370483195600379</v>
      </c>
      <c r="W948">
        <v>938</v>
      </c>
      <c r="X948">
        <v>20.976351782961284</v>
      </c>
      <c r="Y948">
        <v>938</v>
      </c>
      <c r="Z948">
        <v>136.71503682321966</v>
      </c>
    </row>
    <row r="949" spans="7:26" x14ac:dyDescent="0.15">
      <c r="G949">
        <v>939</v>
      </c>
      <c r="H949">
        <v>30.90009420860704</v>
      </c>
      <c r="I949">
        <v>939</v>
      </c>
      <c r="J949">
        <v>9.7830360308871711</v>
      </c>
      <c r="K949">
        <v>939</v>
      </c>
      <c r="L949">
        <v>68.334292460420556</v>
      </c>
      <c r="M949">
        <v>939</v>
      </c>
      <c r="N949">
        <v>171.17937342060787</v>
      </c>
      <c r="O949">
        <v>939</v>
      </c>
      <c r="P949">
        <v>-0.11457565722543084</v>
      </c>
      <c r="Q949">
        <v>939</v>
      </c>
      <c r="R949">
        <v>5.1385269723226443</v>
      </c>
      <c r="S949">
        <v>939</v>
      </c>
      <c r="T949">
        <v>14.03911411593535</v>
      </c>
      <c r="U949">
        <v>939</v>
      </c>
      <c r="V949">
        <v>26.227261789526121</v>
      </c>
      <c r="W949">
        <v>939</v>
      </c>
      <c r="X949">
        <v>34.248676409896674</v>
      </c>
      <c r="Y949">
        <v>939</v>
      </c>
      <c r="Z949">
        <v>178.07148324284006</v>
      </c>
    </row>
    <row r="950" spans="7:26" x14ac:dyDescent="0.15">
      <c r="G950">
        <v>940</v>
      </c>
      <c r="H950">
        <v>39.565240828674462</v>
      </c>
      <c r="I950">
        <v>940</v>
      </c>
      <c r="J950">
        <v>7.4238506993178399</v>
      </c>
      <c r="K950">
        <v>940</v>
      </c>
      <c r="L950">
        <v>34.850477667646572</v>
      </c>
      <c r="M950">
        <v>940</v>
      </c>
      <c r="N950">
        <v>58.12946389502963</v>
      </c>
      <c r="O950">
        <v>940</v>
      </c>
      <c r="P950">
        <v>4.4845219392902962</v>
      </c>
      <c r="Q950">
        <v>940</v>
      </c>
      <c r="R950">
        <v>5.5768919020851211</v>
      </c>
      <c r="S950">
        <v>940</v>
      </c>
      <c r="T950">
        <v>25.851550998178254</v>
      </c>
      <c r="U950">
        <v>940</v>
      </c>
      <c r="V950">
        <v>24.436155593605005</v>
      </c>
      <c r="W950">
        <v>940</v>
      </c>
      <c r="X950">
        <v>25.562142698416146</v>
      </c>
      <c r="Y950">
        <v>940</v>
      </c>
      <c r="Z950">
        <v>162.24463726065864</v>
      </c>
    </row>
    <row r="951" spans="7:26" x14ac:dyDescent="0.15">
      <c r="G951">
        <v>941</v>
      </c>
      <c r="H951">
        <v>22.773763805058003</v>
      </c>
      <c r="I951">
        <v>941</v>
      </c>
      <c r="J951">
        <v>11.48385976774401</v>
      </c>
      <c r="K951">
        <v>941</v>
      </c>
      <c r="L951">
        <v>67.022050501399391</v>
      </c>
      <c r="M951">
        <v>941</v>
      </c>
      <c r="N951">
        <v>155.69058107375972</v>
      </c>
      <c r="O951">
        <v>941</v>
      </c>
      <c r="P951">
        <v>4.7271169937316868</v>
      </c>
      <c r="Q951">
        <v>941</v>
      </c>
      <c r="R951">
        <v>5.9648572061341643</v>
      </c>
      <c r="S951">
        <v>941</v>
      </c>
      <c r="T951">
        <v>22.048534045661139</v>
      </c>
      <c r="U951">
        <v>941</v>
      </c>
      <c r="V951">
        <v>32.924258100948329</v>
      </c>
      <c r="W951">
        <v>941</v>
      </c>
      <c r="X951">
        <v>36.757538954516697</v>
      </c>
      <c r="Y951">
        <v>941</v>
      </c>
      <c r="Z951">
        <v>120.6053810364692</v>
      </c>
    </row>
    <row r="952" spans="7:26" x14ac:dyDescent="0.15">
      <c r="G952">
        <v>942</v>
      </c>
      <c r="H952">
        <v>65.205989373718396</v>
      </c>
      <c r="I952">
        <v>942</v>
      </c>
      <c r="J952">
        <v>10.215868029206288</v>
      </c>
      <c r="K952">
        <v>942</v>
      </c>
      <c r="L952">
        <v>68.148131610911449</v>
      </c>
      <c r="M952">
        <v>942</v>
      </c>
      <c r="N952">
        <v>189.65593746383169</v>
      </c>
      <c r="O952">
        <v>942</v>
      </c>
      <c r="P952">
        <v>6.2198679871376008</v>
      </c>
      <c r="Q952">
        <v>942</v>
      </c>
      <c r="R952">
        <v>4.2304539882769401</v>
      </c>
      <c r="S952">
        <v>942</v>
      </c>
      <c r="T952">
        <v>12.416081965467654</v>
      </c>
      <c r="U952">
        <v>942</v>
      </c>
      <c r="V952">
        <v>30.592012618268974</v>
      </c>
      <c r="W952">
        <v>942</v>
      </c>
      <c r="X952">
        <v>15.849374234043319</v>
      </c>
      <c r="Y952">
        <v>942</v>
      </c>
      <c r="Z952">
        <v>144.50370434592872</v>
      </c>
    </row>
    <row r="953" spans="7:26" x14ac:dyDescent="0.15">
      <c r="G953">
        <v>943</v>
      </c>
      <c r="H953">
        <v>36.577124821247175</v>
      </c>
      <c r="I953">
        <v>943</v>
      </c>
      <c r="J953">
        <v>11.392496727503406</v>
      </c>
      <c r="K953">
        <v>943</v>
      </c>
      <c r="L953">
        <v>43.887360446168351</v>
      </c>
      <c r="M953">
        <v>943</v>
      </c>
      <c r="N953">
        <v>62.457216376411139</v>
      </c>
      <c r="O953">
        <v>943</v>
      </c>
      <c r="P953">
        <v>3.6526139566713467</v>
      </c>
      <c r="Q953">
        <v>943</v>
      </c>
      <c r="R953">
        <v>4.5042246606817846</v>
      </c>
      <c r="S953">
        <v>943</v>
      </c>
      <c r="T953">
        <v>9.220552499946546</v>
      </c>
      <c r="U953">
        <v>943</v>
      </c>
      <c r="V953">
        <v>33.178578060678717</v>
      </c>
      <c r="W953">
        <v>943</v>
      </c>
      <c r="X953">
        <v>29.731899954615614</v>
      </c>
      <c r="Y953">
        <v>943</v>
      </c>
      <c r="Z953">
        <v>249.4988621397099</v>
      </c>
    </row>
    <row r="954" spans="7:26" x14ac:dyDescent="0.15">
      <c r="G954">
        <v>944</v>
      </c>
      <c r="H954">
        <v>49.396734166284247</v>
      </c>
      <c r="I954">
        <v>944</v>
      </c>
      <c r="J954">
        <v>10.252265883687077</v>
      </c>
      <c r="K954">
        <v>944</v>
      </c>
      <c r="L954">
        <v>35.589521197637382</v>
      </c>
      <c r="M954">
        <v>944</v>
      </c>
      <c r="N954">
        <v>68.150841995232227</v>
      </c>
      <c r="O954">
        <v>944</v>
      </c>
      <c r="P954">
        <v>7.5454570338046807</v>
      </c>
      <c r="Q954">
        <v>944</v>
      </c>
      <c r="R954">
        <v>3.3003219508720147</v>
      </c>
      <c r="S954">
        <v>944</v>
      </c>
      <c r="T954">
        <v>17.492893958161488</v>
      </c>
      <c r="U954">
        <v>944</v>
      </c>
      <c r="V954">
        <v>22.226382764519592</v>
      </c>
      <c r="W954">
        <v>944</v>
      </c>
      <c r="X954">
        <v>28.143519851397262</v>
      </c>
      <c r="Y954">
        <v>944</v>
      </c>
      <c r="Z954">
        <v>167.04456589732976</v>
      </c>
    </row>
    <row r="955" spans="7:26" x14ac:dyDescent="0.15">
      <c r="G955">
        <v>945</v>
      </c>
      <c r="H955">
        <v>53.338044316961302</v>
      </c>
      <c r="I955">
        <v>945</v>
      </c>
      <c r="J955">
        <v>13.026659359292534</v>
      </c>
      <c r="K955">
        <v>945</v>
      </c>
      <c r="L955">
        <v>59.743055197307832</v>
      </c>
      <c r="M955">
        <v>945</v>
      </c>
      <c r="N955">
        <v>161.1111414109977</v>
      </c>
      <c r="O955">
        <v>945</v>
      </c>
      <c r="P955">
        <v>3.6527856224313608</v>
      </c>
      <c r="Q955">
        <v>945</v>
      </c>
      <c r="R955">
        <v>2.9353158393086023</v>
      </c>
      <c r="S955">
        <v>945</v>
      </c>
      <c r="T955">
        <v>10.018796097275793</v>
      </c>
      <c r="U955">
        <v>945</v>
      </c>
      <c r="V955">
        <v>21.298497746446429</v>
      </c>
      <c r="W955">
        <v>945</v>
      </c>
      <c r="X955">
        <v>28.603157278278378</v>
      </c>
      <c r="Y955">
        <v>945</v>
      </c>
      <c r="Z955">
        <v>189.62954592893504</v>
      </c>
    </row>
    <row r="956" spans="7:26" x14ac:dyDescent="0.15">
      <c r="G956">
        <v>946</v>
      </c>
      <c r="H956">
        <v>50.494337796330157</v>
      </c>
      <c r="I956">
        <v>946</v>
      </c>
      <c r="J956">
        <v>4.3538200334419077</v>
      </c>
      <c r="K956">
        <v>946</v>
      </c>
      <c r="L956">
        <v>49.128424104325831</v>
      </c>
      <c r="M956">
        <v>946</v>
      </c>
      <c r="N956">
        <v>193.60650591025887</v>
      </c>
      <c r="O956">
        <v>946</v>
      </c>
      <c r="P956">
        <v>2.4631820612289967</v>
      </c>
      <c r="Q956">
        <v>946</v>
      </c>
      <c r="R956">
        <v>2.7225890063689455</v>
      </c>
      <c r="S956">
        <v>946</v>
      </c>
      <c r="T956">
        <v>12.716322449101202</v>
      </c>
      <c r="U956">
        <v>946</v>
      </c>
      <c r="V956">
        <v>29.184246761555791</v>
      </c>
      <c r="W956">
        <v>946</v>
      </c>
      <c r="X956">
        <v>17.631734142907856</v>
      </c>
      <c r="Y956">
        <v>946</v>
      </c>
      <c r="Z956">
        <v>186.88783294083871</v>
      </c>
    </row>
    <row r="957" spans="7:26" x14ac:dyDescent="0.15">
      <c r="G957">
        <v>947</v>
      </c>
      <c r="H957">
        <v>41.708486778390252</v>
      </c>
      <c r="I957">
        <v>947</v>
      </c>
      <c r="J957">
        <v>5.7175204607759778</v>
      </c>
      <c r="K957">
        <v>947</v>
      </c>
      <c r="L957">
        <v>36.883074723607564</v>
      </c>
      <c r="M957">
        <v>947</v>
      </c>
      <c r="N957">
        <v>167.15814557113305</v>
      </c>
      <c r="O957">
        <v>947</v>
      </c>
      <c r="P957">
        <v>4.7997918474735561</v>
      </c>
      <c r="Q957">
        <v>947</v>
      </c>
      <c r="R957">
        <v>2.8212068971706259</v>
      </c>
      <c r="S957">
        <v>947</v>
      </c>
      <c r="T957">
        <v>14.051872629491246</v>
      </c>
      <c r="U957">
        <v>947</v>
      </c>
      <c r="V957">
        <v>21.255568642445851</v>
      </c>
      <c r="W957">
        <v>947</v>
      </c>
      <c r="X957">
        <v>26.311239821427073</v>
      </c>
      <c r="Y957">
        <v>947</v>
      </c>
      <c r="Z957">
        <v>229.50375097046737</v>
      </c>
    </row>
    <row r="958" spans="7:26" x14ac:dyDescent="0.15">
      <c r="G958">
        <v>948</v>
      </c>
      <c r="H958">
        <v>24.444106676178126</v>
      </c>
      <c r="I958">
        <v>948</v>
      </c>
      <c r="J958">
        <v>6.2699860491877946</v>
      </c>
      <c r="K958">
        <v>948</v>
      </c>
      <c r="L958">
        <v>40.73856899715485</v>
      </c>
      <c r="M958">
        <v>948</v>
      </c>
      <c r="N958">
        <v>167.27279211315192</v>
      </c>
      <c r="O958">
        <v>948</v>
      </c>
      <c r="P958">
        <v>2.4583240271140854</v>
      </c>
      <c r="Q958">
        <v>948</v>
      </c>
      <c r="R958">
        <v>3.2641526023922811</v>
      </c>
      <c r="S958">
        <v>948</v>
      </c>
      <c r="T958">
        <v>25.573360333343619</v>
      </c>
      <c r="U958">
        <v>948</v>
      </c>
      <c r="V958">
        <v>27.733354273049709</v>
      </c>
      <c r="W958">
        <v>948</v>
      </c>
      <c r="X958">
        <v>28.102139984843639</v>
      </c>
      <c r="Y958">
        <v>948</v>
      </c>
      <c r="Z958">
        <v>69.930092246231453</v>
      </c>
    </row>
    <row r="959" spans="7:26" x14ac:dyDescent="0.15">
      <c r="G959">
        <v>949</v>
      </c>
      <c r="H959">
        <v>51.673827815522621</v>
      </c>
      <c r="I959">
        <v>949</v>
      </c>
      <c r="J959">
        <v>7.1304732953140046</v>
      </c>
      <c r="K959">
        <v>949</v>
      </c>
      <c r="L959">
        <v>11.428270920617813</v>
      </c>
      <c r="M959">
        <v>949</v>
      </c>
      <c r="N959">
        <v>146.84101501205856</v>
      </c>
      <c r="O959">
        <v>949</v>
      </c>
      <c r="P959">
        <v>4.1356028399017895</v>
      </c>
      <c r="Q959">
        <v>949</v>
      </c>
      <c r="R959">
        <v>8.692464102319498</v>
      </c>
      <c r="S959">
        <v>949</v>
      </c>
      <c r="T959">
        <v>10.51926456931324</v>
      </c>
      <c r="U959">
        <v>949</v>
      </c>
      <c r="V959">
        <v>21.3973197476076</v>
      </c>
      <c r="W959">
        <v>949</v>
      </c>
      <c r="X959">
        <v>38.526887866919566</v>
      </c>
      <c r="Y959">
        <v>949</v>
      </c>
      <c r="Z959">
        <v>165.62696018336644</v>
      </c>
    </row>
    <row r="960" spans="7:26" x14ac:dyDescent="0.15">
      <c r="G960">
        <v>950</v>
      </c>
      <c r="H960">
        <v>-0.50606334206592152</v>
      </c>
      <c r="I960">
        <v>950</v>
      </c>
      <c r="J960">
        <v>2.4339801752276493</v>
      </c>
      <c r="K960">
        <v>950</v>
      </c>
      <c r="L960">
        <v>45.239640207272934</v>
      </c>
      <c r="M960">
        <v>950</v>
      </c>
      <c r="N960">
        <v>170.08705248026706</v>
      </c>
      <c r="O960">
        <v>950</v>
      </c>
      <c r="P960">
        <v>3.7392341912245044</v>
      </c>
      <c r="Q960">
        <v>950</v>
      </c>
      <c r="R960">
        <v>5.7708529669544575</v>
      </c>
      <c r="S960">
        <v>950</v>
      </c>
      <c r="T960">
        <v>21.679153496869809</v>
      </c>
      <c r="U960">
        <v>950</v>
      </c>
      <c r="V960">
        <v>22.142253507904009</v>
      </c>
      <c r="W960">
        <v>950</v>
      </c>
      <c r="X960">
        <v>35.553628303824922</v>
      </c>
      <c r="Y960">
        <v>950</v>
      </c>
      <c r="Z960">
        <v>112.1372942161715</v>
      </c>
    </row>
    <row r="961" spans="7:26" x14ac:dyDescent="0.15">
      <c r="G961">
        <v>951</v>
      </c>
      <c r="H961">
        <v>65.79712692130947</v>
      </c>
      <c r="I961">
        <v>951</v>
      </c>
      <c r="J961">
        <v>5.6405393367422523</v>
      </c>
      <c r="K961">
        <v>951</v>
      </c>
      <c r="L961">
        <v>93.074997820219835</v>
      </c>
      <c r="M961">
        <v>951</v>
      </c>
      <c r="N961">
        <v>102.72525369806068</v>
      </c>
      <c r="O961">
        <v>951</v>
      </c>
      <c r="P961">
        <v>2.2626453370966617</v>
      </c>
      <c r="Q961">
        <v>951</v>
      </c>
      <c r="R961">
        <v>7.4245197326845602</v>
      </c>
      <c r="S961">
        <v>951</v>
      </c>
      <c r="T961">
        <v>12.926955904669656</v>
      </c>
      <c r="U961">
        <v>951</v>
      </c>
      <c r="V961">
        <v>36.695338702214372</v>
      </c>
      <c r="W961">
        <v>951</v>
      </c>
      <c r="X961">
        <v>30.474557955491427</v>
      </c>
      <c r="Y961">
        <v>951</v>
      </c>
      <c r="Z961">
        <v>120.25187526358935</v>
      </c>
    </row>
    <row r="962" spans="7:26" x14ac:dyDescent="0.15">
      <c r="G962">
        <v>952</v>
      </c>
      <c r="H962">
        <v>63.85255556019856</v>
      </c>
      <c r="I962">
        <v>952</v>
      </c>
      <c r="J962">
        <v>9.0906963144767552</v>
      </c>
      <c r="K962">
        <v>952</v>
      </c>
      <c r="L962">
        <v>46.576669399254328</v>
      </c>
      <c r="M962">
        <v>952</v>
      </c>
      <c r="N962">
        <v>44.735291746436772</v>
      </c>
      <c r="O962">
        <v>952</v>
      </c>
      <c r="P962">
        <v>4.1739757342261026</v>
      </c>
      <c r="Q962">
        <v>952</v>
      </c>
      <c r="R962">
        <v>3.2185536057096167</v>
      </c>
      <c r="S962">
        <v>952</v>
      </c>
      <c r="T962">
        <v>14.023044212661482</v>
      </c>
      <c r="U962">
        <v>952</v>
      </c>
      <c r="V962">
        <v>28.914096753636482</v>
      </c>
      <c r="W962">
        <v>952</v>
      </c>
      <c r="X962">
        <v>25.450069252543923</v>
      </c>
      <c r="Y962">
        <v>952</v>
      </c>
      <c r="Z962">
        <v>150.28555980596789</v>
      </c>
    </row>
    <row r="963" spans="7:26" x14ac:dyDescent="0.15">
      <c r="G963">
        <v>953</v>
      </c>
      <c r="H963">
        <v>64.191090777766476</v>
      </c>
      <c r="I963">
        <v>953</v>
      </c>
      <c r="J963">
        <v>6.3937300408643676</v>
      </c>
      <c r="K963">
        <v>953</v>
      </c>
      <c r="L963">
        <v>78.929474392481453</v>
      </c>
      <c r="M963">
        <v>953</v>
      </c>
      <c r="N963">
        <v>57.853574466661726</v>
      </c>
      <c r="O963">
        <v>953</v>
      </c>
      <c r="P963">
        <v>2.7899909583965554</v>
      </c>
      <c r="Q963">
        <v>953</v>
      </c>
      <c r="R963">
        <v>3.6209325298908341</v>
      </c>
      <c r="S963">
        <v>953</v>
      </c>
      <c r="T963">
        <v>26.092822628570509</v>
      </c>
      <c r="U963">
        <v>953</v>
      </c>
      <c r="V963">
        <v>35.812621959117863</v>
      </c>
      <c r="W963">
        <v>953</v>
      </c>
      <c r="X963">
        <v>29.557403105221113</v>
      </c>
      <c r="Y963">
        <v>953</v>
      </c>
      <c r="Z963">
        <v>178.31929807425479</v>
      </c>
    </row>
    <row r="964" spans="7:26" x14ac:dyDescent="0.15">
      <c r="G964">
        <v>954</v>
      </c>
      <c r="H964">
        <v>41.789432774497996</v>
      </c>
      <c r="I964">
        <v>954</v>
      </c>
      <c r="J964">
        <v>7.4386197101780374</v>
      </c>
      <c r="K964">
        <v>954</v>
      </c>
      <c r="L964">
        <v>50.28344402530557</v>
      </c>
      <c r="M964">
        <v>954</v>
      </c>
      <c r="N964">
        <v>65.76420521073689</v>
      </c>
      <c r="O964">
        <v>954</v>
      </c>
      <c r="P964">
        <v>4.6127434802631253</v>
      </c>
      <c r="Q964">
        <v>954</v>
      </c>
      <c r="R964">
        <v>5.5203832542988014</v>
      </c>
      <c r="S964">
        <v>954</v>
      </c>
      <c r="T964">
        <v>22.17184026985996</v>
      </c>
      <c r="U964">
        <v>954</v>
      </c>
      <c r="V964">
        <v>23.981068275657975</v>
      </c>
      <c r="W964">
        <v>954</v>
      </c>
      <c r="X964">
        <v>9.5579989355446386</v>
      </c>
      <c r="Y964">
        <v>954</v>
      </c>
      <c r="Z964">
        <v>131.53312477464027</v>
      </c>
    </row>
    <row r="965" spans="7:26" x14ac:dyDescent="0.15">
      <c r="G965">
        <v>955</v>
      </c>
      <c r="H965">
        <v>85.766849642607923</v>
      </c>
      <c r="I965">
        <v>955</v>
      </c>
      <c r="J965">
        <v>16.240446151664159</v>
      </c>
      <c r="K965">
        <v>955</v>
      </c>
      <c r="L965">
        <v>49.829488935316967</v>
      </c>
      <c r="M965">
        <v>955</v>
      </c>
      <c r="N965">
        <v>180.30677190869395</v>
      </c>
      <c r="O965">
        <v>955</v>
      </c>
      <c r="P965">
        <v>1.2283176432786203</v>
      </c>
      <c r="Q965">
        <v>955</v>
      </c>
      <c r="R965">
        <v>3.6079717850883539</v>
      </c>
      <c r="S965">
        <v>955</v>
      </c>
      <c r="T965">
        <v>22.395350054337246</v>
      </c>
      <c r="U965">
        <v>955</v>
      </c>
      <c r="V965">
        <v>20.246234553918949</v>
      </c>
      <c r="W965">
        <v>955</v>
      </c>
      <c r="X965">
        <v>5.0799887614397825</v>
      </c>
      <c r="Y965">
        <v>955</v>
      </c>
      <c r="Z965">
        <v>188.01238033684052</v>
      </c>
    </row>
    <row r="966" spans="7:26" x14ac:dyDescent="0.15">
      <c r="G966">
        <v>956</v>
      </c>
      <c r="H966">
        <v>86.746511142363232</v>
      </c>
      <c r="I966">
        <v>956</v>
      </c>
      <c r="J966">
        <v>7.2512706445934638</v>
      </c>
      <c r="K966">
        <v>956</v>
      </c>
      <c r="L966">
        <v>56.589123238533439</v>
      </c>
      <c r="M966">
        <v>956</v>
      </c>
      <c r="N966">
        <v>132.50976307326474</v>
      </c>
      <c r="O966">
        <v>956</v>
      </c>
      <c r="P966">
        <v>4.5684270099520008</v>
      </c>
      <c r="Q966">
        <v>956</v>
      </c>
      <c r="R966">
        <v>3.3052708119886973</v>
      </c>
      <c r="S966">
        <v>956</v>
      </c>
      <c r="T966">
        <v>17.944563873062968</v>
      </c>
      <c r="U966">
        <v>956</v>
      </c>
      <c r="V966">
        <v>8.4642161354500018</v>
      </c>
      <c r="W966">
        <v>956</v>
      </c>
      <c r="X966">
        <v>31.616214163279675</v>
      </c>
      <c r="Y966">
        <v>956</v>
      </c>
      <c r="Z966">
        <v>129.78783511741867</v>
      </c>
    </row>
    <row r="967" spans="7:26" x14ac:dyDescent="0.15">
      <c r="G967">
        <v>957</v>
      </c>
      <c r="H967">
        <v>66.469324549231743</v>
      </c>
      <c r="I967">
        <v>957</v>
      </c>
      <c r="J967">
        <v>6.2016297064624801</v>
      </c>
      <c r="K967">
        <v>957</v>
      </c>
      <c r="L967">
        <v>60.866814645848336</v>
      </c>
      <c r="M967">
        <v>957</v>
      </c>
      <c r="N967">
        <v>118.80667482741731</v>
      </c>
      <c r="O967">
        <v>957</v>
      </c>
      <c r="P967">
        <v>1.1273912561203088</v>
      </c>
      <c r="Q967">
        <v>957</v>
      </c>
      <c r="R967">
        <v>2.5309571977928238</v>
      </c>
      <c r="S967">
        <v>957</v>
      </c>
      <c r="T967">
        <v>21.50242251619088</v>
      </c>
      <c r="U967">
        <v>957</v>
      </c>
      <c r="V967">
        <v>36.535530480209857</v>
      </c>
      <c r="W967">
        <v>957</v>
      </c>
      <c r="X967">
        <v>20.560009141449761</v>
      </c>
      <c r="Y967">
        <v>957</v>
      </c>
      <c r="Z967">
        <v>230.20003084072857</v>
      </c>
    </row>
    <row r="968" spans="7:26" x14ac:dyDescent="0.15">
      <c r="G968">
        <v>958</v>
      </c>
      <c r="H968">
        <v>18.162073785190938</v>
      </c>
      <c r="I968">
        <v>958</v>
      </c>
      <c r="J968">
        <v>10.601379552380408</v>
      </c>
      <c r="K968">
        <v>958</v>
      </c>
      <c r="L968">
        <v>74.009208501910052</v>
      </c>
      <c r="M968">
        <v>958</v>
      </c>
      <c r="N968">
        <v>104.13050464241395</v>
      </c>
      <c r="O968">
        <v>958</v>
      </c>
      <c r="P968">
        <v>4.3423967050318089</v>
      </c>
      <c r="Q968">
        <v>958</v>
      </c>
      <c r="R968">
        <v>5.2153975948358431</v>
      </c>
      <c r="S968">
        <v>958</v>
      </c>
      <c r="T968">
        <v>14.74474222855747</v>
      </c>
      <c r="U968">
        <v>958</v>
      </c>
      <c r="V968">
        <v>19.587439633808671</v>
      </c>
      <c r="W968">
        <v>958</v>
      </c>
      <c r="X968">
        <v>33.689330190326885</v>
      </c>
      <c r="Y968">
        <v>958</v>
      </c>
      <c r="Z968">
        <v>190.90398391153894</v>
      </c>
    </row>
    <row r="969" spans="7:26" x14ac:dyDescent="0.15">
      <c r="G969">
        <v>959</v>
      </c>
      <c r="H969">
        <v>71.830825737185179</v>
      </c>
      <c r="I969">
        <v>959</v>
      </c>
      <c r="J969">
        <v>6.8210663635511448</v>
      </c>
      <c r="K969">
        <v>959</v>
      </c>
      <c r="L969">
        <v>32.127788746128978</v>
      </c>
      <c r="M969">
        <v>959</v>
      </c>
      <c r="N969">
        <v>137.13543940573447</v>
      </c>
      <c r="O969">
        <v>959</v>
      </c>
      <c r="P969">
        <v>4.152174517812564</v>
      </c>
      <c r="Q969">
        <v>959</v>
      </c>
      <c r="R969">
        <v>0.38112038881129529</v>
      </c>
      <c r="S969">
        <v>959</v>
      </c>
      <c r="T969">
        <v>16.734742117361606</v>
      </c>
      <c r="U969">
        <v>959</v>
      </c>
      <c r="V969">
        <v>34.418490830211709</v>
      </c>
      <c r="W969">
        <v>959</v>
      </c>
      <c r="X969">
        <v>37.617688474466362</v>
      </c>
      <c r="Y969">
        <v>959</v>
      </c>
      <c r="Z969">
        <v>57.653784814126524</v>
      </c>
    </row>
    <row r="970" spans="7:26" x14ac:dyDescent="0.15">
      <c r="G970">
        <v>960</v>
      </c>
      <c r="H970">
        <v>15.95793428658957</v>
      </c>
      <c r="I970">
        <v>960</v>
      </c>
      <c r="J970">
        <v>11.688233374556768</v>
      </c>
      <c r="K970">
        <v>960</v>
      </c>
      <c r="L970">
        <v>30.482083867670109</v>
      </c>
      <c r="M970">
        <v>960</v>
      </c>
      <c r="N970">
        <v>90.71106348773499</v>
      </c>
      <c r="O970">
        <v>960</v>
      </c>
      <c r="P970">
        <v>3.6850248346565908</v>
      </c>
      <c r="Q970">
        <v>960</v>
      </c>
      <c r="R970">
        <v>3.5109872035555663</v>
      </c>
      <c r="S970">
        <v>960</v>
      </c>
      <c r="T970">
        <v>25.804001034266491</v>
      </c>
      <c r="U970">
        <v>960</v>
      </c>
      <c r="V970">
        <v>24.768614482349598</v>
      </c>
      <c r="W970">
        <v>960</v>
      </c>
      <c r="X970">
        <v>37.229210348573979</v>
      </c>
      <c r="Y970">
        <v>960</v>
      </c>
      <c r="Z970">
        <v>113.50068453121128</v>
      </c>
    </row>
    <row r="971" spans="7:26" x14ac:dyDescent="0.15">
      <c r="G971">
        <v>961</v>
      </c>
      <c r="H971">
        <v>33.043586036705769</v>
      </c>
      <c r="I971">
        <v>961</v>
      </c>
      <c r="J971">
        <v>5.5537407560721643</v>
      </c>
      <c r="K971">
        <v>961</v>
      </c>
      <c r="L971">
        <v>48.818845047999943</v>
      </c>
      <c r="M971">
        <v>961</v>
      </c>
      <c r="N971">
        <v>167.39340217412311</v>
      </c>
      <c r="O971">
        <v>961</v>
      </c>
      <c r="P971">
        <v>7.5277031450784957</v>
      </c>
      <c r="Q971">
        <v>961</v>
      </c>
      <c r="R971">
        <v>2.9863659337084045</v>
      </c>
      <c r="S971">
        <v>961</v>
      </c>
      <c r="T971">
        <v>18.398346093472608</v>
      </c>
      <c r="U971">
        <v>961</v>
      </c>
      <c r="V971">
        <v>33.587085355137773</v>
      </c>
      <c r="W971">
        <v>961</v>
      </c>
      <c r="X971">
        <v>40.621330755946474</v>
      </c>
      <c r="Y971">
        <v>961</v>
      </c>
      <c r="Z971">
        <v>150.35853660978643</v>
      </c>
    </row>
    <row r="972" spans="7:26" x14ac:dyDescent="0.15">
      <c r="G972">
        <v>962</v>
      </c>
      <c r="H972">
        <v>47.944551655171061</v>
      </c>
      <c r="I972">
        <v>962</v>
      </c>
      <c r="J972">
        <v>8.2722542801405528</v>
      </c>
      <c r="K972">
        <v>962</v>
      </c>
      <c r="L972">
        <v>61.939424157674125</v>
      </c>
      <c r="M972">
        <v>962</v>
      </c>
      <c r="N972">
        <v>164.18830964740295</v>
      </c>
      <c r="O972">
        <v>962</v>
      </c>
      <c r="P972">
        <v>2.1687138100592191</v>
      </c>
      <c r="Q972">
        <v>962</v>
      </c>
      <c r="R972">
        <v>6.7572556651544158E-2</v>
      </c>
      <c r="S972">
        <v>962</v>
      </c>
      <c r="T972">
        <v>6.8382907174721019</v>
      </c>
      <c r="U972">
        <v>962</v>
      </c>
      <c r="V972">
        <v>45.268973841565909</v>
      </c>
      <c r="W972">
        <v>962</v>
      </c>
      <c r="X972">
        <v>25.673781480563886</v>
      </c>
      <c r="Y972">
        <v>962</v>
      </c>
      <c r="Z972">
        <v>215.91268761667479</v>
      </c>
    </row>
    <row r="973" spans="7:26" x14ac:dyDescent="0.15">
      <c r="G973">
        <v>963</v>
      </c>
      <c r="H973">
        <v>50.786807259040721</v>
      </c>
      <c r="I973">
        <v>963</v>
      </c>
      <c r="J973">
        <v>11.037507007729189</v>
      </c>
      <c r="K973">
        <v>963</v>
      </c>
      <c r="L973">
        <v>22.64204480997471</v>
      </c>
      <c r="M973">
        <v>963</v>
      </c>
      <c r="N973">
        <v>120.17225395809318</v>
      </c>
      <c r="O973">
        <v>963</v>
      </c>
      <c r="P973">
        <v>2.304187570877791</v>
      </c>
      <c r="Q973">
        <v>963</v>
      </c>
      <c r="R973">
        <v>2.136207798900382</v>
      </c>
      <c r="S973">
        <v>963</v>
      </c>
      <c r="T973">
        <v>11.14537823000826</v>
      </c>
      <c r="U973">
        <v>963</v>
      </c>
      <c r="V973">
        <v>28.80678420633458</v>
      </c>
      <c r="W973">
        <v>963</v>
      </c>
      <c r="X973">
        <v>30.639837714400691</v>
      </c>
      <c r="Y973">
        <v>963</v>
      </c>
      <c r="Z973">
        <v>100.10160566681043</v>
      </c>
    </row>
    <row r="974" spans="7:26" x14ac:dyDescent="0.15">
      <c r="G974">
        <v>964</v>
      </c>
      <c r="H974">
        <v>41.245528910485035</v>
      </c>
      <c r="I974">
        <v>964</v>
      </c>
      <c r="J974">
        <v>4.4204463683313779</v>
      </c>
      <c r="K974">
        <v>964</v>
      </c>
      <c r="L974">
        <v>34.477376122663166</v>
      </c>
      <c r="M974">
        <v>964</v>
      </c>
      <c r="N974">
        <v>230.06533021474954</v>
      </c>
      <c r="O974">
        <v>964</v>
      </c>
      <c r="P974">
        <v>4.541897932216342</v>
      </c>
      <c r="Q974">
        <v>964</v>
      </c>
      <c r="R974">
        <v>0.78363779474423501</v>
      </c>
      <c r="S974">
        <v>964</v>
      </c>
      <c r="T974">
        <v>24.033305233790287</v>
      </c>
      <c r="U974">
        <v>964</v>
      </c>
      <c r="V974">
        <v>35.561540254145484</v>
      </c>
      <c r="W974">
        <v>964</v>
      </c>
      <c r="X974">
        <v>34.643564274010402</v>
      </c>
      <c r="Y974">
        <v>964</v>
      </c>
      <c r="Z974">
        <v>113.09803506380125</v>
      </c>
    </row>
    <row r="975" spans="7:26" x14ac:dyDescent="0.15">
      <c r="G975">
        <v>965</v>
      </c>
      <c r="H975">
        <v>89.985529686740193</v>
      </c>
      <c r="I975">
        <v>965</v>
      </c>
      <c r="J975">
        <v>9.2304282633145363</v>
      </c>
      <c r="K975">
        <v>965</v>
      </c>
      <c r="L975">
        <v>20.258926753309154</v>
      </c>
      <c r="M975">
        <v>965</v>
      </c>
      <c r="N975">
        <v>216.3221588195704</v>
      </c>
      <c r="O975">
        <v>965</v>
      </c>
      <c r="P975">
        <v>3.6111489043727585</v>
      </c>
      <c r="Q975">
        <v>965</v>
      </c>
      <c r="R975">
        <v>3.3724685125334872</v>
      </c>
      <c r="S975">
        <v>965</v>
      </c>
      <c r="T975">
        <v>14.10322547424817</v>
      </c>
      <c r="U975">
        <v>965</v>
      </c>
      <c r="V975">
        <v>27.277677256594295</v>
      </c>
      <c r="W975">
        <v>965</v>
      </c>
      <c r="X975">
        <v>28.495517577676253</v>
      </c>
      <c r="Y975">
        <v>965</v>
      </c>
      <c r="Z975">
        <v>148.43570571030187</v>
      </c>
    </row>
    <row r="976" spans="7:26" x14ac:dyDescent="0.15">
      <c r="G976">
        <v>966</v>
      </c>
      <c r="H976">
        <v>28.235065623880192</v>
      </c>
      <c r="I976">
        <v>966</v>
      </c>
      <c r="J976">
        <v>7.4829186828956908</v>
      </c>
      <c r="K976">
        <v>966</v>
      </c>
      <c r="L976">
        <v>85.275841277037358</v>
      </c>
      <c r="M976">
        <v>966</v>
      </c>
      <c r="N976">
        <v>75.676017855021314</v>
      </c>
      <c r="O976">
        <v>966</v>
      </c>
      <c r="P976">
        <v>5.3769834519897959</v>
      </c>
      <c r="Q976">
        <v>966</v>
      </c>
      <c r="R976">
        <v>3.2340840988582364</v>
      </c>
      <c r="S976">
        <v>966</v>
      </c>
      <c r="T976">
        <v>4.5928148045197723</v>
      </c>
      <c r="U976">
        <v>966</v>
      </c>
      <c r="V976">
        <v>28.33237393037734</v>
      </c>
      <c r="W976">
        <v>966</v>
      </c>
      <c r="X976">
        <v>32.198399652577521</v>
      </c>
      <c r="Y976">
        <v>966</v>
      </c>
      <c r="Z976">
        <v>212.87231106953192</v>
      </c>
    </row>
    <row r="977" spans="7:26" x14ac:dyDescent="0.15">
      <c r="G977">
        <v>967</v>
      </c>
      <c r="H977">
        <v>25.152773835732905</v>
      </c>
      <c r="I977">
        <v>967</v>
      </c>
      <c r="J977">
        <v>13.546933856318748</v>
      </c>
      <c r="K977">
        <v>967</v>
      </c>
      <c r="L977">
        <v>82.465413500631485</v>
      </c>
      <c r="M977">
        <v>967</v>
      </c>
      <c r="N977">
        <v>194.13381497515181</v>
      </c>
      <c r="O977">
        <v>967</v>
      </c>
      <c r="P977">
        <v>5.4850885532228748</v>
      </c>
      <c r="Q977">
        <v>967</v>
      </c>
      <c r="R977">
        <v>1.4776227321827178</v>
      </c>
      <c r="S977">
        <v>967</v>
      </c>
      <c r="T977">
        <v>16.94487234611508</v>
      </c>
      <c r="U977">
        <v>967</v>
      </c>
      <c r="V977">
        <v>30.948920545489205</v>
      </c>
      <c r="W977">
        <v>967</v>
      </c>
      <c r="X977">
        <v>27.487500081263196</v>
      </c>
      <c r="Y977">
        <v>967</v>
      </c>
      <c r="Z977">
        <v>55.202925882038556</v>
      </c>
    </row>
    <row r="978" spans="7:26" x14ac:dyDescent="0.15">
      <c r="G978">
        <v>968</v>
      </c>
      <c r="H978">
        <v>54.952601678907229</v>
      </c>
      <c r="I978">
        <v>968</v>
      </c>
      <c r="J978">
        <v>6.971876346782742</v>
      </c>
      <c r="K978">
        <v>968</v>
      </c>
      <c r="L978">
        <v>36.119317155653526</v>
      </c>
      <c r="M978">
        <v>968</v>
      </c>
      <c r="N978">
        <v>122.13651776871313</v>
      </c>
      <c r="O978">
        <v>968</v>
      </c>
      <c r="P978">
        <v>3.5547862144925646</v>
      </c>
      <c r="Q978">
        <v>968</v>
      </c>
      <c r="R978">
        <v>4.4321519207009592</v>
      </c>
      <c r="S978">
        <v>968</v>
      </c>
      <c r="T978">
        <v>0.34616419733873549</v>
      </c>
      <c r="U978">
        <v>968</v>
      </c>
      <c r="V978">
        <v>31.849979233623571</v>
      </c>
      <c r="W978">
        <v>968</v>
      </c>
      <c r="X978">
        <v>31.010883697806786</v>
      </c>
      <c r="Y978">
        <v>968</v>
      </c>
      <c r="Z978">
        <v>97.683541026547971</v>
      </c>
    </row>
    <row r="979" spans="7:26" x14ac:dyDescent="0.15">
      <c r="G979">
        <v>969</v>
      </c>
      <c r="H979">
        <v>25.44249210164913</v>
      </c>
      <c r="I979">
        <v>969</v>
      </c>
      <c r="J979">
        <v>10.932975121357568</v>
      </c>
      <c r="K979">
        <v>969</v>
      </c>
      <c r="L979">
        <v>47.103011166162347</v>
      </c>
      <c r="M979">
        <v>969</v>
      </c>
      <c r="N979">
        <v>160.57195254665297</v>
      </c>
      <c r="O979">
        <v>969</v>
      </c>
      <c r="P979">
        <v>4.1914909566258576</v>
      </c>
      <c r="Q979">
        <v>969</v>
      </c>
      <c r="R979">
        <v>0.36965670292646724</v>
      </c>
      <c r="S979">
        <v>969</v>
      </c>
      <c r="T979">
        <v>22.644267918029016</v>
      </c>
      <c r="U979">
        <v>969</v>
      </c>
      <c r="V979">
        <v>35.81394693536722</v>
      </c>
      <c r="W979">
        <v>969</v>
      </c>
      <c r="X979">
        <v>12.382496750897783</v>
      </c>
      <c r="Y979">
        <v>969</v>
      </c>
      <c r="Z979">
        <v>98.964428218680439</v>
      </c>
    </row>
    <row r="980" spans="7:26" x14ac:dyDescent="0.15">
      <c r="G980">
        <v>970</v>
      </c>
      <c r="H980">
        <v>61.327699006880579</v>
      </c>
      <c r="I980">
        <v>970</v>
      </c>
      <c r="J980">
        <v>12.434640360860246</v>
      </c>
      <c r="K980">
        <v>970</v>
      </c>
      <c r="L980">
        <v>33.88733745419627</v>
      </c>
      <c r="M980">
        <v>970</v>
      </c>
      <c r="N980">
        <v>105.6107377133165</v>
      </c>
      <c r="O980">
        <v>970</v>
      </c>
      <c r="P980">
        <v>2.8452139660750344</v>
      </c>
      <c r="Q980">
        <v>970</v>
      </c>
      <c r="R980">
        <v>6.4814434312679428</v>
      </c>
      <c r="S980">
        <v>970</v>
      </c>
      <c r="T980">
        <v>19.953032111711835</v>
      </c>
      <c r="U980">
        <v>970</v>
      </c>
      <c r="V980">
        <v>26.237879227955784</v>
      </c>
      <c r="W980">
        <v>970</v>
      </c>
      <c r="X980">
        <v>24.796177385332776</v>
      </c>
      <c r="Y980">
        <v>970</v>
      </c>
      <c r="Z980">
        <v>126.67836526415044</v>
      </c>
    </row>
    <row r="981" spans="7:26" x14ac:dyDescent="0.15">
      <c r="G981">
        <v>971</v>
      </c>
      <c r="H981">
        <v>35.707011109798053</v>
      </c>
      <c r="I981">
        <v>971</v>
      </c>
      <c r="J981">
        <v>8.8304128167458344</v>
      </c>
      <c r="K981">
        <v>971</v>
      </c>
      <c r="L981">
        <v>102.89631021503995</v>
      </c>
      <c r="M981">
        <v>971</v>
      </c>
      <c r="N981">
        <v>195.39511906760893</v>
      </c>
      <c r="O981">
        <v>971</v>
      </c>
      <c r="P981">
        <v>6.5692037002845431</v>
      </c>
      <c r="Q981">
        <v>971</v>
      </c>
      <c r="R981">
        <v>2.0015349097076269</v>
      </c>
      <c r="S981">
        <v>971</v>
      </c>
      <c r="T981">
        <v>5.8204053301690148</v>
      </c>
      <c r="U981">
        <v>971</v>
      </c>
      <c r="V981">
        <v>23.059298213627422</v>
      </c>
      <c r="W981">
        <v>971</v>
      </c>
      <c r="X981">
        <v>28.709982980619245</v>
      </c>
      <c r="Y981">
        <v>971</v>
      </c>
      <c r="Z981">
        <v>95.530177777944459</v>
      </c>
    </row>
    <row r="982" spans="7:26" x14ac:dyDescent="0.15">
      <c r="G982">
        <v>972</v>
      </c>
      <c r="H982">
        <v>64.821937944861958</v>
      </c>
      <c r="I982">
        <v>972</v>
      </c>
      <c r="J982">
        <v>9.363091281204925</v>
      </c>
      <c r="K982">
        <v>972</v>
      </c>
      <c r="L982">
        <v>79.787776895418631</v>
      </c>
      <c r="M982">
        <v>972</v>
      </c>
      <c r="N982">
        <v>152.28395672123756</v>
      </c>
      <c r="O982">
        <v>972</v>
      </c>
      <c r="P982">
        <v>4.5084705956675686</v>
      </c>
      <c r="Q982">
        <v>972</v>
      </c>
      <c r="R982">
        <v>4.8343082563167741</v>
      </c>
      <c r="S982">
        <v>972</v>
      </c>
      <c r="T982">
        <v>8.2339798281650012</v>
      </c>
      <c r="U982">
        <v>972</v>
      </c>
      <c r="V982">
        <v>27.286197651516112</v>
      </c>
      <c r="W982">
        <v>972</v>
      </c>
      <c r="X982">
        <v>21.657812529059157</v>
      </c>
      <c r="Y982">
        <v>972</v>
      </c>
      <c r="Z982">
        <v>87.639952437234768</v>
      </c>
    </row>
    <row r="983" spans="7:26" x14ac:dyDescent="0.15">
      <c r="G983">
        <v>973</v>
      </c>
      <c r="H983">
        <v>49.394469086448218</v>
      </c>
      <c r="I983">
        <v>973</v>
      </c>
      <c r="J983">
        <v>5.688035730796579</v>
      </c>
      <c r="K983">
        <v>973</v>
      </c>
      <c r="L983">
        <v>62.887201965234134</v>
      </c>
      <c r="M983">
        <v>973</v>
      </c>
      <c r="N983">
        <v>178.89419067702354</v>
      </c>
      <c r="O983">
        <v>973</v>
      </c>
      <c r="P983">
        <v>2.8572409767766258</v>
      </c>
      <c r="Q983">
        <v>973</v>
      </c>
      <c r="R983">
        <v>2.4197008075527409</v>
      </c>
      <c r="S983">
        <v>973</v>
      </c>
      <c r="T983">
        <v>20.714754984487147</v>
      </c>
      <c r="U983">
        <v>973</v>
      </c>
      <c r="V983">
        <v>13.781102389416603</v>
      </c>
      <c r="W983">
        <v>973</v>
      </c>
      <c r="X983">
        <v>15.219995123226335</v>
      </c>
      <c r="Y983">
        <v>973</v>
      </c>
      <c r="Z983">
        <v>146.3951996680766</v>
      </c>
    </row>
    <row r="984" spans="7:26" x14ac:dyDescent="0.15">
      <c r="G984">
        <v>974</v>
      </c>
      <c r="H984">
        <v>77.49044586228095</v>
      </c>
      <c r="I984">
        <v>974</v>
      </c>
      <c r="J984">
        <v>4.5958734413567086</v>
      </c>
      <c r="K984">
        <v>974</v>
      </c>
      <c r="L984">
        <v>52.979090391545732</v>
      </c>
      <c r="M984">
        <v>974</v>
      </c>
      <c r="N984">
        <v>213.12491019186422</v>
      </c>
      <c r="O984">
        <v>974</v>
      </c>
      <c r="P984">
        <v>3.7721071791660759</v>
      </c>
      <c r="Q984">
        <v>974</v>
      </c>
      <c r="R984">
        <v>4.5001271144091586</v>
      </c>
      <c r="S984">
        <v>974</v>
      </c>
      <c r="T984">
        <v>24.533839502730515</v>
      </c>
      <c r="U984">
        <v>974</v>
      </c>
      <c r="V984">
        <v>38.566023404930313</v>
      </c>
      <c r="W984">
        <v>974</v>
      </c>
      <c r="X984">
        <v>21.165450836077845</v>
      </c>
      <c r="Y984">
        <v>974</v>
      </c>
      <c r="Z984">
        <v>138.32486601659963</v>
      </c>
    </row>
    <row r="985" spans="7:26" x14ac:dyDescent="0.15">
      <c r="G985">
        <v>975</v>
      </c>
      <c r="H985">
        <v>26.679499778354906</v>
      </c>
      <c r="I985">
        <v>975</v>
      </c>
      <c r="J985">
        <v>5.4817854942665338</v>
      </c>
      <c r="K985">
        <v>975</v>
      </c>
      <c r="L985">
        <v>74.454836973362632</v>
      </c>
      <c r="M985">
        <v>975</v>
      </c>
      <c r="N985">
        <v>164.18504202904518</v>
      </c>
      <c r="O985">
        <v>975</v>
      </c>
      <c r="P985">
        <v>3.8850407818724029</v>
      </c>
      <c r="Q985">
        <v>975</v>
      </c>
      <c r="R985">
        <v>6.9080488951912731</v>
      </c>
      <c r="S985">
        <v>975</v>
      </c>
      <c r="T985">
        <v>18.017864367848965</v>
      </c>
      <c r="U985">
        <v>975</v>
      </c>
      <c r="V985">
        <v>33.814763467765168</v>
      </c>
      <c r="W985">
        <v>975</v>
      </c>
      <c r="X985">
        <v>27.683521912912266</v>
      </c>
      <c r="Y985">
        <v>975</v>
      </c>
      <c r="Z985">
        <v>28.17987075928626</v>
      </c>
    </row>
    <row r="986" spans="7:26" x14ac:dyDescent="0.15">
      <c r="G986">
        <v>976</v>
      </c>
      <c r="H986">
        <v>63.236205857706764</v>
      </c>
      <c r="I986">
        <v>976</v>
      </c>
      <c r="J986">
        <v>6.9170872756086883</v>
      </c>
      <c r="K986">
        <v>976</v>
      </c>
      <c r="L986">
        <v>57.262178178429963</v>
      </c>
      <c r="M986">
        <v>976</v>
      </c>
      <c r="N986">
        <v>100.19242169096736</v>
      </c>
      <c r="O986">
        <v>976</v>
      </c>
      <c r="P986">
        <v>4.2575041424798874</v>
      </c>
      <c r="Q986">
        <v>976</v>
      </c>
      <c r="R986">
        <v>1.953069172494093</v>
      </c>
      <c r="S986">
        <v>976</v>
      </c>
      <c r="T986">
        <v>13.174311313117331</v>
      </c>
      <c r="U986">
        <v>976</v>
      </c>
      <c r="V986">
        <v>10.183970560575041</v>
      </c>
      <c r="W986">
        <v>976</v>
      </c>
      <c r="X986">
        <v>24.338315001882261</v>
      </c>
      <c r="Y986">
        <v>976</v>
      </c>
      <c r="Z986">
        <v>187.3428532131386</v>
      </c>
    </row>
    <row r="987" spans="7:26" x14ac:dyDescent="0.15">
      <c r="G987">
        <v>977</v>
      </c>
      <c r="H987">
        <v>32.346005389454113</v>
      </c>
      <c r="I987">
        <v>977</v>
      </c>
      <c r="J987">
        <v>15.525965669929661</v>
      </c>
      <c r="K987">
        <v>977</v>
      </c>
      <c r="L987">
        <v>73.921931023812931</v>
      </c>
      <c r="M987">
        <v>977</v>
      </c>
      <c r="N987">
        <v>88.000135884804934</v>
      </c>
      <c r="O987">
        <v>977</v>
      </c>
      <c r="P987">
        <v>2.374233768867668</v>
      </c>
      <c r="Q987">
        <v>977</v>
      </c>
      <c r="R987">
        <v>6.5312016182556896</v>
      </c>
      <c r="S987">
        <v>977</v>
      </c>
      <c r="T987">
        <v>12.297407903381867</v>
      </c>
      <c r="U987">
        <v>977</v>
      </c>
      <c r="V987">
        <v>23.576355298598905</v>
      </c>
      <c r="W987">
        <v>977</v>
      </c>
      <c r="X987">
        <v>17.179473327670998</v>
      </c>
      <c r="Y987">
        <v>977</v>
      </c>
      <c r="Z987">
        <v>202.1979803518395</v>
      </c>
    </row>
    <row r="988" spans="7:26" x14ac:dyDescent="0.15">
      <c r="G988">
        <v>978</v>
      </c>
      <c r="H988">
        <v>49.821049971434597</v>
      </c>
      <c r="I988">
        <v>978</v>
      </c>
      <c r="J988">
        <v>8.6906693665705479</v>
      </c>
      <c r="K988">
        <v>978</v>
      </c>
      <c r="L988">
        <v>61.968500220364433</v>
      </c>
      <c r="M988">
        <v>978</v>
      </c>
      <c r="N988">
        <v>113.51828043832793</v>
      </c>
      <c r="O988">
        <v>978</v>
      </c>
      <c r="P988">
        <v>4.1701804574881152</v>
      </c>
      <c r="Q988">
        <v>978</v>
      </c>
      <c r="R988">
        <v>3.9617627227247993</v>
      </c>
      <c r="S988">
        <v>978</v>
      </c>
      <c r="T988">
        <v>8.7989835138594863</v>
      </c>
      <c r="U988">
        <v>978</v>
      </c>
      <c r="V988">
        <v>32.556061427654789</v>
      </c>
      <c r="W988">
        <v>978</v>
      </c>
      <c r="X988">
        <v>35.260866525925081</v>
      </c>
      <c r="Y988">
        <v>978</v>
      </c>
      <c r="Z988">
        <v>172.40442026343317</v>
      </c>
    </row>
    <row r="989" spans="7:26" x14ac:dyDescent="0.15">
      <c r="G989">
        <v>979</v>
      </c>
      <c r="H989">
        <v>58.876978040754835</v>
      </c>
      <c r="I989">
        <v>979</v>
      </c>
      <c r="J989">
        <v>8.8789033523639684</v>
      </c>
      <c r="K989">
        <v>979</v>
      </c>
      <c r="L989">
        <v>26.505517570634638</v>
      </c>
      <c r="M989">
        <v>979</v>
      </c>
      <c r="N989">
        <v>268.154409789483</v>
      </c>
      <c r="O989">
        <v>979</v>
      </c>
      <c r="P989">
        <v>3.3992756250415024</v>
      </c>
      <c r="Q989">
        <v>979</v>
      </c>
      <c r="R989">
        <v>3.7813364277680943</v>
      </c>
      <c r="S989">
        <v>979</v>
      </c>
      <c r="T989">
        <v>16.00031506791613</v>
      </c>
      <c r="U989">
        <v>979</v>
      </c>
      <c r="V989">
        <v>26.017127659911047</v>
      </c>
      <c r="W989">
        <v>979</v>
      </c>
      <c r="X989">
        <v>20.126651281663726</v>
      </c>
      <c r="Y989">
        <v>979</v>
      </c>
      <c r="Z989">
        <v>126.94280558008101</v>
      </c>
    </row>
    <row r="990" spans="7:26" x14ac:dyDescent="0.15">
      <c r="G990">
        <v>980</v>
      </c>
      <c r="H990">
        <v>74.938006592516814</v>
      </c>
      <c r="I990">
        <v>980</v>
      </c>
      <c r="J990">
        <v>11.336638627376244</v>
      </c>
      <c r="K990">
        <v>980</v>
      </c>
      <c r="L990">
        <v>77.10285767693027</v>
      </c>
      <c r="M990">
        <v>980</v>
      </c>
      <c r="N990">
        <v>26.499946106941437</v>
      </c>
      <c r="O990">
        <v>980</v>
      </c>
      <c r="P990">
        <v>5.0062107136889455</v>
      </c>
      <c r="Q990">
        <v>980</v>
      </c>
      <c r="R990">
        <v>6.4334586951871309</v>
      </c>
      <c r="S990">
        <v>980</v>
      </c>
      <c r="T990">
        <v>15.918161949075623</v>
      </c>
      <c r="U990">
        <v>980</v>
      </c>
      <c r="V990">
        <v>37.190977372575944</v>
      </c>
      <c r="W990">
        <v>980</v>
      </c>
      <c r="X990">
        <v>22.979230942540426</v>
      </c>
      <c r="Y990">
        <v>980</v>
      </c>
      <c r="Z990">
        <v>-9.2972971475543318</v>
      </c>
    </row>
    <row r="991" spans="7:26" x14ac:dyDescent="0.15">
      <c r="G991">
        <v>981</v>
      </c>
      <c r="H991">
        <v>86.190952278846339</v>
      </c>
      <c r="I991">
        <v>981</v>
      </c>
      <c r="J991">
        <v>11.837007679407256</v>
      </c>
      <c r="K991">
        <v>981</v>
      </c>
      <c r="L991">
        <v>76.587991368870689</v>
      </c>
      <c r="M991">
        <v>981</v>
      </c>
      <c r="N991">
        <v>159.79493425354491</v>
      </c>
      <c r="O991">
        <v>981</v>
      </c>
      <c r="P991">
        <v>0.51067610313484391</v>
      </c>
      <c r="Q991">
        <v>981</v>
      </c>
      <c r="R991">
        <v>3.8359688621338526</v>
      </c>
      <c r="S991">
        <v>981</v>
      </c>
      <c r="T991">
        <v>27.946802002010141</v>
      </c>
      <c r="U991">
        <v>981</v>
      </c>
      <c r="V991">
        <v>29.157410930512988</v>
      </c>
      <c r="W991">
        <v>981</v>
      </c>
      <c r="X991">
        <v>25.660720594623317</v>
      </c>
      <c r="Y991">
        <v>981</v>
      </c>
      <c r="Z991">
        <v>144.60735005351134</v>
      </c>
    </row>
    <row r="992" spans="7:26" x14ac:dyDescent="0.15">
      <c r="G992">
        <v>982</v>
      </c>
      <c r="H992">
        <v>32.568853382543892</v>
      </c>
      <c r="I992">
        <v>982</v>
      </c>
      <c r="J992">
        <v>5.5532111412654892</v>
      </c>
      <c r="K992">
        <v>982</v>
      </c>
      <c r="L992">
        <v>47.058375275043787</v>
      </c>
      <c r="M992">
        <v>982</v>
      </c>
      <c r="N992">
        <v>160.1909232800196</v>
      </c>
      <c r="O992">
        <v>982</v>
      </c>
      <c r="P992">
        <v>3.5458062658488316</v>
      </c>
      <c r="Q992">
        <v>982</v>
      </c>
      <c r="R992">
        <v>3.8893673034271017</v>
      </c>
      <c r="S992">
        <v>982</v>
      </c>
      <c r="T992">
        <v>10.685579606613754</v>
      </c>
      <c r="U992">
        <v>982</v>
      </c>
      <c r="V992">
        <v>9.6899040952084192</v>
      </c>
      <c r="W992">
        <v>982</v>
      </c>
      <c r="X992">
        <v>11.64820483554888</v>
      </c>
      <c r="Y992">
        <v>982</v>
      </c>
      <c r="Z992">
        <v>237.95025636486304</v>
      </c>
    </row>
    <row r="993" spans="7:26" x14ac:dyDescent="0.15">
      <c r="G993">
        <v>983</v>
      </c>
      <c r="H993">
        <v>44.809913366426528</v>
      </c>
      <c r="I993">
        <v>983</v>
      </c>
      <c r="J993">
        <v>9.7612752890587107</v>
      </c>
      <c r="K993">
        <v>983</v>
      </c>
      <c r="L993">
        <v>31.569027085929857</v>
      </c>
      <c r="M993">
        <v>983</v>
      </c>
      <c r="N993">
        <v>98.781914900854872</v>
      </c>
      <c r="O993">
        <v>983</v>
      </c>
      <c r="P993">
        <v>3.3900069725433957</v>
      </c>
      <c r="Q993">
        <v>983</v>
      </c>
      <c r="R993">
        <v>3.0071078795030255</v>
      </c>
      <c r="S993">
        <v>983</v>
      </c>
      <c r="T993">
        <v>12.117762409885874</v>
      </c>
      <c r="U993">
        <v>983</v>
      </c>
      <c r="V993">
        <v>40.480805735442047</v>
      </c>
      <c r="W993">
        <v>983</v>
      </c>
      <c r="X993">
        <v>36.303302231202579</v>
      </c>
      <c r="Y993">
        <v>983</v>
      </c>
      <c r="Z993">
        <v>144.99533328184799</v>
      </c>
    </row>
    <row r="994" spans="7:26" x14ac:dyDescent="0.15">
      <c r="G994">
        <v>984</v>
      </c>
      <c r="H994">
        <v>69.735287415350101</v>
      </c>
      <c r="I994">
        <v>984</v>
      </c>
      <c r="J994">
        <v>0.22541999411113434</v>
      </c>
      <c r="K994">
        <v>984</v>
      </c>
      <c r="L994">
        <v>11.268213977159618</v>
      </c>
      <c r="M994">
        <v>984</v>
      </c>
      <c r="N994">
        <v>112.75498302642794</v>
      </c>
      <c r="O994">
        <v>984</v>
      </c>
      <c r="P994">
        <v>2.683031054017655</v>
      </c>
      <c r="Q994">
        <v>984</v>
      </c>
      <c r="R994">
        <v>3.5847304666453885</v>
      </c>
      <c r="S994">
        <v>984</v>
      </c>
      <c r="T994">
        <v>20.157874080930867</v>
      </c>
      <c r="U994">
        <v>984</v>
      </c>
      <c r="V994">
        <v>9.9403782348512344</v>
      </c>
      <c r="W994">
        <v>984</v>
      </c>
      <c r="X994">
        <v>57.730740830694096</v>
      </c>
      <c r="Y994">
        <v>984</v>
      </c>
      <c r="Z994">
        <v>133.86236437784717</v>
      </c>
    </row>
    <row r="995" spans="7:26" x14ac:dyDescent="0.15">
      <c r="G995">
        <v>985</v>
      </c>
      <c r="H995">
        <v>38.851961244597938</v>
      </c>
      <c r="I995">
        <v>985</v>
      </c>
      <c r="J995">
        <v>8.0972801251019231</v>
      </c>
      <c r="K995">
        <v>985</v>
      </c>
      <c r="L995">
        <v>92.40091106169956</v>
      </c>
      <c r="M995">
        <v>985</v>
      </c>
      <c r="N995">
        <v>166.34886899395573</v>
      </c>
      <c r="O995">
        <v>985</v>
      </c>
      <c r="P995">
        <v>4.6471942306610963</v>
      </c>
      <c r="Q995">
        <v>985</v>
      </c>
      <c r="R995">
        <v>6.9724225421094346</v>
      </c>
      <c r="S995">
        <v>985</v>
      </c>
      <c r="T995">
        <v>24.368980910364705</v>
      </c>
      <c r="U995">
        <v>985</v>
      </c>
      <c r="V995">
        <v>30.446068200519544</v>
      </c>
      <c r="W995">
        <v>985</v>
      </c>
      <c r="X995">
        <v>18.239549190573587</v>
      </c>
      <c r="Y995">
        <v>985</v>
      </c>
      <c r="Z995">
        <v>163.68596573909016</v>
      </c>
    </row>
    <row r="996" spans="7:26" x14ac:dyDescent="0.15">
      <c r="G996">
        <v>986</v>
      </c>
      <c r="H996">
        <v>7.6671795976584107</v>
      </c>
      <c r="I996">
        <v>986</v>
      </c>
      <c r="J996">
        <v>9.2807221116214791</v>
      </c>
      <c r="K996">
        <v>986</v>
      </c>
      <c r="L996">
        <v>71.604474575376059</v>
      </c>
      <c r="M996">
        <v>986</v>
      </c>
      <c r="N996">
        <v>59.861509703852732</v>
      </c>
      <c r="O996">
        <v>986</v>
      </c>
      <c r="P996">
        <v>2.7218380012322676</v>
      </c>
      <c r="Q996">
        <v>986</v>
      </c>
      <c r="R996">
        <v>4.0707109781717676</v>
      </c>
      <c r="S996">
        <v>986</v>
      </c>
      <c r="T996">
        <v>27.211346909728839</v>
      </c>
      <c r="U996">
        <v>986</v>
      </c>
      <c r="V996">
        <v>30.958515967416513</v>
      </c>
      <c r="W996">
        <v>986</v>
      </c>
      <c r="X996">
        <v>23.485755639801901</v>
      </c>
      <c r="Y996">
        <v>986</v>
      </c>
      <c r="Z996">
        <v>19.768057028110547</v>
      </c>
    </row>
    <row r="997" spans="7:26" x14ac:dyDescent="0.15">
      <c r="G997">
        <v>987</v>
      </c>
      <c r="H997">
        <v>42.39934379447044</v>
      </c>
      <c r="I997">
        <v>987</v>
      </c>
      <c r="J997">
        <v>9.5418190427728771</v>
      </c>
      <c r="K997">
        <v>987</v>
      </c>
      <c r="L997">
        <v>24.405556247175717</v>
      </c>
      <c r="M997">
        <v>987</v>
      </c>
      <c r="N997">
        <v>186.48529124805253</v>
      </c>
      <c r="O997">
        <v>987</v>
      </c>
      <c r="P997">
        <v>3.1845619533214884</v>
      </c>
      <c r="Q997">
        <v>987</v>
      </c>
      <c r="R997">
        <v>3.7630380562756778</v>
      </c>
      <c r="S997">
        <v>987</v>
      </c>
      <c r="T997">
        <v>18.720685990779774</v>
      </c>
      <c r="U997">
        <v>987</v>
      </c>
      <c r="V997">
        <v>26.260046807461137</v>
      </c>
      <c r="W997">
        <v>987</v>
      </c>
      <c r="X997">
        <v>28.743330826781065</v>
      </c>
      <c r="Y997">
        <v>987</v>
      </c>
      <c r="Z997">
        <v>129.99605825716006</v>
      </c>
    </row>
    <row r="998" spans="7:26" x14ac:dyDescent="0.15">
      <c r="G998">
        <v>988</v>
      </c>
      <c r="H998">
        <v>68.968528878237265</v>
      </c>
      <c r="I998">
        <v>988</v>
      </c>
      <c r="J998">
        <v>13.369982527329347</v>
      </c>
      <c r="K998">
        <v>988</v>
      </c>
      <c r="L998">
        <v>69.337704190851426</v>
      </c>
      <c r="M998">
        <v>988</v>
      </c>
      <c r="N998">
        <v>127.86591671576977</v>
      </c>
      <c r="O998">
        <v>988</v>
      </c>
      <c r="P998">
        <v>1.3960353291862786</v>
      </c>
      <c r="Q998">
        <v>988</v>
      </c>
      <c r="R998">
        <v>2.4352649056144249</v>
      </c>
      <c r="S998">
        <v>988</v>
      </c>
      <c r="T998">
        <v>3.718231770242733</v>
      </c>
      <c r="U998">
        <v>988</v>
      </c>
      <c r="V998">
        <v>26.099676415603106</v>
      </c>
      <c r="W998">
        <v>988</v>
      </c>
      <c r="X998">
        <v>51.697123030144837</v>
      </c>
      <c r="Y998">
        <v>988</v>
      </c>
      <c r="Z998">
        <v>122.96118505281609</v>
      </c>
    </row>
    <row r="999" spans="7:26" x14ac:dyDescent="0.15">
      <c r="G999">
        <v>989</v>
      </c>
      <c r="H999">
        <v>42.309423149390319</v>
      </c>
      <c r="I999">
        <v>989</v>
      </c>
      <c r="J999">
        <v>4.2939795136333068</v>
      </c>
      <c r="K999">
        <v>989</v>
      </c>
      <c r="L999">
        <v>31.643051901112504</v>
      </c>
      <c r="M999">
        <v>989</v>
      </c>
      <c r="N999">
        <v>352.19636077624193</v>
      </c>
      <c r="O999">
        <v>989</v>
      </c>
      <c r="P999">
        <v>1.1451140005608922</v>
      </c>
      <c r="Q999">
        <v>989</v>
      </c>
      <c r="R999">
        <v>2.6816895939305869</v>
      </c>
      <c r="S999">
        <v>989</v>
      </c>
      <c r="T999">
        <v>11.752972415515941</v>
      </c>
      <c r="U999">
        <v>989</v>
      </c>
      <c r="V999">
        <v>27.751708023880951</v>
      </c>
      <c r="W999">
        <v>989</v>
      </c>
      <c r="X999">
        <v>37.888075032429441</v>
      </c>
      <c r="Y999">
        <v>989</v>
      </c>
      <c r="Z999">
        <v>158.24123441613619</v>
      </c>
    </row>
    <row r="1000" spans="7:26" x14ac:dyDescent="0.15">
      <c r="G1000">
        <v>990</v>
      </c>
      <c r="H1000">
        <v>29.899477613484795</v>
      </c>
      <c r="I1000">
        <v>990</v>
      </c>
      <c r="J1000">
        <v>10.461633839522156</v>
      </c>
      <c r="K1000">
        <v>990</v>
      </c>
      <c r="L1000">
        <v>42.7477380464343</v>
      </c>
      <c r="M1000">
        <v>990</v>
      </c>
      <c r="N1000">
        <v>122.89063593182449</v>
      </c>
      <c r="O1000">
        <v>990</v>
      </c>
      <c r="P1000">
        <v>3.7237062834792201</v>
      </c>
      <c r="Q1000">
        <v>990</v>
      </c>
      <c r="R1000">
        <v>2.3665549607844691</v>
      </c>
      <c r="S1000">
        <v>990</v>
      </c>
      <c r="T1000">
        <v>9.513907758545411</v>
      </c>
      <c r="U1000">
        <v>990</v>
      </c>
      <c r="V1000">
        <v>27.39405961684685</v>
      </c>
      <c r="W1000">
        <v>990</v>
      </c>
      <c r="X1000">
        <v>23.07815339740236</v>
      </c>
      <c r="Y1000">
        <v>990</v>
      </c>
      <c r="Z1000">
        <v>133.04115294403948</v>
      </c>
    </row>
    <row r="1001" spans="7:26" x14ac:dyDescent="0.15">
      <c r="G1001">
        <v>991</v>
      </c>
      <c r="H1001">
        <v>46.585998736178752</v>
      </c>
      <c r="I1001">
        <v>991</v>
      </c>
      <c r="J1001">
        <v>10.472262858123528</v>
      </c>
      <c r="K1001">
        <v>991</v>
      </c>
      <c r="L1001">
        <v>4.3649309716310611</v>
      </c>
      <c r="M1001">
        <v>991</v>
      </c>
      <c r="N1001">
        <v>225.93842351988852</v>
      </c>
      <c r="O1001">
        <v>991</v>
      </c>
      <c r="P1001">
        <v>4.1209164351373948</v>
      </c>
      <c r="Q1001">
        <v>991</v>
      </c>
      <c r="R1001">
        <v>4.9230939901925801</v>
      </c>
      <c r="S1001">
        <v>991</v>
      </c>
      <c r="T1001">
        <v>10.533981662718187</v>
      </c>
      <c r="U1001">
        <v>991</v>
      </c>
      <c r="V1001">
        <v>25.867350769338234</v>
      </c>
      <c r="W1001">
        <v>991</v>
      </c>
      <c r="X1001">
        <v>34.477781831361717</v>
      </c>
      <c r="Y1001">
        <v>991</v>
      </c>
      <c r="Z1001">
        <v>172.51618349359887</v>
      </c>
    </row>
    <row r="1002" spans="7:26" x14ac:dyDescent="0.15">
      <c r="G1002">
        <v>992</v>
      </c>
      <c r="H1002">
        <v>41.429553045729733</v>
      </c>
      <c r="I1002">
        <v>992</v>
      </c>
      <c r="J1002">
        <v>11.912910599807233</v>
      </c>
      <c r="K1002">
        <v>992</v>
      </c>
      <c r="L1002">
        <v>61.513203538938278</v>
      </c>
      <c r="M1002">
        <v>992</v>
      </c>
      <c r="N1002">
        <v>124.22309282764404</v>
      </c>
      <c r="O1002">
        <v>992</v>
      </c>
      <c r="P1002">
        <v>3.5554941357731069</v>
      </c>
      <c r="Q1002">
        <v>992</v>
      </c>
      <c r="R1002">
        <v>3.0755362783911409</v>
      </c>
      <c r="S1002">
        <v>992</v>
      </c>
      <c r="T1002">
        <v>18.368858328641831</v>
      </c>
      <c r="U1002">
        <v>992</v>
      </c>
      <c r="V1002">
        <v>22.842532389524973</v>
      </c>
      <c r="W1002">
        <v>992</v>
      </c>
      <c r="X1002">
        <v>31.047721049843823</v>
      </c>
      <c r="Y1002">
        <v>992</v>
      </c>
      <c r="Z1002">
        <v>219.95924379897826</v>
      </c>
    </row>
    <row r="1003" spans="7:26" x14ac:dyDescent="0.15">
      <c r="G1003">
        <v>993</v>
      </c>
      <c r="H1003">
        <v>21.490066871992546</v>
      </c>
      <c r="I1003">
        <v>993</v>
      </c>
      <c r="J1003">
        <v>5.6188429123517096</v>
      </c>
      <c r="K1003">
        <v>993</v>
      </c>
      <c r="L1003">
        <v>60.544831436448199</v>
      </c>
      <c r="M1003">
        <v>993</v>
      </c>
      <c r="N1003">
        <v>171.48498935497608</v>
      </c>
      <c r="O1003">
        <v>993</v>
      </c>
      <c r="P1003">
        <v>2.4486793535897005</v>
      </c>
      <c r="Q1003">
        <v>993</v>
      </c>
      <c r="R1003">
        <v>2.9442205653976927</v>
      </c>
      <c r="S1003">
        <v>993</v>
      </c>
      <c r="T1003">
        <v>17.433761632809222</v>
      </c>
      <c r="U1003">
        <v>993</v>
      </c>
      <c r="V1003">
        <v>17.413791519195463</v>
      </c>
      <c r="W1003">
        <v>993</v>
      </c>
      <c r="X1003">
        <v>20.0108411182499</v>
      </c>
      <c r="Y1003">
        <v>993</v>
      </c>
      <c r="Z1003">
        <v>114.2408477951609</v>
      </c>
    </row>
    <row r="1004" spans="7:26" x14ac:dyDescent="0.15">
      <c r="G1004">
        <v>994</v>
      </c>
      <c r="H1004">
        <v>63.721064488496445</v>
      </c>
      <c r="I1004">
        <v>994</v>
      </c>
      <c r="J1004">
        <v>3.941446485532075</v>
      </c>
      <c r="K1004">
        <v>994</v>
      </c>
      <c r="L1004">
        <v>79.705292049672124</v>
      </c>
      <c r="M1004">
        <v>994</v>
      </c>
      <c r="N1004">
        <v>133.11035273139157</v>
      </c>
      <c r="O1004">
        <v>994</v>
      </c>
      <c r="P1004">
        <v>3.3023146500675948</v>
      </c>
      <c r="Q1004">
        <v>994</v>
      </c>
      <c r="R1004">
        <v>4.56897588692686</v>
      </c>
      <c r="S1004">
        <v>994</v>
      </c>
      <c r="T1004">
        <v>14.045335281385587</v>
      </c>
      <c r="U1004">
        <v>994</v>
      </c>
      <c r="V1004">
        <v>17.572707227403846</v>
      </c>
      <c r="W1004">
        <v>994</v>
      </c>
      <c r="X1004">
        <v>37.738140767110899</v>
      </c>
      <c r="Y1004">
        <v>994</v>
      </c>
      <c r="Z1004">
        <v>175.24253544453683</v>
      </c>
    </row>
    <row r="1005" spans="7:26" x14ac:dyDescent="0.15">
      <c r="G1005">
        <v>995</v>
      </c>
      <c r="H1005">
        <v>63.128921341399334</v>
      </c>
      <c r="I1005">
        <v>995</v>
      </c>
      <c r="J1005">
        <v>7.2029317440559275</v>
      </c>
      <c r="K1005">
        <v>995</v>
      </c>
      <c r="L1005">
        <v>46.735241425723636</v>
      </c>
      <c r="M1005">
        <v>995</v>
      </c>
      <c r="N1005">
        <v>30.627740649085851</v>
      </c>
      <c r="O1005">
        <v>995</v>
      </c>
      <c r="P1005">
        <v>4.6537799803545559</v>
      </c>
      <c r="Q1005">
        <v>995</v>
      </c>
      <c r="R1005">
        <v>5.7625955771564863</v>
      </c>
      <c r="S1005">
        <v>995</v>
      </c>
      <c r="T1005">
        <v>19.690291886369721</v>
      </c>
      <c r="U1005">
        <v>995</v>
      </c>
      <c r="V1005">
        <v>24.178567860303261</v>
      </c>
      <c r="W1005">
        <v>995</v>
      </c>
      <c r="X1005">
        <v>29.088954824026541</v>
      </c>
      <c r="Y1005">
        <v>995</v>
      </c>
      <c r="Z1005">
        <v>235.76666940188284</v>
      </c>
    </row>
    <row r="1006" spans="7:26" x14ac:dyDescent="0.15">
      <c r="G1006">
        <v>996</v>
      </c>
      <c r="H1006">
        <v>66.141801587564672</v>
      </c>
      <c r="I1006">
        <v>996</v>
      </c>
      <c r="J1006">
        <v>4.5773206561170827</v>
      </c>
      <c r="K1006">
        <v>996</v>
      </c>
      <c r="L1006">
        <v>67.682337805171201</v>
      </c>
      <c r="M1006">
        <v>996</v>
      </c>
      <c r="N1006">
        <v>169.24706842419045</v>
      </c>
      <c r="O1006">
        <v>996</v>
      </c>
      <c r="P1006">
        <v>2.509024031058924</v>
      </c>
      <c r="Q1006">
        <v>996</v>
      </c>
      <c r="R1006">
        <v>1.0582873267089674</v>
      </c>
      <c r="S1006">
        <v>996</v>
      </c>
      <c r="T1006">
        <v>15.117534546927788</v>
      </c>
      <c r="U1006">
        <v>996</v>
      </c>
      <c r="V1006">
        <v>33.066315681628041</v>
      </c>
      <c r="W1006">
        <v>996</v>
      </c>
      <c r="X1006">
        <v>24.573806003478843</v>
      </c>
      <c r="Y1006">
        <v>996</v>
      </c>
      <c r="Z1006">
        <v>196.77874102892997</v>
      </c>
    </row>
    <row r="1007" spans="7:26" x14ac:dyDescent="0.15">
      <c r="G1007">
        <v>997</v>
      </c>
      <c r="H1007">
        <v>51.146106968437678</v>
      </c>
      <c r="I1007">
        <v>997</v>
      </c>
      <c r="J1007">
        <v>10.772242504925249</v>
      </c>
      <c r="K1007">
        <v>997</v>
      </c>
      <c r="L1007">
        <v>41.985884731392972</v>
      </c>
      <c r="M1007">
        <v>997</v>
      </c>
      <c r="N1007">
        <v>211.08474207057532</v>
      </c>
      <c r="O1007">
        <v>997</v>
      </c>
      <c r="P1007">
        <v>2.0778294510579336</v>
      </c>
      <c r="Q1007">
        <v>997</v>
      </c>
      <c r="R1007">
        <v>-6.3317590197291551E-2</v>
      </c>
      <c r="S1007">
        <v>997</v>
      </c>
      <c r="T1007">
        <v>10.214748162340541</v>
      </c>
      <c r="U1007">
        <v>997</v>
      </c>
      <c r="V1007">
        <v>34.473533741118501</v>
      </c>
      <c r="W1007">
        <v>997</v>
      </c>
      <c r="X1007">
        <v>14.241554526978854</v>
      </c>
      <c r="Y1007">
        <v>997</v>
      </c>
      <c r="Z1007">
        <v>214.51630028448369</v>
      </c>
    </row>
    <row r="1008" spans="7:26" x14ac:dyDescent="0.15">
      <c r="G1008">
        <v>998</v>
      </c>
      <c r="H1008">
        <v>15.798786143029538</v>
      </c>
      <c r="I1008">
        <v>998</v>
      </c>
      <c r="J1008">
        <v>6.0052867837439043</v>
      </c>
      <c r="K1008">
        <v>998</v>
      </c>
      <c r="L1008">
        <v>92.031290807567402</v>
      </c>
      <c r="M1008">
        <v>998</v>
      </c>
      <c r="N1008">
        <v>101.05336021359582</v>
      </c>
      <c r="O1008">
        <v>998</v>
      </c>
      <c r="P1008">
        <v>4.5328105640039666</v>
      </c>
      <c r="Q1008">
        <v>998</v>
      </c>
      <c r="R1008">
        <v>1.3427883166913301</v>
      </c>
      <c r="S1008">
        <v>998</v>
      </c>
      <c r="T1008">
        <v>15.570648863301605</v>
      </c>
      <c r="U1008">
        <v>998</v>
      </c>
      <c r="V1008">
        <v>30.412875157510737</v>
      </c>
      <c r="W1008">
        <v>998</v>
      </c>
      <c r="X1008">
        <v>17.529728986920297</v>
      </c>
      <c r="Y1008">
        <v>998</v>
      </c>
      <c r="Z1008">
        <v>173.43490819038101</v>
      </c>
    </row>
    <row r="1009" spans="7:26" x14ac:dyDescent="0.15">
      <c r="G1009">
        <v>999</v>
      </c>
      <c r="H1009">
        <v>22.109860341233727</v>
      </c>
      <c r="I1009">
        <v>999</v>
      </c>
      <c r="J1009">
        <v>4.7295738475482842</v>
      </c>
      <c r="K1009">
        <v>999</v>
      </c>
      <c r="L1009">
        <v>68.450182484005794</v>
      </c>
      <c r="M1009">
        <v>999</v>
      </c>
      <c r="N1009">
        <v>38.879506452694443</v>
      </c>
      <c r="O1009">
        <v>999</v>
      </c>
      <c r="P1009">
        <v>3.5087363623950965</v>
      </c>
      <c r="Q1009">
        <v>999</v>
      </c>
      <c r="R1009">
        <v>4.2609732821802382</v>
      </c>
      <c r="S1009">
        <v>999</v>
      </c>
      <c r="T1009">
        <v>9.0916668023299003</v>
      </c>
      <c r="U1009">
        <v>999</v>
      </c>
      <c r="V1009">
        <v>23.36643842059279</v>
      </c>
      <c r="W1009">
        <v>999</v>
      </c>
      <c r="X1009">
        <v>37.206928085575882</v>
      </c>
      <c r="Y1009">
        <v>999</v>
      </c>
      <c r="Z1009">
        <v>92.258894120427826</v>
      </c>
    </row>
    <row r="1010" spans="7:26" x14ac:dyDescent="0.15">
      <c r="G1010">
        <v>1000</v>
      </c>
      <c r="H1010">
        <v>75.63579397737854</v>
      </c>
      <c r="I1010">
        <v>1000</v>
      </c>
      <c r="J1010">
        <v>8.7658104425518868</v>
      </c>
      <c r="K1010">
        <v>1000</v>
      </c>
      <c r="L1010">
        <v>76.893749271578216</v>
      </c>
      <c r="M1010">
        <v>1000</v>
      </c>
      <c r="N1010">
        <v>56.483286807892412</v>
      </c>
      <c r="O1010">
        <v>1000</v>
      </c>
      <c r="P1010">
        <v>2.9844872558181343</v>
      </c>
      <c r="Q1010">
        <v>1000</v>
      </c>
      <c r="R1010">
        <v>3.5273674789403557</v>
      </c>
      <c r="S1010">
        <v>1000</v>
      </c>
      <c r="T1010">
        <v>21.462644438372092</v>
      </c>
      <c r="U1010">
        <v>1000</v>
      </c>
      <c r="V1010">
        <v>52.628451613675495</v>
      </c>
      <c r="W1010">
        <v>1000</v>
      </c>
      <c r="X1010">
        <v>23.571856036135237</v>
      </c>
      <c r="Y1010">
        <v>1000</v>
      </c>
      <c r="Z1010">
        <v>95.452943847036948</v>
      </c>
    </row>
    <row r="1011" spans="7:26" x14ac:dyDescent="0.15">
      <c r="G1011">
        <v>1001</v>
      </c>
      <c r="H1011">
        <v>39.453269078035774</v>
      </c>
      <c r="I1011">
        <v>1001</v>
      </c>
      <c r="J1011">
        <v>10.285034063625975</v>
      </c>
      <c r="K1011">
        <v>1001</v>
      </c>
      <c r="L1011">
        <v>81.377293752082537</v>
      </c>
      <c r="M1011">
        <v>1001</v>
      </c>
      <c r="N1011">
        <v>183.69760774384065</v>
      </c>
    </row>
    <row r="1012" spans="7:26" x14ac:dyDescent="0.15">
      <c r="G1012">
        <v>1002</v>
      </c>
      <c r="H1012">
        <v>64.278721174054908</v>
      </c>
      <c r="I1012">
        <v>1002</v>
      </c>
      <c r="J1012">
        <v>8.4502326781835961</v>
      </c>
      <c r="K1012">
        <v>1002</v>
      </c>
      <c r="L1012">
        <v>41.443543074259132</v>
      </c>
      <c r="M1012">
        <v>1002</v>
      </c>
      <c r="N1012">
        <v>-92.995700214975471</v>
      </c>
    </row>
    <row r="1013" spans="7:26" x14ac:dyDescent="0.15">
      <c r="G1013">
        <v>1003</v>
      </c>
      <c r="H1013">
        <v>57.859442125476917</v>
      </c>
      <c r="I1013">
        <v>1003</v>
      </c>
      <c r="J1013">
        <v>4.16598066809917</v>
      </c>
      <c r="K1013">
        <v>1003</v>
      </c>
      <c r="L1013">
        <v>76.494753590357519</v>
      </c>
      <c r="M1013">
        <v>1003</v>
      </c>
      <c r="N1013">
        <v>140.04081947843773</v>
      </c>
    </row>
    <row r="1014" spans="7:26" x14ac:dyDescent="0.15">
      <c r="G1014">
        <v>1004</v>
      </c>
      <c r="H1014">
        <v>46.481939699866338</v>
      </c>
      <c r="I1014">
        <v>1004</v>
      </c>
      <c r="J1014">
        <v>5.338122997619374</v>
      </c>
      <c r="K1014">
        <v>1004</v>
      </c>
      <c r="L1014">
        <v>64.879941070140617</v>
      </c>
      <c r="M1014">
        <v>1004</v>
      </c>
      <c r="N1014">
        <v>92.759706373998526</v>
      </c>
    </row>
    <row r="1015" spans="7:26" x14ac:dyDescent="0.15">
      <c r="G1015">
        <v>1005</v>
      </c>
      <c r="H1015">
        <v>31.709761831262135</v>
      </c>
      <c r="I1015">
        <v>1005</v>
      </c>
      <c r="J1015">
        <v>7.7610259413008036</v>
      </c>
      <c r="K1015">
        <v>1005</v>
      </c>
      <c r="L1015">
        <v>46.988479354107547</v>
      </c>
      <c r="M1015">
        <v>1005</v>
      </c>
      <c r="N1015">
        <v>237.58113679172931</v>
      </c>
    </row>
    <row r="1016" spans="7:26" x14ac:dyDescent="0.15">
      <c r="G1016">
        <v>1006</v>
      </c>
      <c r="H1016">
        <v>46.9500009832324</v>
      </c>
      <c r="I1016">
        <v>1006</v>
      </c>
      <c r="J1016">
        <v>6.6071726079075983</v>
      </c>
      <c r="K1016">
        <v>1006</v>
      </c>
      <c r="L1016">
        <v>64.505746935934681</v>
      </c>
      <c r="M1016">
        <v>1006</v>
      </c>
      <c r="N1016">
        <v>142.87894566503101</v>
      </c>
    </row>
    <row r="1017" spans="7:26" x14ac:dyDescent="0.15">
      <c r="G1017">
        <v>1007</v>
      </c>
      <c r="H1017">
        <v>35.324350404803539</v>
      </c>
      <c r="I1017">
        <v>1007</v>
      </c>
      <c r="J1017">
        <v>5.9766683635800515</v>
      </c>
      <c r="K1017">
        <v>1007</v>
      </c>
      <c r="L1017">
        <v>44.458410304388437</v>
      </c>
      <c r="M1017">
        <v>1007</v>
      </c>
      <c r="N1017">
        <v>185.35467066710731</v>
      </c>
    </row>
    <row r="1018" spans="7:26" x14ac:dyDescent="0.15">
      <c r="G1018">
        <v>1008</v>
      </c>
      <c r="H1018">
        <v>41.387951919362443</v>
      </c>
      <c r="I1018">
        <v>1008</v>
      </c>
      <c r="J1018">
        <v>5.2992281342393088</v>
      </c>
      <c r="K1018">
        <v>1008</v>
      </c>
      <c r="L1018">
        <v>42.399604796488369</v>
      </c>
      <c r="M1018">
        <v>1008</v>
      </c>
      <c r="N1018">
        <v>265.92767988602816</v>
      </c>
    </row>
    <row r="1019" spans="7:26" x14ac:dyDescent="0.15">
      <c r="G1019">
        <v>1009</v>
      </c>
      <c r="H1019">
        <v>46.392565743015787</v>
      </c>
      <c r="I1019">
        <v>1009</v>
      </c>
      <c r="J1019">
        <v>2.5138614769031342</v>
      </c>
      <c r="K1019">
        <v>1009</v>
      </c>
      <c r="L1019">
        <v>50.473552387098245</v>
      </c>
      <c r="M1019">
        <v>1009</v>
      </c>
      <c r="N1019">
        <v>156.51102963278228</v>
      </c>
    </row>
    <row r="1020" spans="7:26" x14ac:dyDescent="0.15">
      <c r="G1020">
        <v>1010</v>
      </c>
      <c r="H1020">
        <v>51.18765422753615</v>
      </c>
      <c r="I1020">
        <v>1010</v>
      </c>
      <c r="J1020">
        <v>4.4789618821374564</v>
      </c>
      <c r="K1020">
        <v>1010</v>
      </c>
      <c r="L1020">
        <v>40.450467772441883</v>
      </c>
      <c r="M1020">
        <v>1010</v>
      </c>
      <c r="N1020">
        <v>26.038425696012723</v>
      </c>
    </row>
    <row r="1021" spans="7:26" x14ac:dyDescent="0.15">
      <c r="G1021">
        <v>1011</v>
      </c>
      <c r="H1021">
        <v>59.309185938443591</v>
      </c>
      <c r="I1021">
        <v>1011</v>
      </c>
      <c r="J1021">
        <v>6.4862291454779841</v>
      </c>
      <c r="K1021">
        <v>1011</v>
      </c>
      <c r="L1021">
        <v>103.00846904020315</v>
      </c>
      <c r="M1021">
        <v>1011</v>
      </c>
      <c r="N1021">
        <v>167.29697860634278</v>
      </c>
    </row>
    <row r="1022" spans="7:26" x14ac:dyDescent="0.15">
      <c r="G1022">
        <v>1012</v>
      </c>
      <c r="H1022">
        <v>40.54180427964571</v>
      </c>
      <c r="I1022">
        <v>1012</v>
      </c>
      <c r="J1022">
        <v>8.0560380935367952</v>
      </c>
      <c r="K1022">
        <v>1012</v>
      </c>
      <c r="L1022">
        <v>40.124478096657896</v>
      </c>
      <c r="M1022">
        <v>1012</v>
      </c>
      <c r="N1022">
        <v>162.20566821046458</v>
      </c>
    </row>
    <row r="1023" spans="7:26" x14ac:dyDescent="0.15">
      <c r="G1023">
        <v>1013</v>
      </c>
      <c r="H1023">
        <v>47.521491607078602</v>
      </c>
      <c r="I1023">
        <v>1013</v>
      </c>
      <c r="J1023">
        <v>7.9269352509356228</v>
      </c>
      <c r="K1023">
        <v>1013</v>
      </c>
      <c r="L1023">
        <v>65.514407920911808</v>
      </c>
      <c r="M1023">
        <v>1013</v>
      </c>
      <c r="N1023">
        <v>181.79580915651027</v>
      </c>
    </row>
    <row r="1024" spans="7:26" x14ac:dyDescent="0.15">
      <c r="G1024">
        <v>1014</v>
      </c>
      <c r="H1024">
        <v>78.177691552179084</v>
      </c>
      <c r="I1024">
        <v>1014</v>
      </c>
      <c r="J1024">
        <v>12.977099402672236</v>
      </c>
      <c r="K1024">
        <v>1014</v>
      </c>
      <c r="L1024">
        <v>-4.2376780316832381</v>
      </c>
      <c r="M1024">
        <v>1014</v>
      </c>
      <c r="N1024">
        <v>31.272319861968356</v>
      </c>
    </row>
    <row r="1025" spans="7:14" x14ac:dyDescent="0.15">
      <c r="G1025">
        <v>1015</v>
      </c>
      <c r="H1025">
        <v>72.075841644724775</v>
      </c>
      <c r="I1025">
        <v>1015</v>
      </c>
      <c r="J1025">
        <v>9.2687227157692682</v>
      </c>
      <c r="K1025">
        <v>1015</v>
      </c>
      <c r="L1025">
        <v>65.558858896389992</v>
      </c>
      <c r="M1025">
        <v>1015</v>
      </c>
      <c r="N1025">
        <v>32.923737194802442</v>
      </c>
    </row>
    <row r="1026" spans="7:14" x14ac:dyDescent="0.15">
      <c r="G1026">
        <v>1016</v>
      </c>
      <c r="H1026">
        <v>31.011673592126932</v>
      </c>
      <c r="I1026">
        <v>1016</v>
      </c>
      <c r="J1026">
        <v>13.75355458426224</v>
      </c>
      <c r="K1026">
        <v>1016</v>
      </c>
      <c r="L1026">
        <v>81.054998888953065</v>
      </c>
      <c r="M1026">
        <v>1016</v>
      </c>
      <c r="N1026">
        <v>150.29087007018424</v>
      </c>
    </row>
    <row r="1027" spans="7:14" x14ac:dyDescent="0.15">
      <c r="G1027">
        <v>1017</v>
      </c>
      <c r="H1027">
        <v>61.888321858549183</v>
      </c>
      <c r="I1027">
        <v>1017</v>
      </c>
      <c r="J1027">
        <v>10.223257556822752</v>
      </c>
      <c r="K1027">
        <v>1017</v>
      </c>
      <c r="L1027">
        <v>63.98638309447805</v>
      </c>
      <c r="M1027">
        <v>1017</v>
      </c>
      <c r="N1027">
        <v>186.19492158193856</v>
      </c>
    </row>
    <row r="1028" spans="7:14" x14ac:dyDescent="0.15">
      <c r="G1028">
        <v>1018</v>
      </c>
      <c r="H1028">
        <v>51.164888927151559</v>
      </c>
      <c r="I1028">
        <v>1018</v>
      </c>
      <c r="J1028">
        <v>6.0212898472064413</v>
      </c>
      <c r="K1028">
        <v>1018</v>
      </c>
      <c r="L1028">
        <v>51.154930227531807</v>
      </c>
      <c r="M1028">
        <v>1018</v>
      </c>
      <c r="N1028">
        <v>192.70101292247477</v>
      </c>
    </row>
    <row r="1029" spans="7:14" x14ac:dyDescent="0.15">
      <c r="G1029">
        <v>1019</v>
      </c>
      <c r="H1029">
        <v>38.866584638036258</v>
      </c>
      <c r="I1029">
        <v>1019</v>
      </c>
      <c r="J1029">
        <v>2.2151856397061458</v>
      </c>
      <c r="K1029">
        <v>1019</v>
      </c>
      <c r="L1029">
        <v>48.595863973011731</v>
      </c>
      <c r="M1029">
        <v>1019</v>
      </c>
      <c r="N1029">
        <v>214.54606439363803</v>
      </c>
    </row>
    <row r="1030" spans="7:14" x14ac:dyDescent="0.15">
      <c r="G1030">
        <v>1020</v>
      </c>
      <c r="H1030">
        <v>19.779616630719403</v>
      </c>
      <c r="I1030">
        <v>1020</v>
      </c>
      <c r="J1030">
        <v>10.749954136620225</v>
      </c>
      <c r="K1030">
        <v>1020</v>
      </c>
      <c r="L1030">
        <v>75.046289602111997</v>
      </c>
      <c r="M1030">
        <v>1020</v>
      </c>
      <c r="N1030">
        <v>156.44465050320287</v>
      </c>
    </row>
    <row r="1031" spans="7:14" x14ac:dyDescent="0.15">
      <c r="G1031">
        <v>1021</v>
      </c>
      <c r="H1031">
        <v>75.000537293660742</v>
      </c>
      <c r="I1031">
        <v>1021</v>
      </c>
      <c r="J1031">
        <v>6.5325156298981231</v>
      </c>
      <c r="K1031">
        <v>1021</v>
      </c>
      <c r="L1031">
        <v>62.200070043641489</v>
      </c>
      <c r="M1031">
        <v>1021</v>
      </c>
      <c r="N1031">
        <v>256.46627293945858</v>
      </c>
    </row>
    <row r="1032" spans="7:14" x14ac:dyDescent="0.15">
      <c r="G1032">
        <v>1022</v>
      </c>
      <c r="H1032">
        <v>67.414430586013594</v>
      </c>
      <c r="I1032">
        <v>1022</v>
      </c>
      <c r="J1032">
        <v>9.6042464576041837</v>
      </c>
      <c r="K1032">
        <v>1022</v>
      </c>
      <c r="L1032">
        <v>44.291315172725987</v>
      </c>
      <c r="M1032">
        <v>1022</v>
      </c>
      <c r="N1032">
        <v>159.56605900517809</v>
      </c>
    </row>
    <row r="1033" spans="7:14" x14ac:dyDescent="0.15">
      <c r="G1033">
        <v>1023</v>
      </c>
      <c r="H1033">
        <v>58.521210073840678</v>
      </c>
      <c r="I1033">
        <v>1023</v>
      </c>
      <c r="J1033">
        <v>15.863140532274123</v>
      </c>
      <c r="K1033">
        <v>1023</v>
      </c>
      <c r="L1033">
        <v>49.628538206335193</v>
      </c>
      <c r="M1033">
        <v>1023</v>
      </c>
      <c r="N1033">
        <v>212.6228240599136</v>
      </c>
    </row>
    <row r="1034" spans="7:14" x14ac:dyDescent="0.15">
      <c r="G1034">
        <v>1024</v>
      </c>
      <c r="H1034">
        <v>57.743904538573993</v>
      </c>
      <c r="I1034">
        <v>1024</v>
      </c>
      <c r="J1034">
        <v>1.0087328054554794</v>
      </c>
      <c r="K1034">
        <v>1024</v>
      </c>
      <c r="L1034">
        <v>62.801899889612663</v>
      </c>
      <c r="M1034">
        <v>1024</v>
      </c>
      <c r="N1034">
        <v>67.387981425591335</v>
      </c>
    </row>
    <row r="1035" spans="7:14" x14ac:dyDescent="0.15">
      <c r="G1035">
        <v>1025</v>
      </c>
      <c r="H1035">
        <v>26.881505674509398</v>
      </c>
      <c r="I1035">
        <v>1025</v>
      </c>
      <c r="J1035">
        <v>3.2057705503703469</v>
      </c>
      <c r="K1035">
        <v>1025</v>
      </c>
      <c r="L1035">
        <v>78.413565107783754</v>
      </c>
      <c r="M1035">
        <v>1025</v>
      </c>
      <c r="N1035">
        <v>189.39969527976319</v>
      </c>
    </row>
    <row r="1036" spans="7:14" x14ac:dyDescent="0.15">
      <c r="G1036">
        <v>1026</v>
      </c>
      <c r="H1036">
        <v>60.602248281609825</v>
      </c>
      <c r="I1036">
        <v>1026</v>
      </c>
      <c r="J1036">
        <v>12.101869848480533</v>
      </c>
      <c r="K1036">
        <v>1026</v>
      </c>
      <c r="L1036">
        <v>48.436789799476422</v>
      </c>
      <c r="M1036">
        <v>1026</v>
      </c>
      <c r="N1036">
        <v>115.86361002849296</v>
      </c>
    </row>
    <row r="1037" spans="7:14" x14ac:dyDescent="0.15">
      <c r="G1037">
        <v>1027</v>
      </c>
      <c r="H1037">
        <v>23.999305976625191</v>
      </c>
      <c r="I1037">
        <v>1027</v>
      </c>
      <c r="J1037">
        <v>5.9709735069068017</v>
      </c>
      <c r="K1037">
        <v>1027</v>
      </c>
      <c r="L1037">
        <v>71.367586526583267</v>
      </c>
      <c r="M1037">
        <v>1027</v>
      </c>
      <c r="N1037">
        <v>84.808206462676708</v>
      </c>
    </row>
    <row r="1038" spans="7:14" x14ac:dyDescent="0.15">
      <c r="G1038">
        <v>1028</v>
      </c>
      <c r="H1038">
        <v>26.118969906733735</v>
      </c>
      <c r="I1038">
        <v>1028</v>
      </c>
      <c r="J1038">
        <v>7.0814445361928957</v>
      </c>
      <c r="K1038">
        <v>1028</v>
      </c>
      <c r="L1038">
        <v>89.378329582235409</v>
      </c>
      <c r="M1038">
        <v>1028</v>
      </c>
      <c r="N1038">
        <v>-35.793533888710186</v>
      </c>
    </row>
    <row r="1039" spans="7:14" x14ac:dyDescent="0.15">
      <c r="G1039">
        <v>1029</v>
      </c>
      <c r="H1039">
        <v>37.536894312250567</v>
      </c>
      <c r="I1039">
        <v>1029</v>
      </c>
      <c r="J1039">
        <v>8.6968491854941981</v>
      </c>
      <c r="K1039">
        <v>1029</v>
      </c>
      <c r="L1039">
        <v>26.494286175046664</v>
      </c>
      <c r="M1039">
        <v>1029</v>
      </c>
      <c r="N1039">
        <v>147.95792850959035</v>
      </c>
    </row>
    <row r="1040" spans="7:14" x14ac:dyDescent="0.15">
      <c r="G1040">
        <v>1030</v>
      </c>
      <c r="H1040">
        <v>74.424015346260362</v>
      </c>
      <c r="I1040">
        <v>1030</v>
      </c>
      <c r="J1040">
        <v>8.0199355212968531</v>
      </c>
      <c r="K1040">
        <v>1030</v>
      </c>
      <c r="L1040">
        <v>48.512420272204459</v>
      </c>
      <c r="M1040">
        <v>1030</v>
      </c>
      <c r="N1040">
        <v>228.90688600892389</v>
      </c>
    </row>
    <row r="1041" spans="7:14" x14ac:dyDescent="0.15">
      <c r="G1041">
        <v>1031</v>
      </c>
      <c r="H1041">
        <v>21.918919064438182</v>
      </c>
      <c r="I1041">
        <v>1031</v>
      </c>
      <c r="J1041">
        <v>4.3807257590587358</v>
      </c>
      <c r="K1041">
        <v>1031</v>
      </c>
      <c r="L1041">
        <v>68.796094566984394</v>
      </c>
      <c r="M1041">
        <v>1031</v>
      </c>
      <c r="N1041">
        <v>110.27979468987741</v>
      </c>
    </row>
    <row r="1042" spans="7:14" x14ac:dyDescent="0.15">
      <c r="G1042">
        <v>1032</v>
      </c>
      <c r="H1042">
        <v>76.169483591470126</v>
      </c>
      <c r="I1042">
        <v>1032</v>
      </c>
      <c r="J1042">
        <v>7.6363256666106931</v>
      </c>
      <c r="K1042">
        <v>1032</v>
      </c>
      <c r="L1042">
        <v>25.606907456702693</v>
      </c>
      <c r="M1042">
        <v>1032</v>
      </c>
      <c r="N1042">
        <v>244.61429561032281</v>
      </c>
    </row>
    <row r="1043" spans="7:14" x14ac:dyDescent="0.15">
      <c r="G1043">
        <v>1033</v>
      </c>
      <c r="H1043">
        <v>37.936610858520183</v>
      </c>
      <c r="I1043">
        <v>1033</v>
      </c>
      <c r="J1043">
        <v>6.9648679934388182</v>
      </c>
      <c r="K1043">
        <v>1033</v>
      </c>
      <c r="L1043">
        <v>29.265430361241883</v>
      </c>
      <c r="M1043">
        <v>1033</v>
      </c>
      <c r="N1043">
        <v>120.3657567671292</v>
      </c>
    </row>
    <row r="1044" spans="7:14" x14ac:dyDescent="0.15">
      <c r="G1044">
        <v>1034</v>
      </c>
      <c r="H1044">
        <v>36.985227845737072</v>
      </c>
      <c r="I1044">
        <v>1034</v>
      </c>
      <c r="J1044">
        <v>14.70110153802414</v>
      </c>
      <c r="K1044">
        <v>1034</v>
      </c>
      <c r="L1044">
        <v>78.818626489383476</v>
      </c>
      <c r="M1044">
        <v>1034</v>
      </c>
      <c r="N1044">
        <v>136.199512625408</v>
      </c>
    </row>
    <row r="1045" spans="7:14" x14ac:dyDescent="0.15">
      <c r="G1045">
        <v>1035</v>
      </c>
      <c r="H1045">
        <v>48.922089435526743</v>
      </c>
      <c r="I1045">
        <v>1035</v>
      </c>
      <c r="J1045">
        <v>9.4434681400353071</v>
      </c>
      <c r="K1045">
        <v>1035</v>
      </c>
      <c r="L1045">
        <v>43.937368412422671</v>
      </c>
      <c r="M1045">
        <v>1035</v>
      </c>
      <c r="N1045">
        <v>226.22687012369627</v>
      </c>
    </row>
    <row r="1046" spans="7:14" x14ac:dyDescent="0.15">
      <c r="G1046">
        <v>1036</v>
      </c>
      <c r="H1046">
        <v>36.229066890947642</v>
      </c>
      <c r="I1046">
        <v>1036</v>
      </c>
      <c r="J1046">
        <v>4.3260541199815696</v>
      </c>
      <c r="K1046">
        <v>1036</v>
      </c>
      <c r="L1046">
        <v>27.699471261969521</v>
      </c>
      <c r="M1046">
        <v>1036</v>
      </c>
      <c r="N1046">
        <v>114.56423761527176</v>
      </c>
    </row>
    <row r="1047" spans="7:14" x14ac:dyDescent="0.15">
      <c r="G1047">
        <v>1037</v>
      </c>
      <c r="H1047">
        <v>39.758293636458873</v>
      </c>
      <c r="I1047">
        <v>1037</v>
      </c>
      <c r="J1047">
        <v>7.3355758166398788</v>
      </c>
      <c r="K1047">
        <v>1037</v>
      </c>
      <c r="L1047">
        <v>60.595929835178879</v>
      </c>
      <c r="M1047">
        <v>1037</v>
      </c>
      <c r="N1047">
        <v>180.60219215429566</v>
      </c>
    </row>
    <row r="1048" spans="7:14" x14ac:dyDescent="0.15">
      <c r="G1048">
        <v>1038</v>
      </c>
      <c r="H1048">
        <v>70.053785326334946</v>
      </c>
      <c r="I1048">
        <v>1038</v>
      </c>
      <c r="J1048">
        <v>8.8716400719288053</v>
      </c>
      <c r="K1048">
        <v>1038</v>
      </c>
      <c r="L1048">
        <v>40.145161589711279</v>
      </c>
      <c r="M1048">
        <v>1038</v>
      </c>
      <c r="N1048">
        <v>299.42567301687802</v>
      </c>
    </row>
    <row r="1049" spans="7:14" x14ac:dyDescent="0.15">
      <c r="G1049">
        <v>1039</v>
      </c>
      <c r="H1049">
        <v>33.289471925925923</v>
      </c>
      <c r="I1049">
        <v>1039</v>
      </c>
      <c r="J1049">
        <v>10.838818920376726</v>
      </c>
      <c r="K1049">
        <v>1039</v>
      </c>
      <c r="L1049">
        <v>37.272457450251096</v>
      </c>
      <c r="M1049">
        <v>1039</v>
      </c>
      <c r="N1049">
        <v>100.36735010604443</v>
      </c>
    </row>
    <row r="1050" spans="7:14" x14ac:dyDescent="0.15">
      <c r="G1050">
        <v>1040</v>
      </c>
      <c r="H1050">
        <v>71.542087226845354</v>
      </c>
      <c r="I1050">
        <v>1040</v>
      </c>
      <c r="J1050">
        <v>13.832483792067158</v>
      </c>
      <c r="K1050">
        <v>1040</v>
      </c>
      <c r="L1050">
        <v>52.79249059243427</v>
      </c>
      <c r="M1050">
        <v>1040</v>
      </c>
      <c r="N1050">
        <v>184.53694512342466</v>
      </c>
    </row>
    <row r="1051" spans="7:14" x14ac:dyDescent="0.15">
      <c r="G1051">
        <v>1041</v>
      </c>
      <c r="H1051">
        <v>50.178912496028097</v>
      </c>
      <c r="I1051">
        <v>1041</v>
      </c>
      <c r="J1051">
        <v>3.8141973373831917</v>
      </c>
      <c r="K1051">
        <v>1041</v>
      </c>
      <c r="L1051">
        <v>62.56972460546811</v>
      </c>
      <c r="M1051">
        <v>1041</v>
      </c>
      <c r="N1051">
        <v>136.70614416389958</v>
      </c>
    </row>
    <row r="1052" spans="7:14" x14ac:dyDescent="0.15">
      <c r="G1052">
        <v>1042</v>
      </c>
      <c r="H1052">
        <v>29.735669502136869</v>
      </c>
      <c r="I1052">
        <v>1042</v>
      </c>
      <c r="J1052">
        <v>5.2099613793931319</v>
      </c>
      <c r="K1052">
        <v>1042</v>
      </c>
      <c r="L1052">
        <v>38.740249655346531</v>
      </c>
      <c r="M1052">
        <v>1042</v>
      </c>
      <c r="N1052">
        <v>210.20181702398156</v>
      </c>
    </row>
    <row r="1053" spans="7:14" x14ac:dyDescent="0.15">
      <c r="G1053">
        <v>1043</v>
      </c>
      <c r="H1053">
        <v>60.069375216925494</v>
      </c>
      <c r="I1053">
        <v>1043</v>
      </c>
      <c r="J1053">
        <v>2.6381373267294768</v>
      </c>
      <c r="K1053">
        <v>1043</v>
      </c>
      <c r="L1053">
        <v>70.745395707234877</v>
      </c>
      <c r="M1053">
        <v>1043</v>
      </c>
      <c r="N1053">
        <v>-3.5802720226372173</v>
      </c>
    </row>
    <row r="1054" spans="7:14" x14ac:dyDescent="0.15">
      <c r="G1054">
        <v>1044</v>
      </c>
      <c r="H1054">
        <v>61.163885169945758</v>
      </c>
      <c r="I1054">
        <v>1044</v>
      </c>
      <c r="J1054">
        <v>5.8531707715012855</v>
      </c>
      <c r="K1054">
        <v>1044</v>
      </c>
      <c r="L1054">
        <v>42.750369237183371</v>
      </c>
      <c r="M1054">
        <v>1044</v>
      </c>
      <c r="N1054">
        <v>295.01726427500796</v>
      </c>
    </row>
    <row r="1055" spans="7:14" x14ac:dyDescent="0.15">
      <c r="G1055">
        <v>1045</v>
      </c>
      <c r="H1055">
        <v>13.216381002866541</v>
      </c>
      <c r="I1055">
        <v>1045</v>
      </c>
      <c r="J1055">
        <v>9.2363178243879602</v>
      </c>
      <c r="K1055">
        <v>1045</v>
      </c>
      <c r="L1055">
        <v>61.339025076261962</v>
      </c>
      <c r="M1055">
        <v>1045</v>
      </c>
      <c r="N1055">
        <v>177.18511423780407</v>
      </c>
    </row>
    <row r="1056" spans="7:14" x14ac:dyDescent="0.15">
      <c r="G1056">
        <v>1046</v>
      </c>
      <c r="H1056">
        <v>27.602194156937315</v>
      </c>
      <c r="I1056">
        <v>1046</v>
      </c>
      <c r="J1056">
        <v>7.1449071411185914</v>
      </c>
      <c r="K1056">
        <v>1046</v>
      </c>
      <c r="L1056">
        <v>55.72197212458282</v>
      </c>
      <c r="M1056">
        <v>1046</v>
      </c>
      <c r="N1056">
        <v>140.6122562238169</v>
      </c>
    </row>
    <row r="1057" spans="7:14" x14ac:dyDescent="0.15">
      <c r="G1057">
        <v>1047</v>
      </c>
      <c r="H1057">
        <v>69.945367618165562</v>
      </c>
      <c r="I1057">
        <v>1047</v>
      </c>
      <c r="J1057">
        <v>6.9824772234687149</v>
      </c>
      <c r="K1057">
        <v>1047</v>
      </c>
      <c r="L1057">
        <v>59.743129317762367</v>
      </c>
      <c r="M1057">
        <v>1047</v>
      </c>
      <c r="N1057">
        <v>167.15483860972046</v>
      </c>
    </row>
    <row r="1058" spans="7:14" x14ac:dyDescent="0.15">
      <c r="G1058">
        <v>1048</v>
      </c>
      <c r="H1058">
        <v>65.566364521362516</v>
      </c>
      <c r="I1058">
        <v>1048</v>
      </c>
      <c r="J1058">
        <v>13.488292185520013</v>
      </c>
      <c r="K1058">
        <v>1048</v>
      </c>
      <c r="L1058">
        <v>73.088413756897026</v>
      </c>
      <c r="M1058">
        <v>1048</v>
      </c>
      <c r="N1058">
        <v>168.19619508305536</v>
      </c>
    </row>
    <row r="1059" spans="7:14" x14ac:dyDescent="0.15">
      <c r="G1059">
        <v>1049</v>
      </c>
      <c r="H1059">
        <v>72.804800899543466</v>
      </c>
      <c r="I1059">
        <v>1049</v>
      </c>
      <c r="J1059">
        <v>5.6752203509708563</v>
      </c>
      <c r="K1059">
        <v>1049</v>
      </c>
      <c r="L1059">
        <v>73.703101198525758</v>
      </c>
      <c r="M1059">
        <v>1049</v>
      </c>
      <c r="N1059">
        <v>147.0767013306191</v>
      </c>
    </row>
    <row r="1060" spans="7:14" x14ac:dyDescent="0.15">
      <c r="G1060">
        <v>1050</v>
      </c>
      <c r="H1060">
        <v>53.328283716969771</v>
      </c>
      <c r="I1060">
        <v>1050</v>
      </c>
      <c r="J1060">
        <v>12.526792149798929</v>
      </c>
      <c r="K1060">
        <v>1050</v>
      </c>
      <c r="L1060">
        <v>49.189578388531778</v>
      </c>
      <c r="M1060">
        <v>1050</v>
      </c>
      <c r="N1060">
        <v>143.35420324885644</v>
      </c>
    </row>
    <row r="1061" spans="7:14" x14ac:dyDescent="0.15">
      <c r="G1061">
        <v>1051</v>
      </c>
      <c r="H1061">
        <v>37.232386848631897</v>
      </c>
      <c r="I1061">
        <v>1051</v>
      </c>
      <c r="J1061">
        <v>8.2267983417935202</v>
      </c>
      <c r="K1061">
        <v>1051</v>
      </c>
      <c r="L1061">
        <v>55.283525161765489</v>
      </c>
      <c r="M1061">
        <v>1051</v>
      </c>
      <c r="N1061">
        <v>217.46864002350225</v>
      </c>
    </row>
    <row r="1062" spans="7:14" x14ac:dyDescent="0.15">
      <c r="G1062">
        <v>1052</v>
      </c>
      <c r="H1062">
        <v>43.262213955159645</v>
      </c>
      <c r="I1062">
        <v>1052</v>
      </c>
      <c r="J1062">
        <v>9.4325100018630099</v>
      </c>
      <c r="K1062">
        <v>1052</v>
      </c>
      <c r="L1062">
        <v>36.349102325544592</v>
      </c>
      <c r="M1062">
        <v>1052</v>
      </c>
      <c r="N1062">
        <v>229.41527569793044</v>
      </c>
    </row>
    <row r="1063" spans="7:14" x14ac:dyDescent="0.15">
      <c r="G1063">
        <v>1053</v>
      </c>
      <c r="H1063">
        <v>84.583197381150669</v>
      </c>
      <c r="I1063">
        <v>1053</v>
      </c>
      <c r="J1063">
        <v>11.757227954345451</v>
      </c>
      <c r="K1063">
        <v>1053</v>
      </c>
      <c r="L1063">
        <v>91.333862230456205</v>
      </c>
      <c r="M1063">
        <v>1053</v>
      </c>
      <c r="N1063">
        <v>86.120406579071897</v>
      </c>
    </row>
    <row r="1064" spans="7:14" x14ac:dyDescent="0.15">
      <c r="G1064">
        <v>1054</v>
      </c>
      <c r="H1064">
        <v>27.129797448374489</v>
      </c>
      <c r="I1064">
        <v>1054</v>
      </c>
      <c r="J1064">
        <v>9.338078631099199</v>
      </c>
      <c r="K1064">
        <v>1054</v>
      </c>
      <c r="L1064">
        <v>47.996718468672256</v>
      </c>
      <c r="M1064">
        <v>1054</v>
      </c>
      <c r="N1064">
        <v>163.50313588368417</v>
      </c>
    </row>
    <row r="1065" spans="7:14" x14ac:dyDescent="0.15">
      <c r="G1065">
        <v>1055</v>
      </c>
      <c r="H1065">
        <v>48.465007556982542</v>
      </c>
      <c r="I1065">
        <v>1055</v>
      </c>
      <c r="J1065">
        <v>0.99510264969311901</v>
      </c>
      <c r="K1065">
        <v>1055</v>
      </c>
      <c r="L1065">
        <v>56.984824288952368</v>
      </c>
      <c r="M1065">
        <v>1055</v>
      </c>
      <c r="N1065">
        <v>83.980845712019132</v>
      </c>
    </row>
    <row r="1066" spans="7:14" x14ac:dyDescent="0.15">
      <c r="G1066">
        <v>1056</v>
      </c>
      <c r="H1066">
        <v>27.960216619365134</v>
      </c>
      <c r="I1066">
        <v>1056</v>
      </c>
      <c r="J1066">
        <v>9.9696028984852845</v>
      </c>
      <c r="K1066">
        <v>1056</v>
      </c>
      <c r="L1066">
        <v>59.638448896674916</v>
      </c>
      <c r="M1066">
        <v>1056</v>
      </c>
      <c r="N1066">
        <v>199.51609535569432</v>
      </c>
    </row>
    <row r="1067" spans="7:14" x14ac:dyDescent="0.15">
      <c r="G1067">
        <v>1057</v>
      </c>
      <c r="H1067">
        <v>26.046703017171144</v>
      </c>
      <c r="I1067">
        <v>1057</v>
      </c>
      <c r="J1067">
        <v>5.2929698494115733</v>
      </c>
      <c r="K1067">
        <v>1057</v>
      </c>
      <c r="L1067">
        <v>52.454663080850167</v>
      </c>
      <c r="M1067">
        <v>1057</v>
      </c>
      <c r="N1067">
        <v>208.04165570351847</v>
      </c>
    </row>
    <row r="1068" spans="7:14" x14ac:dyDescent="0.15">
      <c r="G1068">
        <v>1058</v>
      </c>
      <c r="H1068">
        <v>49.167601392825432</v>
      </c>
      <c r="I1068">
        <v>1058</v>
      </c>
      <c r="J1068">
        <v>6.591803277288788</v>
      </c>
      <c r="K1068">
        <v>1058</v>
      </c>
      <c r="L1068">
        <v>52.307737214315878</v>
      </c>
      <c r="M1068">
        <v>1058</v>
      </c>
      <c r="N1068">
        <v>147.37371362186349</v>
      </c>
    </row>
    <row r="1069" spans="7:14" x14ac:dyDescent="0.15">
      <c r="G1069">
        <v>1059</v>
      </c>
      <c r="H1069">
        <v>55.938767972938521</v>
      </c>
      <c r="I1069">
        <v>1059</v>
      </c>
      <c r="J1069">
        <v>9.8603563145796507</v>
      </c>
      <c r="K1069">
        <v>1059</v>
      </c>
      <c r="L1069">
        <v>38.438488662606076</v>
      </c>
      <c r="M1069">
        <v>1059</v>
      </c>
      <c r="N1069">
        <v>191.11619751523494</v>
      </c>
    </row>
    <row r="1070" spans="7:14" x14ac:dyDescent="0.15">
      <c r="G1070">
        <v>1060</v>
      </c>
      <c r="H1070">
        <v>18.642868304022507</v>
      </c>
      <c r="I1070">
        <v>1060</v>
      </c>
      <c r="J1070">
        <v>9.7672260193801641</v>
      </c>
      <c r="K1070">
        <v>1060</v>
      </c>
      <c r="L1070">
        <v>38.133615532062073</v>
      </c>
      <c r="M1070">
        <v>1060</v>
      </c>
      <c r="N1070">
        <v>72.761714112158387</v>
      </c>
    </row>
    <row r="1071" spans="7:14" x14ac:dyDescent="0.15">
      <c r="G1071">
        <v>1061</v>
      </c>
      <c r="H1071">
        <v>51.222151316617939</v>
      </c>
      <c r="I1071">
        <v>1061</v>
      </c>
      <c r="J1071">
        <v>13.917269859971535</v>
      </c>
      <c r="K1071">
        <v>1061</v>
      </c>
      <c r="L1071">
        <v>63.619662410111786</v>
      </c>
      <c r="M1071">
        <v>1061</v>
      </c>
      <c r="N1071">
        <v>156.19596738349864</v>
      </c>
    </row>
    <row r="1072" spans="7:14" x14ac:dyDescent="0.15">
      <c r="G1072">
        <v>1062</v>
      </c>
      <c r="H1072">
        <v>30.150817599007308</v>
      </c>
      <c r="I1072">
        <v>1062</v>
      </c>
      <c r="J1072">
        <v>9.5558360019982693</v>
      </c>
      <c r="K1072">
        <v>1062</v>
      </c>
      <c r="L1072">
        <v>55.419718243158023</v>
      </c>
      <c r="M1072">
        <v>1062</v>
      </c>
      <c r="N1072">
        <v>254.81617900252058</v>
      </c>
    </row>
    <row r="1073" spans="7:14" x14ac:dyDescent="0.15">
      <c r="G1073">
        <v>1063</v>
      </c>
      <c r="H1073">
        <v>41.902144804411854</v>
      </c>
      <c r="I1073">
        <v>1063</v>
      </c>
      <c r="J1073">
        <v>6.2989169125933273</v>
      </c>
      <c r="K1073">
        <v>1063</v>
      </c>
      <c r="L1073">
        <v>41.927428717164993</v>
      </c>
      <c r="M1073">
        <v>1063</v>
      </c>
      <c r="N1073">
        <v>192.21686289051169</v>
      </c>
    </row>
    <row r="1074" spans="7:14" x14ac:dyDescent="0.15">
      <c r="G1074">
        <v>1064</v>
      </c>
      <c r="H1074">
        <v>21.818310344714977</v>
      </c>
      <c r="I1074">
        <v>1064</v>
      </c>
      <c r="J1074">
        <v>8.9300643774720712</v>
      </c>
      <c r="K1074">
        <v>1064</v>
      </c>
      <c r="L1074">
        <v>45.367214869524673</v>
      </c>
      <c r="M1074">
        <v>1064</v>
      </c>
      <c r="N1074">
        <v>158.27397144331223</v>
      </c>
    </row>
    <row r="1075" spans="7:14" x14ac:dyDescent="0.15">
      <c r="G1075">
        <v>1065</v>
      </c>
      <c r="H1075">
        <v>38.87075596549434</v>
      </c>
      <c r="I1075">
        <v>1065</v>
      </c>
      <c r="J1075">
        <v>3.3844071548822656</v>
      </c>
      <c r="K1075">
        <v>1065</v>
      </c>
      <c r="L1075">
        <v>35.905460066029107</v>
      </c>
      <c r="M1075">
        <v>1065</v>
      </c>
      <c r="N1075">
        <v>82.984892250819371</v>
      </c>
    </row>
    <row r="1076" spans="7:14" x14ac:dyDescent="0.15">
      <c r="G1076">
        <v>1066</v>
      </c>
      <c r="H1076">
        <v>64.501737386279501</v>
      </c>
      <c r="I1076">
        <v>1066</v>
      </c>
      <c r="J1076">
        <v>6.5493281179519567</v>
      </c>
      <c r="K1076">
        <v>1066</v>
      </c>
      <c r="L1076">
        <v>108.61311755619202</v>
      </c>
      <c r="M1076">
        <v>1066</v>
      </c>
      <c r="N1076">
        <v>64.106940270196546</v>
      </c>
    </row>
    <row r="1077" spans="7:14" x14ac:dyDescent="0.15">
      <c r="G1077">
        <v>1067</v>
      </c>
      <c r="H1077">
        <v>67.671603390770969</v>
      </c>
      <c r="I1077">
        <v>1067</v>
      </c>
      <c r="J1077">
        <v>8.7480322453080461</v>
      </c>
      <c r="K1077">
        <v>1067</v>
      </c>
      <c r="L1077">
        <v>71.651094795588477</v>
      </c>
      <c r="M1077">
        <v>1067</v>
      </c>
      <c r="N1077">
        <v>239.97329565521096</v>
      </c>
    </row>
    <row r="1078" spans="7:14" x14ac:dyDescent="0.15">
      <c r="G1078">
        <v>1068</v>
      </c>
      <c r="H1078">
        <v>68.658348658301577</v>
      </c>
      <c r="I1078">
        <v>1068</v>
      </c>
      <c r="J1078">
        <v>4.2104363526838231</v>
      </c>
      <c r="K1078">
        <v>1068</v>
      </c>
      <c r="L1078">
        <v>36.931963209024673</v>
      </c>
      <c r="M1078">
        <v>1068</v>
      </c>
      <c r="N1078">
        <v>151.18000996425215</v>
      </c>
    </row>
    <row r="1079" spans="7:14" x14ac:dyDescent="0.15">
      <c r="G1079">
        <v>1069</v>
      </c>
      <c r="H1079">
        <v>55.042669487294646</v>
      </c>
      <c r="I1079">
        <v>1069</v>
      </c>
      <c r="J1079">
        <v>15.717381782116247</v>
      </c>
      <c r="K1079">
        <v>1069</v>
      </c>
      <c r="L1079">
        <v>29.573491205610082</v>
      </c>
      <c r="M1079">
        <v>1069</v>
      </c>
      <c r="N1079">
        <v>131.26356891043133</v>
      </c>
    </row>
    <row r="1080" spans="7:14" x14ac:dyDescent="0.15">
      <c r="G1080">
        <v>1070</v>
      </c>
      <c r="H1080">
        <v>68.907992161076095</v>
      </c>
      <c r="I1080">
        <v>1070</v>
      </c>
      <c r="J1080">
        <v>7.1851527366816121</v>
      </c>
      <c r="K1080">
        <v>1070</v>
      </c>
      <c r="L1080">
        <v>28.163241147751279</v>
      </c>
      <c r="M1080">
        <v>1070</v>
      </c>
      <c r="N1080">
        <v>95.202400485457417</v>
      </c>
    </row>
    <row r="1081" spans="7:14" x14ac:dyDescent="0.15">
      <c r="G1081">
        <v>1071</v>
      </c>
      <c r="H1081">
        <v>53.768520185012321</v>
      </c>
      <c r="I1081">
        <v>1071</v>
      </c>
      <c r="J1081">
        <v>9.1114574635219867</v>
      </c>
      <c r="K1081">
        <v>1071</v>
      </c>
      <c r="L1081">
        <v>61.447422612083223</v>
      </c>
      <c r="M1081">
        <v>1071</v>
      </c>
      <c r="N1081">
        <v>61.382981623434858</v>
      </c>
    </row>
    <row r="1082" spans="7:14" x14ac:dyDescent="0.15">
      <c r="G1082">
        <v>1072</v>
      </c>
      <c r="H1082">
        <v>21.535554933075002</v>
      </c>
      <c r="I1082">
        <v>1072</v>
      </c>
      <c r="J1082">
        <v>3.4953636214118013</v>
      </c>
      <c r="K1082">
        <v>1072</v>
      </c>
      <c r="L1082">
        <v>36.911829318160351</v>
      </c>
      <c r="M1082">
        <v>1072</v>
      </c>
      <c r="N1082">
        <v>91.073032643326343</v>
      </c>
    </row>
    <row r="1083" spans="7:14" x14ac:dyDescent="0.15">
      <c r="G1083">
        <v>1073</v>
      </c>
      <c r="H1083">
        <v>63.431157372202918</v>
      </c>
      <c r="I1083">
        <v>1073</v>
      </c>
      <c r="J1083">
        <v>6.404329137230464</v>
      </c>
      <c r="K1083">
        <v>1073</v>
      </c>
      <c r="L1083">
        <v>63.44991608945913</v>
      </c>
      <c r="M1083">
        <v>1073</v>
      </c>
      <c r="N1083">
        <v>72.281152179064421</v>
      </c>
    </row>
    <row r="1084" spans="7:14" x14ac:dyDescent="0.15">
      <c r="G1084">
        <v>1074</v>
      </c>
      <c r="H1084">
        <v>31.994783698676969</v>
      </c>
      <c r="I1084">
        <v>1074</v>
      </c>
      <c r="J1084">
        <v>8.965544887665768</v>
      </c>
      <c r="K1084">
        <v>1074</v>
      </c>
      <c r="L1084">
        <v>53.168066863784773</v>
      </c>
      <c r="M1084">
        <v>1074</v>
      </c>
      <c r="N1084">
        <v>92.586841942020897</v>
      </c>
    </row>
    <row r="1085" spans="7:14" x14ac:dyDescent="0.15">
      <c r="G1085">
        <v>1075</v>
      </c>
      <c r="H1085">
        <v>42.77163251071736</v>
      </c>
      <c r="I1085">
        <v>1075</v>
      </c>
      <c r="J1085">
        <v>7.9303615772037697</v>
      </c>
      <c r="K1085">
        <v>1075</v>
      </c>
      <c r="L1085">
        <v>33.620046099850377</v>
      </c>
      <c r="M1085">
        <v>1075</v>
      </c>
      <c r="N1085">
        <v>156.82331258570926</v>
      </c>
    </row>
    <row r="1086" spans="7:14" x14ac:dyDescent="0.15">
      <c r="G1086">
        <v>1076</v>
      </c>
      <c r="H1086">
        <v>44.956316397258526</v>
      </c>
      <c r="I1086">
        <v>1076</v>
      </c>
      <c r="J1086">
        <v>9.4112582406561707</v>
      </c>
      <c r="K1086">
        <v>1076</v>
      </c>
      <c r="L1086">
        <v>47.748852683117512</v>
      </c>
      <c r="M1086">
        <v>1076</v>
      </c>
      <c r="N1086">
        <v>189.8411154722331</v>
      </c>
    </row>
    <row r="1087" spans="7:14" x14ac:dyDescent="0.15">
      <c r="G1087">
        <v>1077</v>
      </c>
      <c r="H1087">
        <v>56.759810681464735</v>
      </c>
      <c r="I1087">
        <v>1077</v>
      </c>
      <c r="J1087">
        <v>10.44506985503128</v>
      </c>
      <c r="K1087">
        <v>1077</v>
      </c>
      <c r="L1087">
        <v>88.850263970476561</v>
      </c>
      <c r="M1087">
        <v>1077</v>
      </c>
      <c r="N1087">
        <v>179.71695935729474</v>
      </c>
    </row>
    <row r="1088" spans="7:14" x14ac:dyDescent="0.15">
      <c r="G1088">
        <v>1078</v>
      </c>
      <c r="H1088">
        <v>50.232710528980284</v>
      </c>
      <c r="I1088">
        <v>1078</v>
      </c>
      <c r="J1088">
        <v>11.65053191883292</v>
      </c>
      <c r="K1088">
        <v>1078</v>
      </c>
      <c r="L1088">
        <v>39.25066291892346</v>
      </c>
      <c r="M1088">
        <v>1078</v>
      </c>
      <c r="N1088">
        <v>285.45571921891104</v>
      </c>
    </row>
    <row r="1089" spans="7:14" x14ac:dyDescent="0.15">
      <c r="G1089">
        <v>1079</v>
      </c>
      <c r="H1089">
        <v>32.403217899110004</v>
      </c>
      <c r="I1089">
        <v>1079</v>
      </c>
      <c r="J1089">
        <v>8.8913922003873207</v>
      </c>
      <c r="K1089">
        <v>1079</v>
      </c>
      <c r="L1089">
        <v>32.611351302971435</v>
      </c>
      <c r="M1089">
        <v>1079</v>
      </c>
      <c r="N1089">
        <v>77.322896510228702</v>
      </c>
    </row>
    <row r="1090" spans="7:14" x14ac:dyDescent="0.15">
      <c r="G1090">
        <v>1080</v>
      </c>
      <c r="H1090">
        <v>6.5678419033620372</v>
      </c>
      <c r="I1090">
        <v>1080</v>
      </c>
      <c r="J1090">
        <v>8.8766985182486948</v>
      </c>
      <c r="K1090">
        <v>1080</v>
      </c>
      <c r="L1090">
        <v>57.408703440992163</v>
      </c>
      <c r="M1090">
        <v>1080</v>
      </c>
      <c r="N1090">
        <v>68.194432105134396</v>
      </c>
    </row>
    <row r="1091" spans="7:14" x14ac:dyDescent="0.15">
      <c r="G1091">
        <v>1081</v>
      </c>
      <c r="H1091">
        <v>61.895363150057548</v>
      </c>
      <c r="I1091">
        <v>1081</v>
      </c>
      <c r="J1091">
        <v>9.3203664341860648</v>
      </c>
      <c r="K1091">
        <v>1081</v>
      </c>
      <c r="L1091">
        <v>77.033000902233724</v>
      </c>
      <c r="M1091">
        <v>1081</v>
      </c>
      <c r="N1091">
        <v>137.10378425016921</v>
      </c>
    </row>
    <row r="1092" spans="7:14" x14ac:dyDescent="0.15">
      <c r="G1092">
        <v>1082</v>
      </c>
      <c r="H1092">
        <v>38.117652609928534</v>
      </c>
      <c r="I1092">
        <v>1082</v>
      </c>
      <c r="J1092">
        <v>2.7921435378719073</v>
      </c>
      <c r="K1092">
        <v>1082</v>
      </c>
      <c r="L1092">
        <v>83.625046297278118</v>
      </c>
      <c r="M1092">
        <v>1082</v>
      </c>
      <c r="N1092">
        <v>85.747442524273055</v>
      </c>
    </row>
    <row r="1093" spans="7:14" x14ac:dyDescent="0.15">
      <c r="G1093">
        <v>1083</v>
      </c>
      <c r="H1093">
        <v>40.707819115787011</v>
      </c>
      <c r="I1093">
        <v>1083</v>
      </c>
      <c r="J1093">
        <v>9.6986400498348253</v>
      </c>
      <c r="K1093">
        <v>1083</v>
      </c>
      <c r="L1093">
        <v>63.804374957927045</v>
      </c>
      <c r="M1093">
        <v>1083</v>
      </c>
      <c r="N1093">
        <v>156.11797604034371</v>
      </c>
    </row>
    <row r="1094" spans="7:14" x14ac:dyDescent="0.15">
      <c r="G1094">
        <v>1084</v>
      </c>
      <c r="H1094">
        <v>59.778380270520792</v>
      </c>
      <c r="I1094">
        <v>1084</v>
      </c>
      <c r="J1094">
        <v>5.8678209955586951</v>
      </c>
      <c r="K1094">
        <v>1084</v>
      </c>
      <c r="L1094">
        <v>49.806319161821222</v>
      </c>
      <c r="M1094">
        <v>1084</v>
      </c>
      <c r="N1094">
        <v>117.51787623323295</v>
      </c>
    </row>
    <row r="1095" spans="7:14" x14ac:dyDescent="0.15">
      <c r="G1095">
        <v>1085</v>
      </c>
      <c r="H1095">
        <v>59.295410507847173</v>
      </c>
      <c r="I1095">
        <v>1085</v>
      </c>
      <c r="J1095">
        <v>10.855189344186471</v>
      </c>
      <c r="K1095">
        <v>1085</v>
      </c>
      <c r="L1095">
        <v>43.948371938496422</v>
      </c>
      <c r="M1095">
        <v>1085</v>
      </c>
      <c r="N1095">
        <v>85.089974954572284</v>
      </c>
    </row>
    <row r="1096" spans="7:14" x14ac:dyDescent="0.15">
      <c r="G1096">
        <v>1086</v>
      </c>
      <c r="H1096">
        <v>42.80896282422745</v>
      </c>
      <c r="I1096">
        <v>1086</v>
      </c>
      <c r="J1096">
        <v>8.5173727385011482</v>
      </c>
      <c r="K1096">
        <v>1086</v>
      </c>
      <c r="L1096">
        <v>25.590501852660932</v>
      </c>
      <c r="M1096">
        <v>1086</v>
      </c>
      <c r="N1096">
        <v>79.811954031180889</v>
      </c>
    </row>
    <row r="1097" spans="7:14" x14ac:dyDescent="0.15">
      <c r="G1097">
        <v>1087</v>
      </c>
      <c r="H1097">
        <v>56.696741016199361</v>
      </c>
      <c r="I1097">
        <v>1087</v>
      </c>
      <c r="J1097">
        <v>8.2452076352435295</v>
      </c>
      <c r="K1097">
        <v>1087</v>
      </c>
      <c r="L1097">
        <v>42.842578857175894</v>
      </c>
      <c r="M1097">
        <v>1087</v>
      </c>
      <c r="N1097">
        <v>230.37862088169572</v>
      </c>
    </row>
    <row r="1098" spans="7:14" x14ac:dyDescent="0.15">
      <c r="G1098">
        <v>1088</v>
      </c>
      <c r="H1098">
        <v>39.466231485298401</v>
      </c>
      <c r="I1098">
        <v>1088</v>
      </c>
      <c r="J1098">
        <v>4.0327881593765262</v>
      </c>
      <c r="K1098">
        <v>1088</v>
      </c>
      <c r="L1098">
        <v>30.622997102807187</v>
      </c>
      <c r="M1098">
        <v>1088</v>
      </c>
      <c r="N1098">
        <v>128.65088919836165</v>
      </c>
    </row>
    <row r="1099" spans="7:14" x14ac:dyDescent="0.15">
      <c r="G1099">
        <v>1089</v>
      </c>
      <c r="H1099">
        <v>77.246289542890906</v>
      </c>
      <c r="I1099">
        <v>1089</v>
      </c>
      <c r="J1099">
        <v>11.24664958735376</v>
      </c>
      <c r="K1099">
        <v>1089</v>
      </c>
      <c r="L1099">
        <v>23.491782035870973</v>
      </c>
      <c r="M1099">
        <v>1089</v>
      </c>
      <c r="N1099">
        <v>143.02315765168026</v>
      </c>
    </row>
    <row r="1100" spans="7:14" x14ac:dyDescent="0.15">
      <c r="G1100">
        <v>1090</v>
      </c>
      <c r="H1100">
        <v>12.687850264249683</v>
      </c>
      <c r="I1100">
        <v>1090</v>
      </c>
      <c r="J1100">
        <v>13.343771579794574</v>
      </c>
      <c r="K1100">
        <v>1090</v>
      </c>
      <c r="L1100">
        <v>56.036732518251483</v>
      </c>
      <c r="M1100">
        <v>1090</v>
      </c>
      <c r="N1100">
        <v>291.2148533597188</v>
      </c>
    </row>
    <row r="1101" spans="7:14" x14ac:dyDescent="0.15">
      <c r="G1101">
        <v>1091</v>
      </c>
      <c r="H1101">
        <v>44.482949794710493</v>
      </c>
      <c r="I1101">
        <v>1091</v>
      </c>
      <c r="J1101">
        <v>7.84675733589724</v>
      </c>
      <c r="K1101">
        <v>1091</v>
      </c>
      <c r="L1101">
        <v>39.495303057910021</v>
      </c>
      <c r="M1101">
        <v>1091</v>
      </c>
      <c r="N1101">
        <v>95.531416841882105</v>
      </c>
    </row>
    <row r="1102" spans="7:14" x14ac:dyDescent="0.15">
      <c r="G1102">
        <v>1092</v>
      </c>
      <c r="H1102">
        <v>40.354818933950888</v>
      </c>
      <c r="I1102">
        <v>1092</v>
      </c>
      <c r="J1102">
        <v>2.637557998917667</v>
      </c>
      <c r="K1102">
        <v>1092</v>
      </c>
      <c r="L1102">
        <v>47.059849489610791</v>
      </c>
      <c r="M1102">
        <v>1092</v>
      </c>
      <c r="N1102">
        <v>258.88658762008424</v>
      </c>
    </row>
    <row r="1103" spans="7:14" x14ac:dyDescent="0.15">
      <c r="G1103">
        <v>1093</v>
      </c>
      <c r="H1103">
        <v>89.244154658283946</v>
      </c>
      <c r="I1103">
        <v>1093</v>
      </c>
      <c r="J1103">
        <v>9.0735537433649185</v>
      </c>
      <c r="K1103">
        <v>1093</v>
      </c>
      <c r="L1103">
        <v>53.897722061803904</v>
      </c>
      <c r="M1103">
        <v>1093</v>
      </c>
      <c r="N1103">
        <v>152.83419210925365</v>
      </c>
    </row>
    <row r="1104" spans="7:14" x14ac:dyDescent="0.15">
      <c r="G1104">
        <v>1094</v>
      </c>
      <c r="H1104">
        <v>61.677971894923495</v>
      </c>
      <c r="I1104">
        <v>1094</v>
      </c>
      <c r="J1104">
        <v>7.9551762902764613</v>
      </c>
      <c r="K1104">
        <v>1094</v>
      </c>
      <c r="L1104">
        <v>45.081204602067174</v>
      </c>
      <c r="M1104">
        <v>1094</v>
      </c>
      <c r="N1104">
        <v>182.92983580793771</v>
      </c>
    </row>
    <row r="1105" spans="7:14" x14ac:dyDescent="0.15">
      <c r="G1105">
        <v>1095</v>
      </c>
      <c r="H1105">
        <v>46.011304917300691</v>
      </c>
      <c r="I1105">
        <v>1095</v>
      </c>
      <c r="J1105">
        <v>7.3202278051817329</v>
      </c>
      <c r="K1105">
        <v>1095</v>
      </c>
      <c r="L1105">
        <v>42.963439778663016</v>
      </c>
      <c r="M1105">
        <v>1095</v>
      </c>
      <c r="N1105">
        <v>94.361993099011727</v>
      </c>
    </row>
    <row r="1106" spans="7:14" x14ac:dyDescent="0.15">
      <c r="G1106">
        <v>1096</v>
      </c>
      <c r="H1106">
        <v>71.121803190027919</v>
      </c>
      <c r="I1106">
        <v>1096</v>
      </c>
      <c r="J1106">
        <v>8.5282849190836529</v>
      </c>
      <c r="K1106">
        <v>1096</v>
      </c>
      <c r="L1106">
        <v>63.873972856143169</v>
      </c>
      <c r="M1106">
        <v>1096</v>
      </c>
      <c r="N1106">
        <v>99.912972418649503</v>
      </c>
    </row>
    <row r="1107" spans="7:14" x14ac:dyDescent="0.15">
      <c r="G1107">
        <v>1097</v>
      </c>
      <c r="H1107">
        <v>26.697336548673537</v>
      </c>
      <c r="I1107">
        <v>1097</v>
      </c>
      <c r="J1107">
        <v>9.6651335293074627</v>
      </c>
      <c r="K1107">
        <v>1097</v>
      </c>
      <c r="L1107">
        <v>25.692138965569594</v>
      </c>
      <c r="M1107">
        <v>1097</v>
      </c>
      <c r="N1107">
        <v>272.02847807182945</v>
      </c>
    </row>
    <row r="1108" spans="7:14" x14ac:dyDescent="0.15">
      <c r="G1108">
        <v>1098</v>
      </c>
      <c r="H1108">
        <v>27.741353160503653</v>
      </c>
      <c r="I1108">
        <v>1098</v>
      </c>
      <c r="J1108">
        <v>0.78889277684036863</v>
      </c>
      <c r="K1108">
        <v>1098</v>
      </c>
      <c r="L1108">
        <v>10.84155613803518</v>
      </c>
      <c r="M1108">
        <v>1098</v>
      </c>
      <c r="N1108">
        <v>107.92098448980886</v>
      </c>
    </row>
    <row r="1109" spans="7:14" x14ac:dyDescent="0.15">
      <c r="G1109">
        <v>1099</v>
      </c>
      <c r="H1109">
        <v>23.583664744665558</v>
      </c>
      <c r="I1109">
        <v>1099</v>
      </c>
      <c r="J1109">
        <v>4.6401312301607325</v>
      </c>
      <c r="K1109">
        <v>1099</v>
      </c>
      <c r="L1109">
        <v>44.977304671652917</v>
      </c>
      <c r="M1109">
        <v>1099</v>
      </c>
      <c r="N1109">
        <v>223.09331005405147</v>
      </c>
    </row>
    <row r="1110" spans="7:14" x14ac:dyDescent="0.15">
      <c r="G1110">
        <v>1100</v>
      </c>
      <c r="H1110">
        <v>45.557615817870335</v>
      </c>
      <c r="I1110">
        <v>1100</v>
      </c>
      <c r="J1110">
        <v>8.8842828891097199</v>
      </c>
      <c r="K1110">
        <v>1100</v>
      </c>
      <c r="L1110">
        <v>38.11476101252542</v>
      </c>
      <c r="M1110">
        <v>1100</v>
      </c>
      <c r="N1110">
        <v>135.44995941915019</v>
      </c>
    </row>
    <row r="1111" spans="7:14" x14ac:dyDescent="0.15">
      <c r="G1111">
        <v>1101</v>
      </c>
      <c r="H1111">
        <v>19.01271856221021</v>
      </c>
      <c r="I1111">
        <v>1101</v>
      </c>
      <c r="J1111">
        <v>8.4858198526441182</v>
      </c>
      <c r="K1111">
        <v>1101</v>
      </c>
      <c r="L1111">
        <v>14.753975589111477</v>
      </c>
      <c r="M1111">
        <v>1101</v>
      </c>
      <c r="N1111">
        <v>190.35209971144062</v>
      </c>
    </row>
    <row r="1112" spans="7:14" x14ac:dyDescent="0.15">
      <c r="G1112">
        <v>1102</v>
      </c>
      <c r="H1112">
        <v>45.727435458695645</v>
      </c>
      <c r="I1112">
        <v>1102</v>
      </c>
      <c r="J1112">
        <v>4.4742110735709124</v>
      </c>
      <c r="K1112">
        <v>1102</v>
      </c>
      <c r="L1112">
        <v>51.239762991582083</v>
      </c>
      <c r="M1112">
        <v>1102</v>
      </c>
      <c r="N1112">
        <v>110.75516462160412</v>
      </c>
    </row>
    <row r="1113" spans="7:14" x14ac:dyDescent="0.15">
      <c r="G1113">
        <v>1103</v>
      </c>
      <c r="H1113">
        <v>13.937482236621847</v>
      </c>
      <c r="I1113">
        <v>1103</v>
      </c>
      <c r="J1113">
        <v>5.0710463920358801</v>
      </c>
      <c r="K1113">
        <v>1103</v>
      </c>
      <c r="L1113">
        <v>86.284447611699591</v>
      </c>
      <c r="M1113">
        <v>1103</v>
      </c>
      <c r="N1113">
        <v>220.20632302446546</v>
      </c>
    </row>
    <row r="1114" spans="7:14" x14ac:dyDescent="0.15">
      <c r="G1114">
        <v>1104</v>
      </c>
      <c r="H1114">
        <v>43.692097422912013</v>
      </c>
      <c r="I1114">
        <v>1104</v>
      </c>
      <c r="J1114">
        <v>6.3177978041485607</v>
      </c>
      <c r="K1114">
        <v>1104</v>
      </c>
      <c r="L1114">
        <v>36.617329177620206</v>
      </c>
      <c r="M1114">
        <v>1104</v>
      </c>
      <c r="N1114">
        <v>183.94955672473839</v>
      </c>
    </row>
    <row r="1115" spans="7:14" x14ac:dyDescent="0.15">
      <c r="G1115">
        <v>1105</v>
      </c>
      <c r="H1115">
        <v>18.304987380279474</v>
      </c>
      <c r="I1115">
        <v>1105</v>
      </c>
      <c r="J1115">
        <v>7.0533835008834327</v>
      </c>
      <c r="K1115">
        <v>1105</v>
      </c>
      <c r="L1115">
        <v>71.444668387270738</v>
      </c>
      <c r="M1115">
        <v>1105</v>
      </c>
      <c r="N1115">
        <v>251.35478670745147</v>
      </c>
    </row>
    <row r="1116" spans="7:14" x14ac:dyDescent="0.15">
      <c r="G1116">
        <v>1106</v>
      </c>
      <c r="H1116">
        <v>59.142785942039616</v>
      </c>
      <c r="I1116">
        <v>1106</v>
      </c>
      <c r="J1116">
        <v>8.6606273113417114</v>
      </c>
      <c r="K1116">
        <v>1106</v>
      </c>
      <c r="L1116">
        <v>50.469553884012456</v>
      </c>
      <c r="M1116">
        <v>1106</v>
      </c>
      <c r="N1116">
        <v>93.867763601874984</v>
      </c>
    </row>
    <row r="1117" spans="7:14" x14ac:dyDescent="0.15">
      <c r="G1117">
        <v>1107</v>
      </c>
      <c r="H1117">
        <v>45.990819152699224</v>
      </c>
      <c r="I1117">
        <v>1107</v>
      </c>
      <c r="J1117">
        <v>8.4927939601287434</v>
      </c>
      <c r="K1117">
        <v>1107</v>
      </c>
      <c r="L1117">
        <v>23.001351108142909</v>
      </c>
      <c r="M1117">
        <v>1107</v>
      </c>
      <c r="N1117">
        <v>254.96793433893356</v>
      </c>
    </row>
    <row r="1118" spans="7:14" x14ac:dyDescent="0.15">
      <c r="G1118">
        <v>1108</v>
      </c>
      <c r="H1118">
        <v>46.9068983487659</v>
      </c>
      <c r="I1118">
        <v>1108</v>
      </c>
      <c r="J1118">
        <v>6.24734677800258</v>
      </c>
      <c r="K1118">
        <v>1108</v>
      </c>
      <c r="L1118">
        <v>31.628485762864006</v>
      </c>
      <c r="M1118">
        <v>1108</v>
      </c>
      <c r="N1118">
        <v>207.04534030537815</v>
      </c>
    </row>
    <row r="1119" spans="7:14" x14ac:dyDescent="0.15">
      <c r="G1119">
        <v>1109</v>
      </c>
      <c r="H1119">
        <v>58.386005760495046</v>
      </c>
      <c r="I1119">
        <v>1109</v>
      </c>
      <c r="J1119">
        <v>7.3064061282670396</v>
      </c>
      <c r="K1119">
        <v>1109</v>
      </c>
      <c r="L1119">
        <v>55.42042120877371</v>
      </c>
      <c r="M1119">
        <v>1109</v>
      </c>
      <c r="N1119">
        <v>160.5461853767093</v>
      </c>
    </row>
    <row r="1120" spans="7:14" x14ac:dyDescent="0.15">
      <c r="G1120">
        <v>1110</v>
      </c>
      <c r="H1120">
        <v>7.5704189132853088</v>
      </c>
      <c r="I1120">
        <v>1110</v>
      </c>
      <c r="J1120">
        <v>6.9484573929097557</v>
      </c>
      <c r="K1120">
        <v>1110</v>
      </c>
      <c r="L1120">
        <v>67.688561139019058</v>
      </c>
      <c r="M1120">
        <v>1110</v>
      </c>
      <c r="N1120">
        <v>151.04092241639441</v>
      </c>
    </row>
    <row r="1121" spans="7:14" x14ac:dyDescent="0.15">
      <c r="G1121">
        <v>1111</v>
      </c>
      <c r="H1121">
        <v>90.382560750017973</v>
      </c>
      <c r="I1121">
        <v>1111</v>
      </c>
      <c r="J1121">
        <v>9.1129449079597045</v>
      </c>
      <c r="K1121">
        <v>1111</v>
      </c>
      <c r="L1121">
        <v>89.255616129953182</v>
      </c>
      <c r="M1121">
        <v>1111</v>
      </c>
      <c r="N1121">
        <v>104.88198619720151</v>
      </c>
    </row>
    <row r="1122" spans="7:14" x14ac:dyDescent="0.15">
      <c r="G1122">
        <v>1112</v>
      </c>
      <c r="H1122">
        <v>62.424915570639669</v>
      </c>
      <c r="I1122">
        <v>1112</v>
      </c>
      <c r="J1122">
        <v>8.0381295655051623</v>
      </c>
      <c r="K1122">
        <v>1112</v>
      </c>
      <c r="L1122">
        <v>26.223085458658108</v>
      </c>
      <c r="M1122">
        <v>1112</v>
      </c>
      <c r="N1122">
        <v>126.92003861514513</v>
      </c>
    </row>
    <row r="1123" spans="7:14" x14ac:dyDescent="0.15">
      <c r="G1123">
        <v>1113</v>
      </c>
      <c r="H1123">
        <v>84.498548026359572</v>
      </c>
      <c r="I1123">
        <v>1113</v>
      </c>
      <c r="J1123">
        <v>9.762874345957437</v>
      </c>
      <c r="K1123">
        <v>1113</v>
      </c>
      <c r="L1123">
        <v>66.061603097253681</v>
      </c>
      <c r="M1123">
        <v>1113</v>
      </c>
      <c r="N1123">
        <v>148.90468816067576</v>
      </c>
    </row>
    <row r="1124" spans="7:14" x14ac:dyDescent="0.15">
      <c r="G1124">
        <v>1114</v>
      </c>
      <c r="H1124">
        <v>45.987589480373629</v>
      </c>
      <c r="I1124">
        <v>1114</v>
      </c>
      <c r="J1124">
        <v>12.202728558484864</v>
      </c>
      <c r="K1124">
        <v>1114</v>
      </c>
      <c r="L1124">
        <v>-1.3100243250836314</v>
      </c>
      <c r="M1124">
        <v>1114</v>
      </c>
      <c r="N1124">
        <v>126.47392082523685</v>
      </c>
    </row>
    <row r="1125" spans="7:14" x14ac:dyDescent="0.15">
      <c r="G1125">
        <v>1115</v>
      </c>
      <c r="H1125">
        <v>41.431603247962002</v>
      </c>
      <c r="I1125">
        <v>1115</v>
      </c>
      <c r="J1125">
        <v>7.0657597496409252</v>
      </c>
      <c r="K1125">
        <v>1115</v>
      </c>
      <c r="L1125">
        <v>98.313691481717456</v>
      </c>
      <c r="M1125">
        <v>1115</v>
      </c>
      <c r="N1125">
        <v>42.862192739871631</v>
      </c>
    </row>
    <row r="1126" spans="7:14" x14ac:dyDescent="0.15">
      <c r="G1126">
        <v>1116</v>
      </c>
      <c r="H1126">
        <v>57.30597121375137</v>
      </c>
      <c r="I1126">
        <v>1116</v>
      </c>
      <c r="J1126">
        <v>7.2852981421745895</v>
      </c>
      <c r="K1126">
        <v>1116</v>
      </c>
      <c r="L1126">
        <v>77.257964037745268</v>
      </c>
      <c r="M1126">
        <v>1116</v>
      </c>
      <c r="N1126">
        <v>126.07186117536398</v>
      </c>
    </row>
    <row r="1127" spans="7:14" x14ac:dyDescent="0.15">
      <c r="G1127">
        <v>1117</v>
      </c>
      <c r="H1127">
        <v>41.972177458143697</v>
      </c>
      <c r="I1127">
        <v>1117</v>
      </c>
      <c r="J1127">
        <v>7.5477685590582997</v>
      </c>
      <c r="K1127">
        <v>1117</v>
      </c>
      <c r="L1127">
        <v>56.235131726671241</v>
      </c>
      <c r="M1127">
        <v>1117</v>
      </c>
      <c r="N1127">
        <v>88.280102241871731</v>
      </c>
    </row>
    <row r="1128" spans="7:14" x14ac:dyDescent="0.15">
      <c r="G1128">
        <v>1118</v>
      </c>
      <c r="H1128">
        <v>81.196549235894793</v>
      </c>
      <c r="I1128">
        <v>1118</v>
      </c>
      <c r="J1128">
        <v>13.094404510884374</v>
      </c>
      <c r="K1128">
        <v>1118</v>
      </c>
      <c r="L1128">
        <v>48.100332410668521</v>
      </c>
      <c r="M1128">
        <v>1118</v>
      </c>
      <c r="N1128">
        <v>65.043486727798992</v>
      </c>
    </row>
    <row r="1129" spans="7:14" x14ac:dyDescent="0.15">
      <c r="G1129">
        <v>1119</v>
      </c>
      <c r="H1129">
        <v>67.524766062286005</v>
      </c>
      <c r="I1129">
        <v>1119</v>
      </c>
      <c r="J1129">
        <v>2.3959924563591404</v>
      </c>
      <c r="K1129">
        <v>1119</v>
      </c>
      <c r="L1129">
        <v>40.553039848813981</v>
      </c>
      <c r="M1129">
        <v>1119</v>
      </c>
      <c r="N1129">
        <v>252.87555420019424</v>
      </c>
    </row>
    <row r="1130" spans="7:14" x14ac:dyDescent="0.15">
      <c r="G1130">
        <v>1120</v>
      </c>
      <c r="H1130">
        <v>42.478077108607224</v>
      </c>
      <c r="I1130">
        <v>1120</v>
      </c>
      <c r="J1130">
        <v>6.3269158387009554</v>
      </c>
      <c r="K1130">
        <v>1120</v>
      </c>
      <c r="L1130">
        <v>79.817288522736845</v>
      </c>
      <c r="M1130">
        <v>1120</v>
      </c>
      <c r="N1130">
        <v>163.26582316953494</v>
      </c>
    </row>
    <row r="1131" spans="7:14" x14ac:dyDescent="0.15">
      <c r="G1131">
        <v>1121</v>
      </c>
      <c r="H1131">
        <v>21.186176413243459</v>
      </c>
      <c r="I1131">
        <v>1121</v>
      </c>
      <c r="J1131">
        <v>7.578257892302493</v>
      </c>
      <c r="K1131">
        <v>1121</v>
      </c>
      <c r="L1131">
        <v>46.450863680657491</v>
      </c>
      <c r="M1131">
        <v>1121</v>
      </c>
      <c r="N1131">
        <v>93.057480775083675</v>
      </c>
    </row>
    <row r="1132" spans="7:14" x14ac:dyDescent="0.15">
      <c r="G1132">
        <v>1122</v>
      </c>
      <c r="H1132">
        <v>47.369003299993942</v>
      </c>
      <c r="I1132">
        <v>1122</v>
      </c>
      <c r="J1132">
        <v>7.4000753292609467</v>
      </c>
      <c r="K1132">
        <v>1122</v>
      </c>
      <c r="L1132">
        <v>71.471028753601857</v>
      </c>
      <c r="M1132">
        <v>1122</v>
      </c>
      <c r="N1132">
        <v>193.31234518103574</v>
      </c>
    </row>
    <row r="1133" spans="7:14" x14ac:dyDescent="0.15">
      <c r="G1133">
        <v>1123</v>
      </c>
      <c r="H1133">
        <v>71.293556493070184</v>
      </c>
      <c r="I1133">
        <v>1123</v>
      </c>
      <c r="J1133">
        <v>9.1891439382962439</v>
      </c>
      <c r="K1133">
        <v>1123</v>
      </c>
      <c r="L1133">
        <v>56.438580010927545</v>
      </c>
      <c r="M1133">
        <v>1123</v>
      </c>
      <c r="N1133">
        <v>37.259890899281061</v>
      </c>
    </row>
    <row r="1134" spans="7:14" x14ac:dyDescent="0.15">
      <c r="G1134">
        <v>1124</v>
      </c>
      <c r="H1134">
        <v>40.729570814539194</v>
      </c>
      <c r="I1134">
        <v>1124</v>
      </c>
      <c r="J1134">
        <v>8.5370800373239852</v>
      </c>
      <c r="K1134">
        <v>1124</v>
      </c>
      <c r="L1134">
        <v>39.576380509360781</v>
      </c>
      <c r="M1134">
        <v>1124</v>
      </c>
      <c r="N1134">
        <v>82.162382651957955</v>
      </c>
    </row>
    <row r="1135" spans="7:14" x14ac:dyDescent="0.15">
      <c r="G1135">
        <v>1125</v>
      </c>
      <c r="H1135">
        <v>41.892327213840332</v>
      </c>
      <c r="I1135">
        <v>1125</v>
      </c>
      <c r="J1135">
        <v>10.163517789229449</v>
      </c>
      <c r="K1135">
        <v>1125</v>
      </c>
      <c r="L1135">
        <v>86.680474258587708</v>
      </c>
      <c r="M1135">
        <v>1125</v>
      </c>
      <c r="N1135">
        <v>87.957611948567859</v>
      </c>
    </row>
    <row r="1136" spans="7:14" x14ac:dyDescent="0.15">
      <c r="G1136">
        <v>1126</v>
      </c>
      <c r="H1136">
        <v>71.478144998002108</v>
      </c>
      <c r="I1136">
        <v>1126</v>
      </c>
      <c r="J1136">
        <v>9.8723203665225086</v>
      </c>
      <c r="K1136">
        <v>1126</v>
      </c>
      <c r="L1136">
        <v>61.275860175920883</v>
      </c>
      <c r="M1136">
        <v>1126</v>
      </c>
      <c r="N1136">
        <v>97.744343801111171</v>
      </c>
    </row>
    <row r="1137" spans="7:14" x14ac:dyDescent="0.15">
      <c r="G1137">
        <v>1127</v>
      </c>
      <c r="H1137">
        <v>57.558203698132743</v>
      </c>
      <c r="I1137">
        <v>1127</v>
      </c>
      <c r="J1137">
        <v>15.062953443642964</v>
      </c>
      <c r="K1137">
        <v>1127</v>
      </c>
      <c r="L1137">
        <v>102.47650051992201</v>
      </c>
      <c r="M1137">
        <v>1127</v>
      </c>
      <c r="N1137">
        <v>167.8643362149565</v>
      </c>
    </row>
    <row r="1138" spans="7:14" x14ac:dyDescent="0.15">
      <c r="G1138">
        <v>1128</v>
      </c>
      <c r="H1138">
        <v>25.151364461885361</v>
      </c>
      <c r="I1138">
        <v>1128</v>
      </c>
      <c r="J1138">
        <v>3.5202763595247353</v>
      </c>
      <c r="K1138">
        <v>1128</v>
      </c>
      <c r="L1138">
        <v>59.737199968771208</v>
      </c>
      <c r="M1138">
        <v>1128</v>
      </c>
      <c r="N1138">
        <v>234.69916278707777</v>
      </c>
    </row>
    <row r="1139" spans="7:14" x14ac:dyDescent="0.15">
      <c r="G1139">
        <v>1129</v>
      </c>
      <c r="H1139">
        <v>29.832054177465903</v>
      </c>
      <c r="I1139">
        <v>1129</v>
      </c>
      <c r="J1139">
        <v>9.423144115965048</v>
      </c>
      <c r="K1139">
        <v>1129</v>
      </c>
      <c r="L1139">
        <v>48.650957546586703</v>
      </c>
      <c r="M1139">
        <v>1129</v>
      </c>
      <c r="N1139">
        <v>153.88697914615324</v>
      </c>
    </row>
    <row r="1140" spans="7:14" x14ac:dyDescent="0.15">
      <c r="G1140">
        <v>1130</v>
      </c>
      <c r="H1140">
        <v>28.576518111758038</v>
      </c>
      <c r="I1140">
        <v>1130</v>
      </c>
      <c r="J1140">
        <v>12.981487548554114</v>
      </c>
      <c r="K1140">
        <v>1130</v>
      </c>
      <c r="L1140">
        <v>57.332509913653233</v>
      </c>
      <c r="M1140">
        <v>1130</v>
      </c>
      <c r="N1140">
        <v>137.00337466723761</v>
      </c>
    </row>
    <row r="1141" spans="7:14" x14ac:dyDescent="0.15">
      <c r="G1141">
        <v>1131</v>
      </c>
      <c r="H1141">
        <v>61.279969700937073</v>
      </c>
      <c r="I1141">
        <v>1131</v>
      </c>
      <c r="J1141">
        <v>7.7187459405564622</v>
      </c>
      <c r="K1141">
        <v>1131</v>
      </c>
      <c r="L1141">
        <v>66.979906274267464</v>
      </c>
      <c r="M1141">
        <v>1131</v>
      </c>
      <c r="N1141">
        <v>174.5424299121847</v>
      </c>
    </row>
    <row r="1142" spans="7:14" x14ac:dyDescent="0.15">
      <c r="G1142">
        <v>1132</v>
      </c>
      <c r="H1142">
        <v>30.678558781382183</v>
      </c>
      <c r="I1142">
        <v>1132</v>
      </c>
      <c r="J1142">
        <v>6.3784790224510743</v>
      </c>
      <c r="K1142">
        <v>1132</v>
      </c>
      <c r="L1142">
        <v>60.844444849410003</v>
      </c>
      <c r="M1142">
        <v>1132</v>
      </c>
      <c r="N1142">
        <v>81.435683145373162</v>
      </c>
    </row>
    <row r="1143" spans="7:14" x14ac:dyDescent="0.15">
      <c r="G1143">
        <v>1133</v>
      </c>
      <c r="H1143">
        <v>41.302839075187464</v>
      </c>
      <c r="I1143">
        <v>1133</v>
      </c>
      <c r="J1143">
        <v>11.70342671258328</v>
      </c>
      <c r="K1143">
        <v>1133</v>
      </c>
      <c r="L1143">
        <v>53.176202863056012</v>
      </c>
      <c r="M1143">
        <v>1133</v>
      </c>
      <c r="N1143">
        <v>81.390056258888052</v>
      </c>
    </row>
    <row r="1144" spans="7:14" x14ac:dyDescent="0.15">
      <c r="G1144">
        <v>1134</v>
      </c>
      <c r="H1144">
        <v>43.337313203347769</v>
      </c>
      <c r="I1144">
        <v>1134</v>
      </c>
      <c r="J1144">
        <v>6.2764424616127794</v>
      </c>
      <c r="K1144">
        <v>1134</v>
      </c>
      <c r="L1144">
        <v>68.674914511307662</v>
      </c>
      <c r="M1144">
        <v>1134</v>
      </c>
      <c r="N1144">
        <v>90.579794095989598</v>
      </c>
    </row>
    <row r="1145" spans="7:14" x14ac:dyDescent="0.15">
      <c r="G1145">
        <v>1135</v>
      </c>
      <c r="H1145">
        <v>41.32084156225973</v>
      </c>
      <c r="I1145">
        <v>1135</v>
      </c>
      <c r="J1145">
        <v>17.559702513266828</v>
      </c>
      <c r="K1145">
        <v>1135</v>
      </c>
      <c r="L1145">
        <v>28.234922165331774</v>
      </c>
      <c r="M1145">
        <v>1135</v>
      </c>
      <c r="N1145">
        <v>131.33415844355363</v>
      </c>
    </row>
    <row r="1146" spans="7:14" x14ac:dyDescent="0.15">
      <c r="G1146">
        <v>1136</v>
      </c>
      <c r="H1146">
        <v>37.705585204310609</v>
      </c>
      <c r="I1146">
        <v>1136</v>
      </c>
      <c r="J1146">
        <v>9.7357631481869884</v>
      </c>
      <c r="K1146">
        <v>1136</v>
      </c>
      <c r="L1146">
        <v>38.443320621151109</v>
      </c>
      <c r="M1146">
        <v>1136</v>
      </c>
      <c r="N1146">
        <v>116.80904741122217</v>
      </c>
    </row>
    <row r="1147" spans="7:14" x14ac:dyDescent="0.15">
      <c r="G1147">
        <v>1137</v>
      </c>
      <c r="H1147">
        <v>50.318272309684247</v>
      </c>
      <c r="I1147">
        <v>1137</v>
      </c>
      <c r="J1147">
        <v>4.4332901518875012</v>
      </c>
      <c r="K1147">
        <v>1137</v>
      </c>
      <c r="L1147">
        <v>41.960655690838202</v>
      </c>
      <c r="M1147">
        <v>1137</v>
      </c>
      <c r="N1147">
        <v>-39.39588556032291</v>
      </c>
    </row>
    <row r="1148" spans="7:14" x14ac:dyDescent="0.15">
      <c r="G1148">
        <v>1138</v>
      </c>
      <c r="H1148">
        <v>42.356725337364487</v>
      </c>
      <c r="I1148">
        <v>1138</v>
      </c>
      <c r="J1148">
        <v>7.5340071254418897</v>
      </c>
      <c r="K1148">
        <v>1138</v>
      </c>
      <c r="L1148">
        <v>52.904996069227927</v>
      </c>
      <c r="M1148">
        <v>1138</v>
      </c>
      <c r="N1148">
        <v>72.049753252190541</v>
      </c>
    </row>
    <row r="1149" spans="7:14" x14ac:dyDescent="0.15">
      <c r="G1149">
        <v>1139</v>
      </c>
      <c r="H1149">
        <v>55.11248602363321</v>
      </c>
      <c r="I1149">
        <v>1139</v>
      </c>
      <c r="J1149">
        <v>12.624641109019972</v>
      </c>
      <c r="K1149">
        <v>1139</v>
      </c>
      <c r="L1149">
        <v>74.16590135882106</v>
      </c>
      <c r="M1149">
        <v>1139</v>
      </c>
      <c r="N1149">
        <v>194.19908104394881</v>
      </c>
    </row>
    <row r="1150" spans="7:14" x14ac:dyDescent="0.15">
      <c r="G1150">
        <v>1140</v>
      </c>
      <c r="H1150">
        <v>73.276313401220975</v>
      </c>
      <c r="I1150">
        <v>1140</v>
      </c>
      <c r="J1150">
        <v>9.0515076683095366</v>
      </c>
      <c r="K1150">
        <v>1140</v>
      </c>
      <c r="L1150">
        <v>66.193812328986866</v>
      </c>
      <c r="M1150">
        <v>1140</v>
      </c>
      <c r="N1150">
        <v>227.57759687654823</v>
      </c>
    </row>
    <row r="1151" spans="7:14" x14ac:dyDescent="0.15">
      <c r="G1151">
        <v>1141</v>
      </c>
      <c r="H1151">
        <v>50.31378637600271</v>
      </c>
      <c r="I1151">
        <v>1141</v>
      </c>
      <c r="J1151">
        <v>14.263641453700412</v>
      </c>
      <c r="K1151">
        <v>1141</v>
      </c>
      <c r="L1151">
        <v>36.920724034862808</v>
      </c>
      <c r="M1151">
        <v>1141</v>
      </c>
      <c r="N1151">
        <v>246.70463072965416</v>
      </c>
    </row>
    <row r="1152" spans="7:14" x14ac:dyDescent="0.15">
      <c r="G1152">
        <v>1142</v>
      </c>
      <c r="H1152">
        <v>49.36322025937357</v>
      </c>
      <c r="I1152">
        <v>1142</v>
      </c>
      <c r="J1152">
        <v>11.127924006431364</v>
      </c>
      <c r="K1152">
        <v>1142</v>
      </c>
      <c r="L1152">
        <v>54.841793690883321</v>
      </c>
      <c r="M1152">
        <v>1142</v>
      </c>
      <c r="N1152">
        <v>-4.8559930630192127</v>
      </c>
    </row>
    <row r="1153" spans="7:14" x14ac:dyDescent="0.15">
      <c r="G1153">
        <v>1143</v>
      </c>
      <c r="H1153">
        <v>65.085505878388261</v>
      </c>
      <c r="I1153">
        <v>1143</v>
      </c>
      <c r="J1153">
        <v>13.110381169926374</v>
      </c>
      <c r="K1153">
        <v>1143</v>
      </c>
      <c r="L1153">
        <v>34.081416321887502</v>
      </c>
      <c r="M1153">
        <v>1143</v>
      </c>
      <c r="N1153">
        <v>82.808972889472429</v>
      </c>
    </row>
    <row r="1154" spans="7:14" x14ac:dyDescent="0.15">
      <c r="G1154">
        <v>1144</v>
      </c>
      <c r="H1154">
        <v>6.1106536992677363</v>
      </c>
      <c r="I1154">
        <v>1144</v>
      </c>
      <c r="J1154">
        <v>7.5270855743134915</v>
      </c>
      <c r="K1154">
        <v>1144</v>
      </c>
      <c r="L1154">
        <v>33.792284347751917</v>
      </c>
      <c r="M1154">
        <v>1144</v>
      </c>
      <c r="N1154">
        <v>162.07606991514277</v>
      </c>
    </row>
    <row r="1155" spans="7:14" x14ac:dyDescent="0.15">
      <c r="G1155">
        <v>1145</v>
      </c>
      <c r="H1155">
        <v>46.636651814741775</v>
      </c>
      <c r="I1155">
        <v>1145</v>
      </c>
      <c r="J1155">
        <v>7.8696151448993419</v>
      </c>
      <c r="K1155">
        <v>1145</v>
      </c>
      <c r="L1155">
        <v>73.26654723910444</v>
      </c>
      <c r="M1155">
        <v>1145</v>
      </c>
      <c r="N1155">
        <v>213.19955312156858</v>
      </c>
    </row>
    <row r="1156" spans="7:14" x14ac:dyDescent="0.15">
      <c r="G1156">
        <v>1146</v>
      </c>
      <c r="H1156">
        <v>54.806302713251277</v>
      </c>
      <c r="I1156">
        <v>1146</v>
      </c>
      <c r="J1156">
        <v>12.412701051846039</v>
      </c>
      <c r="K1156">
        <v>1146</v>
      </c>
      <c r="L1156">
        <v>64.62749630759734</v>
      </c>
      <c r="M1156">
        <v>1146</v>
      </c>
      <c r="N1156">
        <v>72.74976310522365</v>
      </c>
    </row>
    <row r="1157" spans="7:14" x14ac:dyDescent="0.15">
      <c r="G1157">
        <v>1147</v>
      </c>
      <c r="H1157">
        <v>76.435371068761626</v>
      </c>
      <c r="I1157">
        <v>1147</v>
      </c>
      <c r="J1157">
        <v>2.7045202772614418</v>
      </c>
      <c r="K1157">
        <v>1147</v>
      </c>
      <c r="L1157">
        <v>47.744925490244242</v>
      </c>
      <c r="M1157">
        <v>1147</v>
      </c>
      <c r="N1157">
        <v>160.02880080070176</v>
      </c>
    </row>
    <row r="1158" spans="7:14" x14ac:dyDescent="0.15">
      <c r="G1158">
        <v>1148</v>
      </c>
      <c r="H1158">
        <v>17.971735769261919</v>
      </c>
      <c r="I1158">
        <v>1148</v>
      </c>
      <c r="J1158">
        <v>8.699490283935587</v>
      </c>
      <c r="K1158">
        <v>1148</v>
      </c>
      <c r="L1158">
        <v>65.077025185690559</v>
      </c>
      <c r="M1158">
        <v>1148</v>
      </c>
      <c r="N1158">
        <v>224.71685475557891</v>
      </c>
    </row>
    <row r="1159" spans="7:14" x14ac:dyDescent="0.15">
      <c r="G1159">
        <v>1149</v>
      </c>
      <c r="H1159">
        <v>16.39564849027747</v>
      </c>
      <c r="I1159">
        <v>1149</v>
      </c>
      <c r="J1159">
        <v>5.8585711557105382</v>
      </c>
      <c r="K1159">
        <v>1149</v>
      </c>
      <c r="L1159">
        <v>85.113929433186257</v>
      </c>
      <c r="M1159">
        <v>1149</v>
      </c>
      <c r="N1159">
        <v>169.61567822587466</v>
      </c>
    </row>
    <row r="1160" spans="7:14" x14ac:dyDescent="0.15">
      <c r="G1160">
        <v>1150</v>
      </c>
      <c r="H1160">
        <v>16.074366400314059</v>
      </c>
      <c r="I1160">
        <v>1150</v>
      </c>
      <c r="J1160">
        <v>9.9559402854621837</v>
      </c>
      <c r="K1160">
        <v>1150</v>
      </c>
      <c r="L1160">
        <v>83.563569313511593</v>
      </c>
      <c r="M1160">
        <v>1150</v>
      </c>
      <c r="N1160">
        <v>124.39315655852889</v>
      </c>
    </row>
    <row r="1161" spans="7:14" x14ac:dyDescent="0.15">
      <c r="G1161">
        <v>1151</v>
      </c>
      <c r="H1161">
        <v>45.419697297090387</v>
      </c>
      <c r="I1161">
        <v>1151</v>
      </c>
      <c r="J1161">
        <v>9.9787382225103158</v>
      </c>
      <c r="K1161">
        <v>1151</v>
      </c>
      <c r="L1161">
        <v>53.276142779086861</v>
      </c>
      <c r="M1161">
        <v>1151</v>
      </c>
      <c r="N1161">
        <v>170.43016103014284</v>
      </c>
    </row>
    <row r="1162" spans="7:14" x14ac:dyDescent="0.15">
      <c r="G1162">
        <v>1152</v>
      </c>
      <c r="H1162">
        <v>68.587429332627579</v>
      </c>
      <c r="I1162">
        <v>1152</v>
      </c>
      <c r="J1162">
        <v>9.1506194250592721</v>
      </c>
      <c r="K1162">
        <v>1152</v>
      </c>
      <c r="L1162">
        <v>42.397683072662097</v>
      </c>
      <c r="M1162">
        <v>1152</v>
      </c>
      <c r="N1162">
        <v>165.32165581120543</v>
      </c>
    </row>
    <row r="1163" spans="7:14" x14ac:dyDescent="0.15">
      <c r="G1163">
        <v>1153</v>
      </c>
      <c r="H1163">
        <v>69.397478541878542</v>
      </c>
      <c r="I1163">
        <v>1153</v>
      </c>
      <c r="J1163">
        <v>5.0506413323927362</v>
      </c>
      <c r="K1163">
        <v>1153</v>
      </c>
      <c r="L1163">
        <v>47.280565083760756</v>
      </c>
      <c r="M1163">
        <v>1153</v>
      </c>
      <c r="N1163">
        <v>134.99363910548678</v>
      </c>
    </row>
    <row r="1164" spans="7:14" x14ac:dyDescent="0.15">
      <c r="G1164">
        <v>1154</v>
      </c>
      <c r="H1164">
        <v>52.155624147165966</v>
      </c>
      <c r="I1164">
        <v>1154</v>
      </c>
      <c r="J1164">
        <v>9.2464451460876642</v>
      </c>
      <c r="K1164">
        <v>1154</v>
      </c>
      <c r="L1164">
        <v>36.064507755237713</v>
      </c>
      <c r="M1164">
        <v>1154</v>
      </c>
      <c r="N1164">
        <v>119.32253080545944</v>
      </c>
    </row>
    <row r="1165" spans="7:14" x14ac:dyDescent="0.15">
      <c r="G1165">
        <v>1155</v>
      </c>
      <c r="H1165">
        <v>36.020204647459295</v>
      </c>
      <c r="I1165">
        <v>1155</v>
      </c>
      <c r="J1165">
        <v>5.9929733050601808</v>
      </c>
      <c r="K1165">
        <v>1155</v>
      </c>
      <c r="L1165">
        <v>58.091456773397539</v>
      </c>
      <c r="M1165">
        <v>1155</v>
      </c>
      <c r="N1165">
        <v>104.33912154594762</v>
      </c>
    </row>
    <row r="1166" spans="7:14" x14ac:dyDescent="0.15">
      <c r="G1166">
        <v>1156</v>
      </c>
      <c r="H1166">
        <v>42.935406780891014</v>
      </c>
      <c r="I1166">
        <v>1156</v>
      </c>
      <c r="J1166">
        <v>7.1135958101372978</v>
      </c>
      <c r="K1166">
        <v>1156</v>
      </c>
      <c r="L1166">
        <v>72.48262478001115</v>
      </c>
      <c r="M1166">
        <v>1156</v>
      </c>
      <c r="N1166">
        <v>113.36302119917745</v>
      </c>
    </row>
    <row r="1167" spans="7:14" x14ac:dyDescent="0.15">
      <c r="G1167">
        <v>1157</v>
      </c>
      <c r="H1167">
        <v>33.330387920628638</v>
      </c>
      <c r="I1167">
        <v>1157</v>
      </c>
      <c r="J1167">
        <v>10.366503985239094</v>
      </c>
      <c r="K1167">
        <v>1157</v>
      </c>
      <c r="L1167">
        <v>101.01448343939384</v>
      </c>
      <c r="M1167">
        <v>1157</v>
      </c>
      <c r="N1167">
        <v>158.28807726748747</v>
      </c>
    </row>
    <row r="1168" spans="7:14" x14ac:dyDescent="0.15">
      <c r="G1168">
        <v>1158</v>
      </c>
      <c r="H1168">
        <v>35.8328770156877</v>
      </c>
      <c r="I1168">
        <v>1158</v>
      </c>
      <c r="J1168">
        <v>8.7184991215257277</v>
      </c>
      <c r="K1168">
        <v>1158</v>
      </c>
      <c r="L1168">
        <v>49.04157220272468</v>
      </c>
      <c r="M1168">
        <v>1158</v>
      </c>
      <c r="N1168">
        <v>161.61305284276875</v>
      </c>
    </row>
    <row r="1169" spans="7:14" x14ac:dyDescent="0.15">
      <c r="G1169">
        <v>1159</v>
      </c>
      <c r="H1169">
        <v>25.407899134816269</v>
      </c>
      <c r="I1169">
        <v>1159</v>
      </c>
      <c r="J1169">
        <v>11.281428914442269</v>
      </c>
      <c r="K1169">
        <v>1159</v>
      </c>
      <c r="L1169">
        <v>54.662467654343416</v>
      </c>
      <c r="M1169">
        <v>1159</v>
      </c>
      <c r="N1169">
        <v>140.98039672306555</v>
      </c>
    </row>
    <row r="1170" spans="7:14" x14ac:dyDescent="0.15">
      <c r="G1170">
        <v>1160</v>
      </c>
      <c r="H1170">
        <v>30.543159915379867</v>
      </c>
      <c r="I1170">
        <v>1160</v>
      </c>
      <c r="J1170">
        <v>8.6602001797859547</v>
      </c>
      <c r="K1170">
        <v>1160</v>
      </c>
      <c r="L1170">
        <v>52.37217586748362</v>
      </c>
      <c r="M1170">
        <v>1160</v>
      </c>
      <c r="N1170">
        <v>55.618454809380296</v>
      </c>
    </row>
    <row r="1171" spans="7:14" x14ac:dyDescent="0.15">
      <c r="G1171">
        <v>1161</v>
      </c>
      <c r="H1171">
        <v>41.14143168177835</v>
      </c>
      <c r="I1171">
        <v>1161</v>
      </c>
      <c r="J1171">
        <v>2.2474854111230558</v>
      </c>
      <c r="K1171">
        <v>1161</v>
      </c>
      <c r="L1171">
        <v>62.751516989099187</v>
      </c>
      <c r="M1171">
        <v>1161</v>
      </c>
      <c r="N1171">
        <v>187.97673577709497</v>
      </c>
    </row>
    <row r="1172" spans="7:14" x14ac:dyDescent="0.15">
      <c r="G1172">
        <v>1162</v>
      </c>
      <c r="H1172">
        <v>53.118130341276299</v>
      </c>
      <c r="I1172">
        <v>1162</v>
      </c>
      <c r="J1172">
        <v>3.2657871164621337</v>
      </c>
      <c r="K1172">
        <v>1162</v>
      </c>
      <c r="L1172">
        <v>39.461745839415009</v>
      </c>
      <c r="M1172">
        <v>1162</v>
      </c>
      <c r="N1172">
        <v>125.01602594041901</v>
      </c>
    </row>
    <row r="1173" spans="7:14" x14ac:dyDescent="0.15">
      <c r="G1173">
        <v>1163</v>
      </c>
      <c r="H1173">
        <v>51.839696240998336</v>
      </c>
      <c r="I1173">
        <v>1163</v>
      </c>
      <c r="J1173">
        <v>10.390097327596576</v>
      </c>
      <c r="K1173">
        <v>1163</v>
      </c>
      <c r="L1173">
        <v>18.609291577405116</v>
      </c>
      <c r="M1173">
        <v>1163</v>
      </c>
      <c r="N1173">
        <v>106.25469476626235</v>
      </c>
    </row>
    <row r="1174" spans="7:14" x14ac:dyDescent="0.15">
      <c r="G1174">
        <v>1164</v>
      </c>
      <c r="H1174">
        <v>27.60975209373176</v>
      </c>
      <c r="I1174">
        <v>1164</v>
      </c>
      <c r="J1174">
        <v>13.215546825925184</v>
      </c>
      <c r="K1174">
        <v>1164</v>
      </c>
      <c r="L1174">
        <v>69.097136177350478</v>
      </c>
      <c r="M1174">
        <v>1164</v>
      </c>
      <c r="N1174">
        <v>102.66529700541994</v>
      </c>
    </row>
    <row r="1175" spans="7:14" x14ac:dyDescent="0.15">
      <c r="G1175">
        <v>1165</v>
      </c>
      <c r="H1175">
        <v>23.49375182838773</v>
      </c>
      <c r="I1175">
        <v>1165</v>
      </c>
      <c r="J1175">
        <v>6.4273292869517871</v>
      </c>
      <c r="K1175">
        <v>1165</v>
      </c>
      <c r="L1175">
        <v>41.848950019594291</v>
      </c>
      <c r="M1175">
        <v>1165</v>
      </c>
      <c r="N1175">
        <v>109.27224997378731</v>
      </c>
    </row>
    <row r="1176" spans="7:14" x14ac:dyDescent="0.15">
      <c r="G1176">
        <v>1166</v>
      </c>
      <c r="H1176">
        <v>73.59210557201601</v>
      </c>
      <c r="I1176">
        <v>1166</v>
      </c>
      <c r="J1176">
        <v>3.8712379174108751</v>
      </c>
      <c r="K1176">
        <v>1166</v>
      </c>
      <c r="L1176">
        <v>23.141498829896058</v>
      </c>
      <c r="M1176">
        <v>1166</v>
      </c>
      <c r="N1176">
        <v>105.95559569607076</v>
      </c>
    </row>
    <row r="1177" spans="7:14" x14ac:dyDescent="0.15">
      <c r="G1177">
        <v>1167</v>
      </c>
      <c r="H1177">
        <v>56.463652301590251</v>
      </c>
      <c r="I1177">
        <v>1167</v>
      </c>
      <c r="J1177">
        <v>8.3220788196920168</v>
      </c>
      <c r="K1177">
        <v>1167</v>
      </c>
      <c r="L1177">
        <v>58.068333291351344</v>
      </c>
      <c r="M1177">
        <v>1167</v>
      </c>
      <c r="N1177">
        <v>11.722935878771381</v>
      </c>
    </row>
    <row r="1178" spans="7:14" x14ac:dyDescent="0.15">
      <c r="G1178">
        <v>1168</v>
      </c>
      <c r="H1178">
        <v>60.437675838070128</v>
      </c>
      <c r="I1178">
        <v>1168</v>
      </c>
      <c r="J1178">
        <v>5.5040468924001722</v>
      </c>
      <c r="K1178">
        <v>1168</v>
      </c>
      <c r="L1178">
        <v>67.084578965626733</v>
      </c>
      <c r="M1178">
        <v>1168</v>
      </c>
      <c r="N1178">
        <v>109.02766457021829</v>
      </c>
    </row>
    <row r="1179" spans="7:14" x14ac:dyDescent="0.15">
      <c r="G1179">
        <v>1169</v>
      </c>
      <c r="H1179">
        <v>13.909536653783292</v>
      </c>
      <c r="I1179">
        <v>1169</v>
      </c>
      <c r="J1179">
        <v>12.114820095093462</v>
      </c>
      <c r="K1179">
        <v>1169</v>
      </c>
      <c r="L1179">
        <v>68.533661306295116</v>
      </c>
      <c r="M1179">
        <v>1169</v>
      </c>
      <c r="N1179">
        <v>139.33618453139761</v>
      </c>
    </row>
    <row r="1180" spans="7:14" x14ac:dyDescent="0.15">
      <c r="G1180">
        <v>1170</v>
      </c>
      <c r="H1180">
        <v>37.672108983953621</v>
      </c>
      <c r="I1180">
        <v>1170</v>
      </c>
      <c r="J1180">
        <v>7.6419895570083352</v>
      </c>
      <c r="K1180">
        <v>1170</v>
      </c>
      <c r="L1180">
        <v>54.482744219602345</v>
      </c>
      <c r="M1180">
        <v>1170</v>
      </c>
      <c r="N1180">
        <v>41.149793496635382</v>
      </c>
    </row>
    <row r="1181" spans="7:14" x14ac:dyDescent="0.15">
      <c r="G1181">
        <v>1171</v>
      </c>
      <c r="H1181">
        <v>46.438554890400994</v>
      </c>
      <c r="I1181">
        <v>1171</v>
      </c>
      <c r="J1181">
        <v>10.731303682232241</v>
      </c>
      <c r="K1181">
        <v>1171</v>
      </c>
      <c r="L1181">
        <v>40.290221462807345</v>
      </c>
      <c r="M1181">
        <v>1171</v>
      </c>
      <c r="N1181">
        <v>108.1919717608211</v>
      </c>
    </row>
    <row r="1182" spans="7:14" x14ac:dyDescent="0.15">
      <c r="G1182">
        <v>1172</v>
      </c>
      <c r="H1182">
        <v>46.288095841561294</v>
      </c>
      <c r="I1182">
        <v>1172</v>
      </c>
      <c r="J1182">
        <v>5.2000395527921306</v>
      </c>
      <c r="K1182">
        <v>1172</v>
      </c>
      <c r="L1182">
        <v>89.105591465425576</v>
      </c>
      <c r="M1182">
        <v>1172</v>
      </c>
      <c r="N1182">
        <v>102.8088552658223</v>
      </c>
    </row>
    <row r="1183" spans="7:14" x14ac:dyDescent="0.15">
      <c r="G1183">
        <v>1173</v>
      </c>
      <c r="H1183">
        <v>73.799308011304817</v>
      </c>
      <c r="I1183">
        <v>1173</v>
      </c>
      <c r="J1183">
        <v>4.6880065221410971</v>
      </c>
      <c r="K1183">
        <v>1173</v>
      </c>
      <c r="L1183">
        <v>61.66849253150194</v>
      </c>
      <c r="M1183">
        <v>1173</v>
      </c>
      <c r="N1183">
        <v>169.69095547919781</v>
      </c>
    </row>
    <row r="1184" spans="7:14" x14ac:dyDescent="0.15">
      <c r="G1184">
        <v>1174</v>
      </c>
      <c r="H1184">
        <v>76.423664884159621</v>
      </c>
      <c r="I1184">
        <v>1174</v>
      </c>
      <c r="J1184">
        <v>11.049691987806106</v>
      </c>
      <c r="K1184">
        <v>1174</v>
      </c>
      <c r="L1184">
        <v>80.718846045952063</v>
      </c>
      <c r="M1184">
        <v>1174</v>
      </c>
      <c r="N1184">
        <v>207.43243694085066</v>
      </c>
    </row>
    <row r="1185" spans="7:14" x14ac:dyDescent="0.15">
      <c r="G1185">
        <v>1175</v>
      </c>
      <c r="H1185">
        <v>28.683467490493268</v>
      </c>
      <c r="I1185">
        <v>1175</v>
      </c>
      <c r="J1185">
        <v>8.1505600624274379</v>
      </c>
      <c r="K1185">
        <v>1175</v>
      </c>
      <c r="L1185">
        <v>83.689817021965098</v>
      </c>
      <c r="M1185">
        <v>1175</v>
      </c>
      <c r="N1185">
        <v>145.26580502121786</v>
      </c>
    </row>
    <row r="1186" spans="7:14" x14ac:dyDescent="0.15">
      <c r="G1186">
        <v>1176</v>
      </c>
      <c r="H1186">
        <v>38.290770639989191</v>
      </c>
      <c r="I1186">
        <v>1176</v>
      </c>
      <c r="J1186">
        <v>9.3554854565426382</v>
      </c>
      <c r="K1186">
        <v>1176</v>
      </c>
      <c r="L1186">
        <v>81.407570904773507</v>
      </c>
      <c r="M1186">
        <v>1176</v>
      </c>
      <c r="N1186">
        <v>60.11814136207262</v>
      </c>
    </row>
    <row r="1187" spans="7:14" x14ac:dyDescent="0.15">
      <c r="G1187">
        <v>1177</v>
      </c>
      <c r="H1187">
        <v>52.292919866115589</v>
      </c>
      <c r="I1187">
        <v>1177</v>
      </c>
      <c r="J1187">
        <v>10.737860485730751</v>
      </c>
      <c r="K1187">
        <v>1177</v>
      </c>
      <c r="L1187">
        <v>97.756922956515965</v>
      </c>
      <c r="M1187">
        <v>1177</v>
      </c>
      <c r="N1187">
        <v>300.66876982057238</v>
      </c>
    </row>
    <row r="1188" spans="7:14" x14ac:dyDescent="0.15">
      <c r="G1188">
        <v>1178</v>
      </c>
      <c r="H1188">
        <v>38.140888328154212</v>
      </c>
      <c r="I1188">
        <v>1178</v>
      </c>
      <c r="J1188">
        <v>12.241359566162018</v>
      </c>
      <c r="K1188">
        <v>1178</v>
      </c>
      <c r="L1188">
        <v>54.774422834432904</v>
      </c>
      <c r="M1188">
        <v>1178</v>
      </c>
      <c r="N1188">
        <v>45.588047888413612</v>
      </c>
    </row>
    <row r="1189" spans="7:14" x14ac:dyDescent="0.15">
      <c r="G1189">
        <v>1179</v>
      </c>
      <c r="H1189">
        <v>18.471135010075017</v>
      </c>
      <c r="I1189">
        <v>1179</v>
      </c>
      <c r="J1189">
        <v>3.4837514115782611</v>
      </c>
      <c r="K1189">
        <v>1179</v>
      </c>
      <c r="L1189">
        <v>70.063280530293213</v>
      </c>
      <c r="M1189">
        <v>1179</v>
      </c>
      <c r="N1189">
        <v>95.08152611318107</v>
      </c>
    </row>
    <row r="1190" spans="7:14" x14ac:dyDescent="0.15">
      <c r="G1190">
        <v>1180</v>
      </c>
      <c r="H1190">
        <v>24.503463006306244</v>
      </c>
      <c r="I1190">
        <v>1180</v>
      </c>
      <c r="J1190">
        <v>7.8820899967153286</v>
      </c>
      <c r="K1190">
        <v>1180</v>
      </c>
      <c r="L1190">
        <v>13.546437403226598</v>
      </c>
      <c r="M1190">
        <v>1180</v>
      </c>
      <c r="N1190">
        <v>309.29050520574884</v>
      </c>
    </row>
    <row r="1191" spans="7:14" x14ac:dyDescent="0.15">
      <c r="G1191">
        <v>1181</v>
      </c>
      <c r="H1191">
        <v>73.71812320362227</v>
      </c>
      <c r="I1191">
        <v>1181</v>
      </c>
      <c r="J1191">
        <v>7.3236468009670697</v>
      </c>
      <c r="K1191">
        <v>1181</v>
      </c>
      <c r="L1191">
        <v>64.612408398068709</v>
      </c>
      <c r="M1191">
        <v>1181</v>
      </c>
      <c r="N1191">
        <v>78.151800287082864</v>
      </c>
    </row>
    <row r="1192" spans="7:14" x14ac:dyDescent="0.15">
      <c r="G1192">
        <v>1182</v>
      </c>
      <c r="H1192">
        <v>95.055987454761606</v>
      </c>
      <c r="I1192">
        <v>1182</v>
      </c>
      <c r="J1192">
        <v>7.0990992817128129</v>
      </c>
      <c r="K1192">
        <v>1182</v>
      </c>
      <c r="L1192">
        <v>35.10350067747828</v>
      </c>
      <c r="M1192">
        <v>1182</v>
      </c>
      <c r="N1192">
        <v>232.91940195874446</v>
      </c>
    </row>
    <row r="1193" spans="7:14" x14ac:dyDescent="0.15">
      <c r="G1193">
        <v>1183</v>
      </c>
      <c r="H1193">
        <v>25.669350108804121</v>
      </c>
      <c r="I1193">
        <v>1183</v>
      </c>
      <c r="J1193">
        <v>13.752997981604667</v>
      </c>
      <c r="K1193">
        <v>1183</v>
      </c>
      <c r="L1193">
        <v>73.684878779553145</v>
      </c>
      <c r="M1193">
        <v>1183</v>
      </c>
      <c r="N1193">
        <v>61.61487676302734</v>
      </c>
    </row>
    <row r="1194" spans="7:14" x14ac:dyDescent="0.15">
      <c r="G1194">
        <v>1184</v>
      </c>
      <c r="H1194">
        <v>25.619969818327213</v>
      </c>
      <c r="I1194">
        <v>1184</v>
      </c>
      <c r="J1194">
        <v>15.191705199400721</v>
      </c>
      <c r="K1194">
        <v>1184</v>
      </c>
      <c r="L1194">
        <v>59.849870008579622</v>
      </c>
      <c r="M1194">
        <v>1184</v>
      </c>
      <c r="N1194">
        <v>320.61806529914566</v>
      </c>
    </row>
    <row r="1195" spans="7:14" x14ac:dyDescent="0.15">
      <c r="G1195">
        <v>1185</v>
      </c>
      <c r="H1195">
        <v>37.408158995982468</v>
      </c>
      <c r="I1195">
        <v>1185</v>
      </c>
      <c r="J1195">
        <v>13.191824581792666</v>
      </c>
      <c r="K1195">
        <v>1185</v>
      </c>
      <c r="L1195">
        <v>30.090707023145416</v>
      </c>
      <c r="M1195">
        <v>1185</v>
      </c>
      <c r="N1195">
        <v>253.56240212693822</v>
      </c>
    </row>
    <row r="1196" spans="7:14" x14ac:dyDescent="0.15">
      <c r="G1196">
        <v>1186</v>
      </c>
      <c r="H1196">
        <v>23.81041070937491</v>
      </c>
      <c r="I1196">
        <v>1186</v>
      </c>
      <c r="J1196">
        <v>8.2366623757431281</v>
      </c>
      <c r="K1196">
        <v>1186</v>
      </c>
      <c r="L1196">
        <v>58.704686603482045</v>
      </c>
      <c r="M1196">
        <v>1186</v>
      </c>
      <c r="N1196">
        <v>238.16359225535962</v>
      </c>
    </row>
    <row r="1197" spans="7:14" x14ac:dyDescent="0.15">
      <c r="G1197">
        <v>1187</v>
      </c>
      <c r="H1197">
        <v>42.488004854662584</v>
      </c>
      <c r="I1197">
        <v>1187</v>
      </c>
      <c r="J1197">
        <v>9.1693754828577347</v>
      </c>
      <c r="K1197">
        <v>1187</v>
      </c>
      <c r="L1197">
        <v>42.653287236515808</v>
      </c>
      <c r="M1197">
        <v>1187</v>
      </c>
      <c r="N1197">
        <v>153.55065011325493</v>
      </c>
    </row>
    <row r="1198" spans="7:14" x14ac:dyDescent="0.15">
      <c r="G1198">
        <v>1188</v>
      </c>
      <c r="H1198">
        <v>51.599751136254142</v>
      </c>
      <c r="I1198">
        <v>1188</v>
      </c>
      <c r="J1198">
        <v>12.32881722023002</v>
      </c>
      <c r="K1198">
        <v>1188</v>
      </c>
      <c r="L1198">
        <v>52.931551381803345</v>
      </c>
      <c r="M1198">
        <v>1188</v>
      </c>
      <c r="N1198">
        <v>223.03376859503197</v>
      </c>
    </row>
    <row r="1199" spans="7:14" x14ac:dyDescent="0.15">
      <c r="G1199">
        <v>1189</v>
      </c>
      <c r="H1199">
        <v>65.588358978919601</v>
      </c>
      <c r="I1199">
        <v>1189</v>
      </c>
      <c r="J1199">
        <v>14.310379948088393</v>
      </c>
      <c r="K1199">
        <v>1189</v>
      </c>
      <c r="L1199">
        <v>41.627194038341898</v>
      </c>
      <c r="M1199">
        <v>1189</v>
      </c>
      <c r="N1199">
        <v>140.8158575595466</v>
      </c>
    </row>
    <row r="1200" spans="7:14" x14ac:dyDescent="0.15">
      <c r="G1200">
        <v>1190</v>
      </c>
      <c r="H1200">
        <v>43.68113648827957</v>
      </c>
      <c r="I1200">
        <v>1190</v>
      </c>
      <c r="J1200">
        <v>1.5010030131879128</v>
      </c>
      <c r="K1200">
        <v>1190</v>
      </c>
      <c r="L1200">
        <v>26.125390032641196</v>
      </c>
      <c r="M1200">
        <v>1190</v>
      </c>
      <c r="N1200">
        <v>135.89117796859628</v>
      </c>
    </row>
    <row r="1201" spans="7:14" x14ac:dyDescent="0.15">
      <c r="G1201">
        <v>1191</v>
      </c>
      <c r="H1201">
        <v>46.113337863561114</v>
      </c>
      <c r="I1201">
        <v>1191</v>
      </c>
      <c r="J1201">
        <v>11.012379264643366</v>
      </c>
      <c r="K1201">
        <v>1191</v>
      </c>
      <c r="L1201">
        <v>103.65763672841209</v>
      </c>
      <c r="M1201">
        <v>1191</v>
      </c>
      <c r="N1201">
        <v>141.80586717492849</v>
      </c>
    </row>
    <row r="1202" spans="7:14" x14ac:dyDescent="0.15">
      <c r="G1202">
        <v>1192</v>
      </c>
      <c r="H1202">
        <v>47.049724741884908</v>
      </c>
      <c r="I1202">
        <v>1192</v>
      </c>
      <c r="J1202">
        <v>11.516333292121583</v>
      </c>
      <c r="K1202">
        <v>1192</v>
      </c>
      <c r="L1202">
        <v>47.689220507898639</v>
      </c>
      <c r="M1202">
        <v>1192</v>
      </c>
      <c r="N1202">
        <v>112.67659703157948</v>
      </c>
    </row>
    <row r="1203" spans="7:14" x14ac:dyDescent="0.15">
      <c r="G1203">
        <v>1193</v>
      </c>
      <c r="H1203">
        <v>53.148324890019971</v>
      </c>
      <c r="I1203">
        <v>1193</v>
      </c>
      <c r="J1203">
        <v>10.083379650965078</v>
      </c>
      <c r="K1203">
        <v>1193</v>
      </c>
      <c r="L1203">
        <v>67.837684271617078</v>
      </c>
      <c r="M1203">
        <v>1193</v>
      </c>
      <c r="N1203">
        <v>155.01581971480519</v>
      </c>
    </row>
    <row r="1204" spans="7:14" x14ac:dyDescent="0.15">
      <c r="G1204">
        <v>1194</v>
      </c>
      <c r="H1204">
        <v>65.307974887413451</v>
      </c>
      <c r="I1204">
        <v>1194</v>
      </c>
      <c r="J1204">
        <v>1.372875197049094</v>
      </c>
      <c r="K1204">
        <v>1194</v>
      </c>
      <c r="L1204">
        <v>36.037471473775923</v>
      </c>
      <c r="M1204">
        <v>1194</v>
      </c>
      <c r="N1204">
        <v>212.87001917094997</v>
      </c>
    </row>
    <row r="1205" spans="7:14" x14ac:dyDescent="0.15">
      <c r="G1205">
        <v>1195</v>
      </c>
      <c r="H1205">
        <v>52.915714873232794</v>
      </c>
      <c r="I1205">
        <v>1195</v>
      </c>
      <c r="J1205">
        <v>5.0190731963602966</v>
      </c>
      <c r="K1205">
        <v>1195</v>
      </c>
      <c r="L1205">
        <v>74.225715604040445</v>
      </c>
      <c r="M1205">
        <v>1195</v>
      </c>
      <c r="N1205">
        <v>200.88060414976542</v>
      </c>
    </row>
    <row r="1206" spans="7:14" x14ac:dyDescent="0.15">
      <c r="G1206">
        <v>1196</v>
      </c>
      <c r="H1206">
        <v>47.254562464509753</v>
      </c>
      <c r="I1206">
        <v>1196</v>
      </c>
      <c r="J1206">
        <v>7.4381462116596158</v>
      </c>
      <c r="K1206">
        <v>1196</v>
      </c>
      <c r="L1206">
        <v>76.025814324886383</v>
      </c>
      <c r="M1206">
        <v>1196</v>
      </c>
      <c r="N1206">
        <v>141.79233433026764</v>
      </c>
    </row>
    <row r="1207" spans="7:14" x14ac:dyDescent="0.15">
      <c r="G1207">
        <v>1197</v>
      </c>
      <c r="H1207">
        <v>-0.34203640717394279</v>
      </c>
      <c r="I1207">
        <v>1197</v>
      </c>
      <c r="J1207">
        <v>7.65754659932478</v>
      </c>
      <c r="K1207">
        <v>1197</v>
      </c>
      <c r="L1207">
        <v>97.342933013411525</v>
      </c>
      <c r="M1207">
        <v>1197</v>
      </c>
      <c r="N1207">
        <v>141.33559833107429</v>
      </c>
    </row>
    <row r="1208" spans="7:14" x14ac:dyDescent="0.15">
      <c r="G1208">
        <v>1198</v>
      </c>
      <c r="H1208">
        <v>69.655468706701598</v>
      </c>
      <c r="I1208">
        <v>1198</v>
      </c>
      <c r="J1208">
        <v>-1.2708466338620781</v>
      </c>
      <c r="K1208">
        <v>1198</v>
      </c>
      <c r="L1208">
        <v>51.00026138289229</v>
      </c>
      <c r="M1208">
        <v>1198</v>
      </c>
      <c r="N1208">
        <v>177.44657343253445</v>
      </c>
    </row>
    <row r="1209" spans="7:14" x14ac:dyDescent="0.15">
      <c r="G1209">
        <v>1199</v>
      </c>
      <c r="H1209">
        <v>43.862256401689343</v>
      </c>
      <c r="I1209">
        <v>1199</v>
      </c>
      <c r="J1209">
        <v>5.042740994715551</v>
      </c>
      <c r="K1209">
        <v>1199</v>
      </c>
      <c r="L1209">
        <v>82.623748999531315</v>
      </c>
      <c r="M1209">
        <v>1199</v>
      </c>
      <c r="N1209">
        <v>115.28435444942977</v>
      </c>
    </row>
    <row r="1210" spans="7:14" x14ac:dyDescent="0.15">
      <c r="G1210">
        <v>1200</v>
      </c>
      <c r="H1210">
        <v>32.597032867359147</v>
      </c>
      <c r="I1210">
        <v>1200</v>
      </c>
      <c r="J1210">
        <v>5.2608550978192383</v>
      </c>
      <c r="K1210">
        <v>1200</v>
      </c>
      <c r="L1210">
        <v>20.093188256264646</v>
      </c>
      <c r="M1210">
        <v>1200</v>
      </c>
      <c r="N1210">
        <v>187.49291686707173</v>
      </c>
    </row>
    <row r="1211" spans="7:14" x14ac:dyDescent="0.15">
      <c r="G1211">
        <v>1201</v>
      </c>
      <c r="H1211">
        <v>39.275720666631145</v>
      </c>
      <c r="I1211">
        <v>1201</v>
      </c>
      <c r="J1211">
        <v>5.7019105584025072</v>
      </c>
      <c r="K1211">
        <v>1201</v>
      </c>
      <c r="L1211">
        <v>57.268284208695121</v>
      </c>
      <c r="M1211">
        <v>1201</v>
      </c>
      <c r="N1211">
        <v>43.745713862947369</v>
      </c>
    </row>
    <row r="1212" spans="7:14" x14ac:dyDescent="0.15">
      <c r="G1212">
        <v>1202</v>
      </c>
      <c r="H1212">
        <v>75.116084352922869</v>
      </c>
      <c r="I1212">
        <v>1202</v>
      </c>
      <c r="J1212">
        <v>13.465760151400021</v>
      </c>
      <c r="K1212">
        <v>1202</v>
      </c>
      <c r="L1212">
        <v>11.496869354046567</v>
      </c>
      <c r="M1212">
        <v>1202</v>
      </c>
      <c r="N1212">
        <v>213.81473423990425</v>
      </c>
    </row>
    <row r="1213" spans="7:14" x14ac:dyDescent="0.15">
      <c r="G1213">
        <v>1203</v>
      </c>
      <c r="H1213">
        <v>61.865774323225452</v>
      </c>
      <c r="I1213">
        <v>1203</v>
      </c>
      <c r="J1213">
        <v>1.416067220675016</v>
      </c>
      <c r="K1213">
        <v>1203</v>
      </c>
      <c r="L1213">
        <v>95.534041705983284</v>
      </c>
      <c r="M1213">
        <v>1203</v>
      </c>
      <c r="N1213">
        <v>136.95643175336815</v>
      </c>
    </row>
    <row r="1214" spans="7:14" x14ac:dyDescent="0.15">
      <c r="G1214">
        <v>1204</v>
      </c>
      <c r="H1214">
        <v>61.60558357426909</v>
      </c>
      <c r="I1214">
        <v>1204</v>
      </c>
      <c r="J1214">
        <v>9.4751422741331091</v>
      </c>
      <c r="K1214">
        <v>1204</v>
      </c>
      <c r="L1214">
        <v>35.795571304051279</v>
      </c>
      <c r="M1214">
        <v>1204</v>
      </c>
      <c r="N1214">
        <v>246.2563111376744</v>
      </c>
    </row>
    <row r="1215" spans="7:14" x14ac:dyDescent="0.15">
      <c r="G1215">
        <v>1205</v>
      </c>
      <c r="H1215">
        <v>22.911585512205995</v>
      </c>
      <c r="I1215">
        <v>1205</v>
      </c>
      <c r="J1215">
        <v>12.232295459117175</v>
      </c>
      <c r="K1215">
        <v>1205</v>
      </c>
      <c r="L1215">
        <v>74.993569754199768</v>
      </c>
      <c r="M1215">
        <v>1205</v>
      </c>
      <c r="N1215">
        <v>192.21373835462612</v>
      </c>
    </row>
    <row r="1216" spans="7:14" x14ac:dyDescent="0.15">
      <c r="G1216">
        <v>1206</v>
      </c>
      <c r="H1216">
        <v>120.38444850312185</v>
      </c>
      <c r="I1216">
        <v>1206</v>
      </c>
      <c r="J1216">
        <v>8.6732248422603195</v>
      </c>
      <c r="K1216">
        <v>1206</v>
      </c>
      <c r="L1216">
        <v>68.894103590720974</v>
      </c>
      <c r="M1216">
        <v>1206</v>
      </c>
      <c r="N1216">
        <v>157.68379557437737</v>
      </c>
    </row>
    <row r="1217" spans="7:14" x14ac:dyDescent="0.15">
      <c r="G1217">
        <v>1207</v>
      </c>
      <c r="H1217">
        <v>22.741294286420203</v>
      </c>
      <c r="I1217">
        <v>1207</v>
      </c>
      <c r="J1217">
        <v>6.9020313407499447</v>
      </c>
      <c r="K1217">
        <v>1207</v>
      </c>
      <c r="L1217">
        <v>79.500807543669055</v>
      </c>
      <c r="M1217">
        <v>1207</v>
      </c>
      <c r="N1217">
        <v>62.960786581251298</v>
      </c>
    </row>
    <row r="1218" spans="7:14" x14ac:dyDescent="0.15">
      <c r="G1218">
        <v>1208</v>
      </c>
      <c r="H1218">
        <v>49.506143548788295</v>
      </c>
      <c r="I1218">
        <v>1208</v>
      </c>
      <c r="J1218">
        <v>6.6254770163990084</v>
      </c>
      <c r="K1218">
        <v>1208</v>
      </c>
      <c r="L1218">
        <v>61.283970487047036</v>
      </c>
      <c r="M1218">
        <v>1208</v>
      </c>
      <c r="N1218">
        <v>221.275155331165</v>
      </c>
    </row>
    <row r="1219" spans="7:14" x14ac:dyDescent="0.15">
      <c r="G1219">
        <v>1209</v>
      </c>
      <c r="H1219">
        <v>57.17954226918841</v>
      </c>
      <c r="I1219">
        <v>1209</v>
      </c>
      <c r="J1219">
        <v>5.8461000758569472</v>
      </c>
      <c r="K1219">
        <v>1209</v>
      </c>
      <c r="L1219">
        <v>63.913796839838859</v>
      </c>
      <c r="M1219">
        <v>1209</v>
      </c>
      <c r="N1219">
        <v>145.88174039939909</v>
      </c>
    </row>
    <row r="1220" spans="7:14" x14ac:dyDescent="0.15">
      <c r="G1220">
        <v>1210</v>
      </c>
      <c r="H1220">
        <v>63.701756911984489</v>
      </c>
      <c r="I1220">
        <v>1210</v>
      </c>
      <c r="J1220">
        <v>6.8628297486077727</v>
      </c>
      <c r="K1220">
        <v>1210</v>
      </c>
      <c r="L1220">
        <v>66.364182635138263</v>
      </c>
      <c r="M1220">
        <v>1210</v>
      </c>
      <c r="N1220">
        <v>212.51705368138835</v>
      </c>
    </row>
    <row r="1221" spans="7:14" x14ac:dyDescent="0.15">
      <c r="G1221">
        <v>1211</v>
      </c>
      <c r="H1221">
        <v>52.978643880797868</v>
      </c>
      <c r="I1221">
        <v>1211</v>
      </c>
      <c r="J1221">
        <v>11.099002703877463</v>
      </c>
      <c r="K1221">
        <v>1211</v>
      </c>
      <c r="L1221">
        <v>81.691934235549752</v>
      </c>
      <c r="M1221">
        <v>1211</v>
      </c>
      <c r="N1221">
        <v>98.55036808884573</v>
      </c>
    </row>
    <row r="1222" spans="7:14" x14ac:dyDescent="0.15">
      <c r="G1222">
        <v>1212</v>
      </c>
      <c r="H1222">
        <v>75.020156141407824</v>
      </c>
      <c r="I1222">
        <v>1212</v>
      </c>
      <c r="J1222">
        <v>3.9894280315238753</v>
      </c>
      <c r="K1222">
        <v>1212</v>
      </c>
      <c r="L1222">
        <v>41.156412201226829</v>
      </c>
      <c r="M1222">
        <v>1212</v>
      </c>
      <c r="N1222">
        <v>216.4986472991736</v>
      </c>
    </row>
    <row r="1223" spans="7:14" x14ac:dyDescent="0.15">
      <c r="G1223">
        <v>1213</v>
      </c>
      <c r="H1223">
        <v>24.767313510817527</v>
      </c>
      <c r="I1223">
        <v>1213</v>
      </c>
      <c r="J1223">
        <v>5.4927352496079465</v>
      </c>
      <c r="K1223">
        <v>1213</v>
      </c>
      <c r="L1223">
        <v>33.220102925022317</v>
      </c>
      <c r="M1223">
        <v>1213</v>
      </c>
      <c r="N1223">
        <v>44.108472061907875</v>
      </c>
    </row>
    <row r="1224" spans="7:14" x14ac:dyDescent="0.15">
      <c r="G1224">
        <v>1214</v>
      </c>
      <c r="H1224">
        <v>70.78783657160173</v>
      </c>
      <c r="I1224">
        <v>1214</v>
      </c>
      <c r="J1224">
        <v>6.4997657117214231</v>
      </c>
      <c r="K1224">
        <v>1214</v>
      </c>
      <c r="L1224">
        <v>97.522153250596972</v>
      </c>
      <c r="M1224">
        <v>1214</v>
      </c>
      <c r="N1224">
        <v>63.979954714382629</v>
      </c>
    </row>
    <row r="1225" spans="7:14" x14ac:dyDescent="0.15">
      <c r="G1225">
        <v>1215</v>
      </c>
      <c r="H1225">
        <v>32.580072749122088</v>
      </c>
      <c r="I1225">
        <v>1215</v>
      </c>
      <c r="J1225">
        <v>5.2859644314125465</v>
      </c>
      <c r="K1225">
        <v>1215</v>
      </c>
      <c r="L1225">
        <v>36.180780141281559</v>
      </c>
      <c r="M1225">
        <v>1215</v>
      </c>
      <c r="N1225">
        <v>168.75973677948829</v>
      </c>
    </row>
    <row r="1226" spans="7:14" x14ac:dyDescent="0.15">
      <c r="G1226">
        <v>1216</v>
      </c>
      <c r="H1226">
        <v>53.372351903097268</v>
      </c>
      <c r="I1226">
        <v>1216</v>
      </c>
      <c r="J1226">
        <v>7.0479758606153098</v>
      </c>
      <c r="K1226">
        <v>1216</v>
      </c>
      <c r="L1226">
        <v>71.969219370839625</v>
      </c>
      <c r="M1226">
        <v>1216</v>
      </c>
      <c r="N1226">
        <v>142.47586331585353</v>
      </c>
    </row>
    <row r="1227" spans="7:14" x14ac:dyDescent="0.15">
      <c r="G1227">
        <v>1217</v>
      </c>
      <c r="H1227">
        <v>63.430694395630084</v>
      </c>
      <c r="I1227">
        <v>1217</v>
      </c>
      <c r="J1227">
        <v>9.8295393011602705</v>
      </c>
      <c r="K1227">
        <v>1217</v>
      </c>
      <c r="L1227">
        <v>75.051018644837782</v>
      </c>
      <c r="M1227">
        <v>1217</v>
      </c>
      <c r="N1227">
        <v>167.63414136376053</v>
      </c>
    </row>
    <row r="1228" spans="7:14" x14ac:dyDescent="0.15">
      <c r="G1228">
        <v>1218</v>
      </c>
      <c r="H1228">
        <v>72.503117764595217</v>
      </c>
      <c r="I1228">
        <v>1218</v>
      </c>
      <c r="J1228">
        <v>4.7584059637750853</v>
      </c>
      <c r="K1228">
        <v>1218</v>
      </c>
      <c r="L1228">
        <v>63.844039130437523</v>
      </c>
      <c r="M1228">
        <v>1218</v>
      </c>
      <c r="N1228">
        <v>160.94302134388073</v>
      </c>
    </row>
    <row r="1229" spans="7:14" x14ac:dyDescent="0.15">
      <c r="G1229">
        <v>1219</v>
      </c>
      <c r="H1229">
        <v>64.720574078324788</v>
      </c>
      <c r="I1229">
        <v>1219</v>
      </c>
      <c r="J1229">
        <v>8.3282397594518454</v>
      </c>
      <c r="K1229">
        <v>1219</v>
      </c>
      <c r="L1229">
        <v>46.403911412902247</v>
      </c>
      <c r="M1229">
        <v>1219</v>
      </c>
      <c r="N1229">
        <v>190.12111303504287</v>
      </c>
    </row>
    <row r="1230" spans="7:14" x14ac:dyDescent="0.15">
      <c r="G1230">
        <v>1220</v>
      </c>
      <c r="H1230">
        <v>48.084746438801204</v>
      </c>
      <c r="I1230">
        <v>1220</v>
      </c>
      <c r="J1230">
        <v>11.050423063734474</v>
      </c>
      <c r="K1230">
        <v>1220</v>
      </c>
      <c r="L1230">
        <v>41.440648031358087</v>
      </c>
      <c r="M1230">
        <v>1220</v>
      </c>
      <c r="N1230">
        <v>37.123668843974514</v>
      </c>
    </row>
    <row r="1231" spans="7:14" x14ac:dyDescent="0.15">
      <c r="G1231">
        <v>1221</v>
      </c>
      <c r="H1231">
        <v>50.577462180720424</v>
      </c>
      <c r="I1231">
        <v>1221</v>
      </c>
      <c r="J1231">
        <v>2.2893824231836257</v>
      </c>
      <c r="K1231">
        <v>1221</v>
      </c>
      <c r="L1231">
        <v>107.29485152379308</v>
      </c>
      <c r="M1231">
        <v>1221</v>
      </c>
      <c r="N1231">
        <v>157.83532408232946</v>
      </c>
    </row>
    <row r="1232" spans="7:14" x14ac:dyDescent="0.15">
      <c r="G1232">
        <v>1222</v>
      </c>
      <c r="H1232">
        <v>42.915890033447297</v>
      </c>
      <c r="I1232">
        <v>1222</v>
      </c>
      <c r="J1232">
        <v>13.819687027565765</v>
      </c>
      <c r="K1232">
        <v>1222</v>
      </c>
      <c r="L1232">
        <v>49.192732130865984</v>
      </c>
      <c r="M1232">
        <v>1222</v>
      </c>
      <c r="N1232">
        <v>102.86794326323736</v>
      </c>
    </row>
    <row r="1233" spans="7:14" x14ac:dyDescent="0.15">
      <c r="G1233">
        <v>1223</v>
      </c>
      <c r="H1233">
        <v>80.937793197676086</v>
      </c>
      <c r="I1233">
        <v>1223</v>
      </c>
      <c r="J1233">
        <v>9.0636262492515982</v>
      </c>
      <c r="K1233">
        <v>1223</v>
      </c>
      <c r="L1233">
        <v>29.344030162548147</v>
      </c>
      <c r="M1233">
        <v>1223</v>
      </c>
      <c r="N1233">
        <v>127.5448688735479</v>
      </c>
    </row>
    <row r="1234" spans="7:14" x14ac:dyDescent="0.15">
      <c r="G1234">
        <v>1224</v>
      </c>
      <c r="H1234">
        <v>29.872309982386131</v>
      </c>
      <c r="I1234">
        <v>1224</v>
      </c>
      <c r="J1234">
        <v>8.9436028203113462</v>
      </c>
      <c r="K1234">
        <v>1224</v>
      </c>
      <c r="L1234">
        <v>78.751729428091096</v>
      </c>
      <c r="M1234">
        <v>1224</v>
      </c>
      <c r="N1234">
        <v>112.2640543883478</v>
      </c>
    </row>
    <row r="1235" spans="7:14" x14ac:dyDescent="0.15">
      <c r="G1235">
        <v>1225</v>
      </c>
      <c r="H1235">
        <v>83.862780100711632</v>
      </c>
      <c r="I1235">
        <v>1225</v>
      </c>
      <c r="J1235">
        <v>14.39020608356066</v>
      </c>
      <c r="K1235">
        <v>1225</v>
      </c>
      <c r="L1235">
        <v>36.668770367704809</v>
      </c>
      <c r="M1235">
        <v>1225</v>
      </c>
      <c r="N1235">
        <v>140.13894643598829</v>
      </c>
    </row>
    <row r="1236" spans="7:14" x14ac:dyDescent="0.15">
      <c r="G1236">
        <v>1226</v>
      </c>
      <c r="H1236">
        <v>61.042476042814421</v>
      </c>
      <c r="I1236">
        <v>1226</v>
      </c>
      <c r="J1236">
        <v>5.2409296347778014</v>
      </c>
      <c r="K1236">
        <v>1226</v>
      </c>
      <c r="L1236">
        <v>50.98108668830421</v>
      </c>
      <c r="M1236">
        <v>1226</v>
      </c>
      <c r="N1236">
        <v>139.99292323221863</v>
      </c>
    </row>
    <row r="1237" spans="7:14" x14ac:dyDescent="0.15">
      <c r="G1237">
        <v>1227</v>
      </c>
      <c r="H1237">
        <v>44.589479120309655</v>
      </c>
      <c r="I1237">
        <v>1227</v>
      </c>
      <c r="J1237">
        <v>4.5280887790538937</v>
      </c>
      <c r="K1237">
        <v>1227</v>
      </c>
      <c r="L1237">
        <v>70.021344811265607</v>
      </c>
      <c r="M1237">
        <v>1227</v>
      </c>
      <c r="N1237">
        <v>198.00909286275478</v>
      </c>
    </row>
    <row r="1238" spans="7:14" x14ac:dyDescent="0.15">
      <c r="G1238">
        <v>1228</v>
      </c>
      <c r="H1238">
        <v>68.565623383630538</v>
      </c>
      <c r="I1238">
        <v>1228</v>
      </c>
      <c r="J1238">
        <v>8.2271964919381428</v>
      </c>
      <c r="K1238">
        <v>1228</v>
      </c>
      <c r="L1238">
        <v>51.775507601698109</v>
      </c>
      <c r="M1238">
        <v>1228</v>
      </c>
      <c r="N1238">
        <v>190.94235932185148</v>
      </c>
    </row>
    <row r="1239" spans="7:14" x14ac:dyDescent="0.15">
      <c r="G1239">
        <v>1229</v>
      </c>
      <c r="H1239">
        <v>54.528341073699053</v>
      </c>
      <c r="I1239">
        <v>1229</v>
      </c>
      <c r="J1239">
        <v>8.5778546964571358</v>
      </c>
      <c r="K1239">
        <v>1229</v>
      </c>
      <c r="L1239">
        <v>41.574951945951305</v>
      </c>
      <c r="M1239">
        <v>1229</v>
      </c>
      <c r="N1239">
        <v>132.75420184872542</v>
      </c>
    </row>
    <row r="1240" spans="7:14" x14ac:dyDescent="0.15">
      <c r="G1240">
        <v>1230</v>
      </c>
      <c r="H1240">
        <v>26.397956116259564</v>
      </c>
      <c r="I1240">
        <v>1230</v>
      </c>
      <c r="J1240">
        <v>6.8665522093703411</v>
      </c>
      <c r="K1240">
        <v>1230</v>
      </c>
      <c r="L1240">
        <v>22.835018380560172</v>
      </c>
      <c r="M1240">
        <v>1230</v>
      </c>
      <c r="N1240">
        <v>205.39340082978063</v>
      </c>
    </row>
    <row r="1241" spans="7:14" x14ac:dyDescent="0.15">
      <c r="G1241">
        <v>1231</v>
      </c>
      <c r="H1241">
        <v>52.188157963884258</v>
      </c>
      <c r="I1241">
        <v>1231</v>
      </c>
      <c r="J1241">
        <v>0.26039241984926953</v>
      </c>
      <c r="K1241">
        <v>1231</v>
      </c>
      <c r="L1241">
        <v>48.371266337530137</v>
      </c>
      <c r="M1241">
        <v>1231</v>
      </c>
      <c r="N1241">
        <v>224.61857200600809</v>
      </c>
    </row>
    <row r="1242" spans="7:14" x14ac:dyDescent="0.15">
      <c r="G1242">
        <v>1232</v>
      </c>
      <c r="H1242">
        <v>67.851801339130617</v>
      </c>
      <c r="I1242">
        <v>1232</v>
      </c>
      <c r="J1242">
        <v>11.815247304869404</v>
      </c>
      <c r="K1242">
        <v>1232</v>
      </c>
      <c r="L1242">
        <v>68.152345062709557</v>
      </c>
      <c r="M1242">
        <v>1232</v>
      </c>
      <c r="N1242">
        <v>97.06277726502239</v>
      </c>
    </row>
    <row r="1243" spans="7:14" x14ac:dyDescent="0.15">
      <c r="G1243">
        <v>1233</v>
      </c>
      <c r="H1243">
        <v>57.294472713661484</v>
      </c>
      <c r="I1243">
        <v>1233</v>
      </c>
      <c r="J1243">
        <v>7.6120508497952217</v>
      </c>
      <c r="K1243">
        <v>1233</v>
      </c>
      <c r="L1243">
        <v>50.005840078509927</v>
      </c>
      <c r="M1243">
        <v>1233</v>
      </c>
      <c r="N1243">
        <v>117.16942202628707</v>
      </c>
    </row>
    <row r="1244" spans="7:14" x14ac:dyDescent="0.15">
      <c r="G1244">
        <v>1234</v>
      </c>
      <c r="H1244">
        <v>58.016897522347861</v>
      </c>
      <c r="I1244">
        <v>1234</v>
      </c>
      <c r="J1244">
        <v>8.6998210346088438</v>
      </c>
      <c r="K1244">
        <v>1234</v>
      </c>
      <c r="L1244">
        <v>95.365344615752065</v>
      </c>
      <c r="M1244">
        <v>1234</v>
      </c>
      <c r="N1244">
        <v>147.28684295653696</v>
      </c>
    </row>
    <row r="1245" spans="7:14" x14ac:dyDescent="0.15">
      <c r="G1245">
        <v>1235</v>
      </c>
      <c r="H1245">
        <v>62.695996609917728</v>
      </c>
      <c r="I1245">
        <v>1235</v>
      </c>
      <c r="J1245">
        <v>6.6942300213404708</v>
      </c>
      <c r="K1245">
        <v>1235</v>
      </c>
      <c r="L1245">
        <v>66.654599894755904</v>
      </c>
      <c r="M1245">
        <v>1235</v>
      </c>
      <c r="N1245">
        <v>203.39991099747678</v>
      </c>
    </row>
    <row r="1246" spans="7:14" x14ac:dyDescent="0.15">
      <c r="G1246">
        <v>1236</v>
      </c>
      <c r="H1246">
        <v>52.215501463084976</v>
      </c>
      <c r="I1246">
        <v>1236</v>
      </c>
      <c r="J1246">
        <v>7.8613614067774309</v>
      </c>
      <c r="K1246">
        <v>1236</v>
      </c>
      <c r="L1246">
        <v>32.375117212848309</v>
      </c>
      <c r="M1246">
        <v>1236</v>
      </c>
      <c r="N1246">
        <v>173.33037806799024</v>
      </c>
    </row>
    <row r="1247" spans="7:14" x14ac:dyDescent="0.15">
      <c r="G1247">
        <v>1237</v>
      </c>
      <c r="H1247">
        <v>42.903490951145216</v>
      </c>
      <c r="I1247">
        <v>1237</v>
      </c>
      <c r="J1247">
        <v>4.4387999359889214</v>
      </c>
      <c r="K1247">
        <v>1237</v>
      </c>
      <c r="L1247">
        <v>32.16175924893129</v>
      </c>
      <c r="M1247">
        <v>1237</v>
      </c>
      <c r="N1247">
        <v>208.70346682733174</v>
      </c>
    </row>
    <row r="1248" spans="7:14" x14ac:dyDescent="0.15">
      <c r="G1248">
        <v>1238</v>
      </c>
      <c r="H1248">
        <v>64.417480684495075</v>
      </c>
      <c r="I1248">
        <v>1238</v>
      </c>
      <c r="J1248">
        <v>2.3261908422384687</v>
      </c>
      <c r="K1248">
        <v>1238</v>
      </c>
      <c r="L1248">
        <v>62.674529355128314</v>
      </c>
      <c r="M1248">
        <v>1238</v>
      </c>
      <c r="N1248">
        <v>247.83735241236306</v>
      </c>
    </row>
    <row r="1249" spans="7:14" x14ac:dyDescent="0.15">
      <c r="G1249">
        <v>1239</v>
      </c>
      <c r="H1249">
        <v>44.847333698614946</v>
      </c>
      <c r="I1249">
        <v>1239</v>
      </c>
      <c r="J1249">
        <v>5.839368503475634</v>
      </c>
      <c r="K1249">
        <v>1239</v>
      </c>
      <c r="L1249">
        <v>59.769927764654966</v>
      </c>
      <c r="M1249">
        <v>1239</v>
      </c>
      <c r="N1249">
        <v>180.86616599993465</v>
      </c>
    </row>
    <row r="1250" spans="7:14" x14ac:dyDescent="0.15">
      <c r="G1250">
        <v>1240</v>
      </c>
      <c r="H1250">
        <v>79.621756133185301</v>
      </c>
      <c r="I1250">
        <v>1240</v>
      </c>
      <c r="J1250">
        <v>9.2393457445999765</v>
      </c>
      <c r="K1250">
        <v>1240</v>
      </c>
      <c r="L1250">
        <v>30.123982641807494</v>
      </c>
      <c r="M1250">
        <v>1240</v>
      </c>
      <c r="N1250">
        <v>182.39966529658432</v>
      </c>
    </row>
    <row r="1251" spans="7:14" x14ac:dyDescent="0.15">
      <c r="G1251">
        <v>1241</v>
      </c>
      <c r="H1251">
        <v>25.437480456920913</v>
      </c>
      <c r="I1251">
        <v>1241</v>
      </c>
      <c r="J1251">
        <v>11.549200585586822</v>
      </c>
      <c r="K1251">
        <v>1241</v>
      </c>
      <c r="L1251">
        <v>57.612673448475817</v>
      </c>
      <c r="M1251">
        <v>1241</v>
      </c>
      <c r="N1251">
        <v>306.4693605005134</v>
      </c>
    </row>
    <row r="1252" spans="7:14" x14ac:dyDescent="0.15">
      <c r="G1252">
        <v>1242</v>
      </c>
      <c r="H1252">
        <v>30.257993597454441</v>
      </c>
      <c r="I1252">
        <v>1242</v>
      </c>
      <c r="J1252">
        <v>7.7650449796857153</v>
      </c>
      <c r="K1252">
        <v>1242</v>
      </c>
      <c r="L1252">
        <v>25.754423053277634</v>
      </c>
      <c r="M1252">
        <v>1242</v>
      </c>
      <c r="N1252">
        <v>96.711104270971902</v>
      </c>
    </row>
    <row r="1253" spans="7:14" x14ac:dyDescent="0.15">
      <c r="G1253">
        <v>1243</v>
      </c>
      <c r="H1253">
        <v>10.630820762293638</v>
      </c>
      <c r="I1253">
        <v>1243</v>
      </c>
      <c r="J1253">
        <v>12.21970356154271</v>
      </c>
      <c r="K1253">
        <v>1243</v>
      </c>
      <c r="L1253">
        <v>29.723600012259723</v>
      </c>
      <c r="M1253">
        <v>1243</v>
      </c>
      <c r="N1253">
        <v>17.689150192895283</v>
      </c>
    </row>
    <row r="1254" spans="7:14" x14ac:dyDescent="0.15">
      <c r="G1254">
        <v>1244</v>
      </c>
      <c r="H1254">
        <v>39.506502619116986</v>
      </c>
      <c r="I1254">
        <v>1244</v>
      </c>
      <c r="J1254">
        <v>7.5482455433476936</v>
      </c>
      <c r="K1254">
        <v>1244</v>
      </c>
      <c r="L1254">
        <v>25.892134630279624</v>
      </c>
      <c r="M1254">
        <v>1244</v>
      </c>
      <c r="N1254">
        <v>183.15493353778947</v>
      </c>
    </row>
    <row r="1255" spans="7:14" x14ac:dyDescent="0.15">
      <c r="G1255">
        <v>1245</v>
      </c>
      <c r="H1255">
        <v>66.948005623309996</v>
      </c>
      <c r="I1255">
        <v>1245</v>
      </c>
      <c r="J1255">
        <v>5.6232158071510749</v>
      </c>
      <c r="K1255">
        <v>1245</v>
      </c>
      <c r="L1255">
        <v>26.980484237877526</v>
      </c>
      <c r="M1255">
        <v>1245</v>
      </c>
      <c r="N1255">
        <v>181.84036552912386</v>
      </c>
    </row>
    <row r="1256" spans="7:14" x14ac:dyDescent="0.15">
      <c r="G1256">
        <v>1246</v>
      </c>
      <c r="H1256">
        <v>53.825731990932155</v>
      </c>
      <c r="I1256">
        <v>1246</v>
      </c>
      <c r="J1256">
        <v>14.625687137506034</v>
      </c>
      <c r="K1256">
        <v>1246</v>
      </c>
      <c r="L1256">
        <v>32.307335477578285</v>
      </c>
      <c r="M1256">
        <v>1246</v>
      </c>
      <c r="N1256">
        <v>129.84104303577595</v>
      </c>
    </row>
    <row r="1257" spans="7:14" x14ac:dyDescent="0.15">
      <c r="G1257">
        <v>1247</v>
      </c>
      <c r="H1257">
        <v>33.920133054055306</v>
      </c>
      <c r="I1257">
        <v>1247</v>
      </c>
      <c r="J1257">
        <v>5.7915096664980261</v>
      </c>
      <c r="K1257">
        <v>1247</v>
      </c>
      <c r="L1257">
        <v>38.775311021277389</v>
      </c>
      <c r="M1257">
        <v>1247</v>
      </c>
      <c r="N1257">
        <v>229.78174319789309</v>
      </c>
    </row>
    <row r="1258" spans="7:14" x14ac:dyDescent="0.15">
      <c r="G1258">
        <v>1248</v>
      </c>
      <c r="H1258">
        <v>26.158404911277824</v>
      </c>
      <c r="I1258">
        <v>1248</v>
      </c>
      <c r="J1258">
        <v>8.2270125069409143</v>
      </c>
      <c r="K1258">
        <v>1248</v>
      </c>
      <c r="L1258">
        <v>36.446105940940704</v>
      </c>
      <c r="M1258">
        <v>1248</v>
      </c>
      <c r="N1258">
        <v>206.08785076040141</v>
      </c>
    </row>
    <row r="1259" spans="7:14" x14ac:dyDescent="0.15">
      <c r="G1259">
        <v>1249</v>
      </c>
      <c r="H1259">
        <v>50.401642523406167</v>
      </c>
      <c r="I1259">
        <v>1249</v>
      </c>
      <c r="J1259">
        <v>12.151801701758913</v>
      </c>
      <c r="K1259">
        <v>1249</v>
      </c>
      <c r="L1259">
        <v>60.809555612475961</v>
      </c>
      <c r="M1259">
        <v>1249</v>
      </c>
      <c r="N1259">
        <v>135.8893062482598</v>
      </c>
    </row>
    <row r="1260" spans="7:14" x14ac:dyDescent="0.15">
      <c r="G1260">
        <v>1250</v>
      </c>
      <c r="H1260">
        <v>75.623552297379362</v>
      </c>
      <c r="I1260">
        <v>1250</v>
      </c>
      <c r="J1260">
        <v>-0.38507188335212739</v>
      </c>
      <c r="K1260">
        <v>1250</v>
      </c>
      <c r="L1260">
        <v>57.681972603383834</v>
      </c>
      <c r="M1260">
        <v>1250</v>
      </c>
      <c r="N1260">
        <v>117.29077608196049</v>
      </c>
    </row>
    <row r="1261" spans="7:14" x14ac:dyDescent="0.15">
      <c r="G1261">
        <v>1251</v>
      </c>
      <c r="H1261">
        <v>51.464476647337989</v>
      </c>
      <c r="I1261">
        <v>1251</v>
      </c>
      <c r="J1261">
        <v>6.6890154087511489</v>
      </c>
      <c r="K1261">
        <v>1251</v>
      </c>
      <c r="L1261">
        <v>31.013540873338719</v>
      </c>
      <c r="M1261">
        <v>1251</v>
      </c>
      <c r="N1261">
        <v>200.36538833579675</v>
      </c>
    </row>
    <row r="1262" spans="7:14" x14ac:dyDescent="0.15">
      <c r="G1262">
        <v>1252</v>
      </c>
      <c r="H1262">
        <v>75.422408764414882</v>
      </c>
      <c r="I1262">
        <v>1252</v>
      </c>
      <c r="J1262">
        <v>4.3289304175901897</v>
      </c>
      <c r="K1262">
        <v>1252</v>
      </c>
      <c r="L1262">
        <v>38.37511312239009</v>
      </c>
      <c r="M1262">
        <v>1252</v>
      </c>
      <c r="N1262">
        <v>156.43959416162443</v>
      </c>
    </row>
    <row r="1263" spans="7:14" x14ac:dyDescent="0.15">
      <c r="G1263">
        <v>1253</v>
      </c>
      <c r="H1263">
        <v>31.644807053804133</v>
      </c>
      <c r="I1263">
        <v>1253</v>
      </c>
      <c r="J1263">
        <v>7.7624529307285108</v>
      </c>
      <c r="K1263">
        <v>1253</v>
      </c>
      <c r="L1263">
        <v>49.029813173401898</v>
      </c>
      <c r="M1263">
        <v>1253</v>
      </c>
      <c r="N1263">
        <v>106.04781707718699</v>
      </c>
    </row>
    <row r="1264" spans="7:14" x14ac:dyDescent="0.15">
      <c r="G1264">
        <v>1254</v>
      </c>
      <c r="H1264">
        <v>38.584272565583056</v>
      </c>
      <c r="I1264">
        <v>1254</v>
      </c>
      <c r="J1264">
        <v>7.0042974904425783</v>
      </c>
      <c r="K1264">
        <v>1254</v>
      </c>
      <c r="L1264">
        <v>81.256544511272097</v>
      </c>
      <c r="M1264">
        <v>1254</v>
      </c>
      <c r="N1264">
        <v>187.10791149787713</v>
      </c>
    </row>
    <row r="1265" spans="7:14" x14ac:dyDescent="0.15">
      <c r="G1265">
        <v>1255</v>
      </c>
      <c r="H1265">
        <v>35.57443709744129</v>
      </c>
      <c r="I1265">
        <v>1255</v>
      </c>
      <c r="J1265">
        <v>5.6065010454445083</v>
      </c>
      <c r="K1265">
        <v>1255</v>
      </c>
      <c r="L1265">
        <v>56.948786634837063</v>
      </c>
      <c r="M1265">
        <v>1255</v>
      </c>
      <c r="N1265">
        <v>169.57492979945687</v>
      </c>
    </row>
    <row r="1266" spans="7:14" x14ac:dyDescent="0.15">
      <c r="G1266">
        <v>1256</v>
      </c>
      <c r="H1266">
        <v>24.102499174519199</v>
      </c>
      <c r="I1266">
        <v>1256</v>
      </c>
      <c r="J1266">
        <v>3.2541762385582294</v>
      </c>
      <c r="K1266">
        <v>1256</v>
      </c>
      <c r="L1266">
        <v>55.236487612484602</v>
      </c>
      <c r="M1266">
        <v>1256</v>
      </c>
      <c r="N1266">
        <v>263.03990912711333</v>
      </c>
    </row>
    <row r="1267" spans="7:14" x14ac:dyDescent="0.15">
      <c r="G1267">
        <v>1257</v>
      </c>
      <c r="H1267">
        <v>29.780253965632948</v>
      </c>
      <c r="I1267">
        <v>1257</v>
      </c>
      <c r="J1267">
        <v>9.6863038121692533</v>
      </c>
      <c r="K1267">
        <v>1257</v>
      </c>
      <c r="L1267">
        <v>53.178075161834414</v>
      </c>
      <c r="M1267">
        <v>1257</v>
      </c>
      <c r="N1267">
        <v>183.35593639038024</v>
      </c>
    </row>
    <row r="1268" spans="7:14" x14ac:dyDescent="0.15">
      <c r="G1268">
        <v>1258</v>
      </c>
      <c r="H1268">
        <v>38.820403306560934</v>
      </c>
      <c r="I1268">
        <v>1258</v>
      </c>
      <c r="J1268">
        <v>7.2734789294295137</v>
      </c>
      <c r="K1268">
        <v>1258</v>
      </c>
      <c r="L1268">
        <v>38.029742209871678</v>
      </c>
      <c r="M1268">
        <v>1258</v>
      </c>
      <c r="N1268">
        <v>202.26319690768673</v>
      </c>
    </row>
    <row r="1269" spans="7:14" x14ac:dyDescent="0.15">
      <c r="G1269">
        <v>1259</v>
      </c>
      <c r="H1269">
        <v>71.271022994046774</v>
      </c>
      <c r="I1269">
        <v>1259</v>
      </c>
      <c r="J1269">
        <v>3.7276141115646046</v>
      </c>
      <c r="K1269">
        <v>1259</v>
      </c>
      <c r="L1269">
        <v>27.191722528079193</v>
      </c>
      <c r="M1269">
        <v>1259</v>
      </c>
      <c r="N1269">
        <v>161.47183958049681</v>
      </c>
    </row>
    <row r="1270" spans="7:14" x14ac:dyDescent="0.15">
      <c r="G1270">
        <v>1260</v>
      </c>
      <c r="H1270">
        <v>83.105757805777216</v>
      </c>
      <c r="I1270">
        <v>1260</v>
      </c>
      <c r="J1270">
        <v>9.1078078438855705</v>
      </c>
      <c r="K1270">
        <v>1260</v>
      </c>
      <c r="L1270">
        <v>75.232480487251522</v>
      </c>
      <c r="M1270">
        <v>1260</v>
      </c>
      <c r="N1270">
        <v>116.50585621506002</v>
      </c>
    </row>
    <row r="1271" spans="7:14" x14ac:dyDescent="0.15">
      <c r="G1271">
        <v>1261</v>
      </c>
      <c r="H1271">
        <v>38.738598016556288</v>
      </c>
      <c r="I1271">
        <v>1261</v>
      </c>
      <c r="J1271">
        <v>11.285775734077578</v>
      </c>
      <c r="K1271">
        <v>1261</v>
      </c>
      <c r="L1271">
        <v>57.595765216673136</v>
      </c>
      <c r="M1271">
        <v>1261</v>
      </c>
      <c r="N1271">
        <v>105.14528792991906</v>
      </c>
    </row>
    <row r="1272" spans="7:14" x14ac:dyDescent="0.15">
      <c r="G1272">
        <v>1262</v>
      </c>
      <c r="H1272">
        <v>34.21954118407163</v>
      </c>
      <c r="I1272">
        <v>1262</v>
      </c>
      <c r="J1272">
        <v>8.9615196118949889</v>
      </c>
      <c r="K1272">
        <v>1262</v>
      </c>
      <c r="L1272">
        <v>44.800520673945655</v>
      </c>
      <c r="M1272">
        <v>1262</v>
      </c>
      <c r="N1272">
        <v>288.30133680119025</v>
      </c>
    </row>
    <row r="1273" spans="7:14" x14ac:dyDescent="0.15">
      <c r="G1273">
        <v>1263</v>
      </c>
      <c r="H1273">
        <v>44.277772819572988</v>
      </c>
      <c r="I1273">
        <v>1263</v>
      </c>
      <c r="J1273">
        <v>1.5252334437768207</v>
      </c>
      <c r="K1273">
        <v>1263</v>
      </c>
      <c r="L1273">
        <v>59.190154680261976</v>
      </c>
      <c r="M1273">
        <v>1263</v>
      </c>
      <c r="N1273">
        <v>90.050158085516387</v>
      </c>
    </row>
    <row r="1274" spans="7:14" x14ac:dyDescent="0.15">
      <c r="G1274">
        <v>1264</v>
      </c>
      <c r="H1274">
        <v>9.5134333568980551</v>
      </c>
      <c r="I1274">
        <v>1264</v>
      </c>
      <c r="J1274">
        <v>5.6887457571035576</v>
      </c>
      <c r="K1274">
        <v>1264</v>
      </c>
      <c r="L1274">
        <v>38.348073159207836</v>
      </c>
      <c r="M1274">
        <v>1264</v>
      </c>
      <c r="N1274">
        <v>156.83465992132543</v>
      </c>
    </row>
    <row r="1275" spans="7:14" x14ac:dyDescent="0.15">
      <c r="G1275">
        <v>1265</v>
      </c>
      <c r="H1275">
        <v>38.985914603094756</v>
      </c>
      <c r="I1275">
        <v>1265</v>
      </c>
      <c r="J1275">
        <v>11.289144986594405</v>
      </c>
      <c r="K1275">
        <v>1265</v>
      </c>
      <c r="L1275">
        <v>77.972668035073823</v>
      </c>
      <c r="M1275">
        <v>1265</v>
      </c>
      <c r="N1275">
        <v>164.33305951295543</v>
      </c>
    </row>
    <row r="1276" spans="7:14" x14ac:dyDescent="0.15">
      <c r="G1276">
        <v>1266</v>
      </c>
      <c r="H1276">
        <v>60.569912867202667</v>
      </c>
      <c r="I1276">
        <v>1266</v>
      </c>
      <c r="J1276">
        <v>12.406408534102944</v>
      </c>
      <c r="K1276">
        <v>1266</v>
      </c>
      <c r="L1276">
        <v>33.922205627459704</v>
      </c>
      <c r="M1276">
        <v>1266</v>
      </c>
      <c r="N1276">
        <v>113.9631167826481</v>
      </c>
    </row>
    <row r="1277" spans="7:14" x14ac:dyDescent="0.15">
      <c r="G1277">
        <v>1267</v>
      </c>
      <c r="H1277">
        <v>69.330408812071283</v>
      </c>
      <c r="I1277">
        <v>1267</v>
      </c>
      <c r="J1277">
        <v>4.5411699152367415</v>
      </c>
      <c r="K1277">
        <v>1267</v>
      </c>
      <c r="L1277">
        <v>89.611021136990985</v>
      </c>
      <c r="M1277">
        <v>1267</v>
      </c>
      <c r="N1277">
        <v>3.149039542953517</v>
      </c>
    </row>
    <row r="1278" spans="7:14" x14ac:dyDescent="0.15">
      <c r="G1278">
        <v>1268</v>
      </c>
      <c r="H1278">
        <v>55.158140081227202</v>
      </c>
      <c r="I1278">
        <v>1268</v>
      </c>
      <c r="J1278">
        <v>8.2474657903893949</v>
      </c>
      <c r="K1278">
        <v>1268</v>
      </c>
      <c r="L1278">
        <v>70.911227477106308</v>
      </c>
      <c r="M1278">
        <v>1268</v>
      </c>
      <c r="N1278">
        <v>156.15508614271883</v>
      </c>
    </row>
    <row r="1279" spans="7:14" x14ac:dyDescent="0.15">
      <c r="G1279">
        <v>1269</v>
      </c>
      <c r="H1279">
        <v>54.309604711738537</v>
      </c>
      <c r="I1279">
        <v>1269</v>
      </c>
      <c r="J1279">
        <v>7.3411833889142013</v>
      </c>
      <c r="K1279">
        <v>1269</v>
      </c>
      <c r="L1279">
        <v>80.434930938936617</v>
      </c>
      <c r="M1279">
        <v>1269</v>
      </c>
      <c r="N1279">
        <v>92.972857215080836</v>
      </c>
    </row>
    <row r="1280" spans="7:14" x14ac:dyDescent="0.15">
      <c r="G1280">
        <v>1270</v>
      </c>
      <c r="H1280">
        <v>65.05816836638968</v>
      </c>
      <c r="I1280">
        <v>1270</v>
      </c>
      <c r="J1280">
        <v>8.543276568976637</v>
      </c>
      <c r="K1280">
        <v>1270</v>
      </c>
      <c r="L1280">
        <v>64.857969781094582</v>
      </c>
      <c r="M1280">
        <v>1270</v>
      </c>
      <c r="N1280">
        <v>132.245599677109</v>
      </c>
    </row>
    <row r="1281" spans="7:14" x14ac:dyDescent="0.15">
      <c r="G1281">
        <v>1271</v>
      </c>
      <c r="H1281">
        <v>60.780474060443069</v>
      </c>
      <c r="I1281">
        <v>1271</v>
      </c>
      <c r="J1281">
        <v>6.7308219745880571</v>
      </c>
      <c r="K1281">
        <v>1271</v>
      </c>
      <c r="L1281">
        <v>87.78183776416833</v>
      </c>
      <c r="M1281">
        <v>1271</v>
      </c>
      <c r="N1281">
        <v>81.544387555791488</v>
      </c>
    </row>
    <row r="1282" spans="7:14" x14ac:dyDescent="0.15">
      <c r="G1282">
        <v>1272</v>
      </c>
      <c r="H1282">
        <v>16.849328636895983</v>
      </c>
      <c r="I1282">
        <v>1272</v>
      </c>
      <c r="J1282">
        <v>7.6186693748844405</v>
      </c>
      <c r="K1282">
        <v>1272</v>
      </c>
      <c r="L1282">
        <v>40.672914621184731</v>
      </c>
      <c r="M1282">
        <v>1272</v>
      </c>
      <c r="N1282">
        <v>127.17395440339374</v>
      </c>
    </row>
    <row r="1283" spans="7:14" x14ac:dyDescent="0.15">
      <c r="G1283">
        <v>1273</v>
      </c>
      <c r="H1283">
        <v>64.351207678400286</v>
      </c>
      <c r="I1283">
        <v>1273</v>
      </c>
      <c r="J1283">
        <v>4.2503271379640282</v>
      </c>
      <c r="K1283">
        <v>1273</v>
      </c>
      <c r="L1283">
        <v>62.719940568682752</v>
      </c>
      <c r="M1283">
        <v>1273</v>
      </c>
      <c r="N1283">
        <v>94.468719580807701</v>
      </c>
    </row>
    <row r="1284" spans="7:14" x14ac:dyDescent="0.15">
      <c r="G1284">
        <v>1274</v>
      </c>
      <c r="H1284">
        <v>45.464538980269182</v>
      </c>
      <c r="I1284">
        <v>1274</v>
      </c>
      <c r="J1284">
        <v>4.30173820842084</v>
      </c>
      <c r="K1284">
        <v>1274</v>
      </c>
      <c r="L1284">
        <v>66.127547788190014</v>
      </c>
      <c r="M1284">
        <v>1274</v>
      </c>
      <c r="N1284">
        <v>36.018916284801222</v>
      </c>
    </row>
    <row r="1285" spans="7:14" x14ac:dyDescent="0.15">
      <c r="G1285">
        <v>1275</v>
      </c>
      <c r="H1285">
        <v>36.249860217462235</v>
      </c>
      <c r="I1285">
        <v>1275</v>
      </c>
      <c r="J1285">
        <v>11.616505007638628</v>
      </c>
      <c r="K1285">
        <v>1275</v>
      </c>
      <c r="L1285">
        <v>64.751202566924178</v>
      </c>
      <c r="M1285">
        <v>1275</v>
      </c>
      <c r="N1285">
        <v>144.72897984595636</v>
      </c>
    </row>
    <row r="1286" spans="7:14" x14ac:dyDescent="0.15">
      <c r="G1286">
        <v>1276</v>
      </c>
      <c r="H1286">
        <v>55.880238744783881</v>
      </c>
      <c r="I1286">
        <v>1276</v>
      </c>
      <c r="J1286">
        <v>6.561214095927415</v>
      </c>
      <c r="K1286">
        <v>1276</v>
      </c>
      <c r="L1286">
        <v>92.095135336720801</v>
      </c>
      <c r="M1286">
        <v>1276</v>
      </c>
      <c r="N1286">
        <v>147.6202403725311</v>
      </c>
    </row>
    <row r="1287" spans="7:14" x14ac:dyDescent="0.15">
      <c r="G1287">
        <v>1277</v>
      </c>
      <c r="H1287">
        <v>47.969080574244259</v>
      </c>
      <c r="I1287">
        <v>1277</v>
      </c>
      <c r="J1287">
        <v>5.4119266381623596</v>
      </c>
      <c r="K1287">
        <v>1277</v>
      </c>
      <c r="L1287">
        <v>53.948264416045888</v>
      </c>
      <c r="M1287">
        <v>1277</v>
      </c>
      <c r="N1287">
        <v>121.11308155988347</v>
      </c>
    </row>
    <row r="1288" spans="7:14" x14ac:dyDescent="0.15">
      <c r="G1288">
        <v>1278</v>
      </c>
      <c r="H1288">
        <v>4.6548431066599321</v>
      </c>
      <c r="I1288">
        <v>1278</v>
      </c>
      <c r="J1288">
        <v>8.5157259299436561</v>
      </c>
      <c r="K1288">
        <v>1278</v>
      </c>
      <c r="L1288">
        <v>36.668362785351391</v>
      </c>
      <c r="M1288">
        <v>1278</v>
      </c>
      <c r="N1288">
        <v>156.33657137378177</v>
      </c>
    </row>
    <row r="1289" spans="7:14" x14ac:dyDescent="0.15">
      <c r="G1289">
        <v>1279</v>
      </c>
      <c r="H1289">
        <v>55.34426319703239</v>
      </c>
      <c r="I1289">
        <v>1279</v>
      </c>
      <c r="J1289">
        <v>7.0823366153637624</v>
      </c>
      <c r="K1289">
        <v>1279</v>
      </c>
      <c r="L1289">
        <v>92.630069020880924</v>
      </c>
      <c r="M1289">
        <v>1279</v>
      </c>
      <c r="N1289">
        <v>89.730856257707316</v>
      </c>
    </row>
    <row r="1290" spans="7:14" x14ac:dyDescent="0.15">
      <c r="G1290">
        <v>1280</v>
      </c>
      <c r="H1290">
        <v>44.367051101289313</v>
      </c>
      <c r="I1290">
        <v>1280</v>
      </c>
      <c r="J1290">
        <v>5.0756071494508888</v>
      </c>
      <c r="K1290">
        <v>1280</v>
      </c>
      <c r="L1290">
        <v>33.689170281100907</v>
      </c>
      <c r="M1290">
        <v>1280</v>
      </c>
      <c r="N1290">
        <v>194.33769210028174</v>
      </c>
    </row>
    <row r="1291" spans="7:14" x14ac:dyDescent="0.15">
      <c r="G1291">
        <v>1281</v>
      </c>
      <c r="H1291">
        <v>51.916512946105506</v>
      </c>
      <c r="I1291">
        <v>1281</v>
      </c>
      <c r="J1291">
        <v>10.039247837393358</v>
      </c>
      <c r="K1291">
        <v>1281</v>
      </c>
      <c r="L1291">
        <v>58.45246286847059</v>
      </c>
      <c r="M1291">
        <v>1281</v>
      </c>
      <c r="N1291">
        <v>179.98870068946798</v>
      </c>
    </row>
    <row r="1292" spans="7:14" x14ac:dyDescent="0.15">
      <c r="G1292">
        <v>1282</v>
      </c>
      <c r="H1292">
        <v>44.915889098448417</v>
      </c>
      <c r="I1292">
        <v>1282</v>
      </c>
      <c r="J1292">
        <v>8.946421180812516</v>
      </c>
      <c r="K1292">
        <v>1282</v>
      </c>
      <c r="L1292">
        <v>1.1137956234630835</v>
      </c>
      <c r="M1292">
        <v>1282</v>
      </c>
      <c r="N1292">
        <v>326.2805645697207</v>
      </c>
    </row>
    <row r="1293" spans="7:14" x14ac:dyDescent="0.15">
      <c r="G1293">
        <v>1283</v>
      </c>
      <c r="H1293">
        <v>25.140468997388723</v>
      </c>
      <c r="I1293">
        <v>1283</v>
      </c>
      <c r="J1293">
        <v>3.9240572509959852</v>
      </c>
      <c r="K1293">
        <v>1283</v>
      </c>
      <c r="L1293">
        <v>49.870253704574843</v>
      </c>
      <c r="M1293">
        <v>1283</v>
      </c>
      <c r="N1293">
        <v>87.538574547528043</v>
      </c>
    </row>
    <row r="1294" spans="7:14" x14ac:dyDescent="0.15">
      <c r="G1294">
        <v>1284</v>
      </c>
      <c r="H1294">
        <v>39.038122968837634</v>
      </c>
      <c r="I1294">
        <v>1284</v>
      </c>
      <c r="J1294">
        <v>10.07645013171695</v>
      </c>
      <c r="K1294">
        <v>1284</v>
      </c>
      <c r="L1294">
        <v>50.988046566535232</v>
      </c>
      <c r="M1294">
        <v>1284</v>
      </c>
      <c r="N1294">
        <v>181.2655922605237</v>
      </c>
    </row>
    <row r="1295" spans="7:14" x14ac:dyDescent="0.15">
      <c r="G1295">
        <v>1285</v>
      </c>
      <c r="H1295">
        <v>55.669679439895333</v>
      </c>
      <c r="I1295">
        <v>1285</v>
      </c>
      <c r="J1295">
        <v>10.908882653202149</v>
      </c>
      <c r="K1295">
        <v>1285</v>
      </c>
      <c r="L1295">
        <v>45.250706755453841</v>
      </c>
      <c r="M1295">
        <v>1285</v>
      </c>
      <c r="N1295">
        <v>100.37831437814427</v>
      </c>
    </row>
    <row r="1296" spans="7:14" x14ac:dyDescent="0.15">
      <c r="G1296">
        <v>1286</v>
      </c>
      <c r="H1296">
        <v>18.000095382394353</v>
      </c>
      <c r="I1296">
        <v>1286</v>
      </c>
      <c r="J1296">
        <v>8.2034785362854237</v>
      </c>
      <c r="K1296">
        <v>1286</v>
      </c>
      <c r="L1296">
        <v>51.888454947792724</v>
      </c>
      <c r="M1296">
        <v>1286</v>
      </c>
      <c r="N1296">
        <v>178.36797052386129</v>
      </c>
    </row>
    <row r="1297" spans="7:14" x14ac:dyDescent="0.15">
      <c r="G1297">
        <v>1287</v>
      </c>
      <c r="H1297">
        <v>87.80665499496412</v>
      </c>
      <c r="I1297">
        <v>1287</v>
      </c>
      <c r="J1297">
        <v>5.609432059014301</v>
      </c>
      <c r="K1297">
        <v>1287</v>
      </c>
      <c r="L1297">
        <v>59.151302682502397</v>
      </c>
      <c r="M1297">
        <v>1287</v>
      </c>
      <c r="N1297">
        <v>35.045683640221625</v>
      </c>
    </row>
    <row r="1298" spans="7:14" x14ac:dyDescent="0.15">
      <c r="G1298">
        <v>1288</v>
      </c>
      <c r="H1298">
        <v>37.4061378924049</v>
      </c>
      <c r="I1298">
        <v>1288</v>
      </c>
      <c r="J1298">
        <v>10.085899210886611</v>
      </c>
      <c r="K1298">
        <v>1288</v>
      </c>
      <c r="L1298">
        <v>69.824995661528732</v>
      </c>
      <c r="M1298">
        <v>1288</v>
      </c>
      <c r="N1298">
        <v>146.85705354676489</v>
      </c>
    </row>
    <row r="1299" spans="7:14" x14ac:dyDescent="0.15">
      <c r="G1299">
        <v>1289</v>
      </c>
      <c r="H1299">
        <v>41.111517659957237</v>
      </c>
      <c r="I1299">
        <v>1289</v>
      </c>
      <c r="J1299">
        <v>7.571144461073116</v>
      </c>
      <c r="K1299">
        <v>1289</v>
      </c>
      <c r="L1299">
        <v>63.390418773190866</v>
      </c>
      <c r="M1299">
        <v>1289</v>
      </c>
      <c r="N1299">
        <v>215.5371069723206</v>
      </c>
    </row>
    <row r="1300" spans="7:14" x14ac:dyDescent="0.15">
      <c r="G1300">
        <v>1290</v>
      </c>
      <c r="H1300">
        <v>45.966507528065456</v>
      </c>
      <c r="I1300">
        <v>1290</v>
      </c>
      <c r="J1300">
        <v>10.655335226619421</v>
      </c>
      <c r="K1300">
        <v>1290</v>
      </c>
      <c r="L1300">
        <v>47.500338840100312</v>
      </c>
      <c r="M1300">
        <v>1290</v>
      </c>
      <c r="N1300">
        <v>39.048501719366669</v>
      </c>
    </row>
    <row r="1301" spans="7:14" x14ac:dyDescent="0.15">
      <c r="G1301">
        <v>1291</v>
      </c>
      <c r="H1301">
        <v>68.649756266452513</v>
      </c>
      <c r="I1301">
        <v>1291</v>
      </c>
      <c r="J1301">
        <v>8.0918969412044124</v>
      </c>
      <c r="K1301">
        <v>1291</v>
      </c>
      <c r="L1301">
        <v>0.76667103471519482</v>
      </c>
      <c r="M1301">
        <v>1291</v>
      </c>
      <c r="N1301">
        <v>85.977497522728598</v>
      </c>
    </row>
    <row r="1302" spans="7:14" x14ac:dyDescent="0.15">
      <c r="G1302">
        <v>1292</v>
      </c>
      <c r="H1302">
        <v>51.624488551421074</v>
      </c>
      <c r="I1302">
        <v>1292</v>
      </c>
      <c r="J1302">
        <v>8.6180552713457548</v>
      </c>
      <c r="K1302">
        <v>1292</v>
      </c>
      <c r="L1302">
        <v>78.194599075819596</v>
      </c>
      <c r="M1302">
        <v>1292</v>
      </c>
      <c r="N1302">
        <v>187.27718513607107</v>
      </c>
    </row>
    <row r="1303" spans="7:14" x14ac:dyDescent="0.15">
      <c r="G1303">
        <v>1293</v>
      </c>
      <c r="H1303">
        <v>65.791637249266188</v>
      </c>
      <c r="I1303">
        <v>1293</v>
      </c>
      <c r="J1303">
        <v>10.146583245774551</v>
      </c>
      <c r="K1303">
        <v>1293</v>
      </c>
      <c r="L1303">
        <v>26.79078172058265</v>
      </c>
      <c r="M1303">
        <v>1293</v>
      </c>
      <c r="N1303">
        <v>136.75553640081642</v>
      </c>
    </row>
    <row r="1304" spans="7:14" x14ac:dyDescent="0.15">
      <c r="G1304">
        <v>1294</v>
      </c>
      <c r="H1304">
        <v>61.46387068876723</v>
      </c>
      <c r="I1304">
        <v>1294</v>
      </c>
      <c r="J1304">
        <v>3.414937362984201</v>
      </c>
      <c r="K1304">
        <v>1294</v>
      </c>
      <c r="L1304">
        <v>73.325625995208668</v>
      </c>
      <c r="M1304">
        <v>1294</v>
      </c>
      <c r="N1304">
        <v>161.21902926459367</v>
      </c>
    </row>
    <row r="1305" spans="7:14" x14ac:dyDescent="0.15">
      <c r="G1305">
        <v>1295</v>
      </c>
      <c r="H1305">
        <v>88.387699957083285</v>
      </c>
      <c r="I1305">
        <v>1295</v>
      </c>
      <c r="J1305">
        <v>12.637183945980134</v>
      </c>
      <c r="K1305">
        <v>1295</v>
      </c>
      <c r="L1305">
        <v>41.572896746399707</v>
      </c>
      <c r="M1305">
        <v>1295</v>
      </c>
      <c r="N1305">
        <v>111.18052608927404</v>
      </c>
    </row>
    <row r="1306" spans="7:14" x14ac:dyDescent="0.15">
      <c r="G1306">
        <v>1296</v>
      </c>
      <c r="H1306">
        <v>70.047865834852203</v>
      </c>
      <c r="I1306">
        <v>1296</v>
      </c>
      <c r="J1306">
        <v>5.3624736017111916</v>
      </c>
      <c r="K1306">
        <v>1296</v>
      </c>
      <c r="L1306">
        <v>48.908099630690714</v>
      </c>
      <c r="M1306">
        <v>1296</v>
      </c>
      <c r="N1306">
        <v>191.46294325993668</v>
      </c>
    </row>
    <row r="1307" spans="7:14" x14ac:dyDescent="0.15">
      <c r="G1307">
        <v>1297</v>
      </c>
      <c r="H1307">
        <v>50.533662172072574</v>
      </c>
      <c r="I1307">
        <v>1297</v>
      </c>
      <c r="J1307">
        <v>10.534849617720401</v>
      </c>
      <c r="K1307">
        <v>1297</v>
      </c>
      <c r="L1307">
        <v>53.036913829533134</v>
      </c>
      <c r="M1307">
        <v>1297</v>
      </c>
      <c r="N1307">
        <v>163.34183340739224</v>
      </c>
    </row>
    <row r="1308" spans="7:14" x14ac:dyDescent="0.15">
      <c r="G1308">
        <v>1298</v>
      </c>
      <c r="H1308">
        <v>50.663091046719558</v>
      </c>
      <c r="I1308">
        <v>1298</v>
      </c>
      <c r="J1308">
        <v>7.9628292173093032</v>
      </c>
      <c r="K1308">
        <v>1298</v>
      </c>
      <c r="L1308">
        <v>57.29680386869876</v>
      </c>
      <c r="M1308">
        <v>1298</v>
      </c>
      <c r="N1308">
        <v>196.66279906708525</v>
      </c>
    </row>
    <row r="1309" spans="7:14" x14ac:dyDescent="0.15">
      <c r="G1309">
        <v>1299</v>
      </c>
      <c r="H1309">
        <v>48.556678870536416</v>
      </c>
      <c r="I1309">
        <v>1299</v>
      </c>
      <c r="J1309">
        <v>5.2927191007664174</v>
      </c>
      <c r="K1309">
        <v>1299</v>
      </c>
      <c r="L1309">
        <v>63.391897420808739</v>
      </c>
      <c r="M1309">
        <v>1299</v>
      </c>
      <c r="N1309">
        <v>251.40375270471674</v>
      </c>
    </row>
    <row r="1310" spans="7:14" x14ac:dyDescent="0.15">
      <c r="G1310">
        <v>1300</v>
      </c>
      <c r="H1310">
        <v>60.415040181734241</v>
      </c>
      <c r="I1310">
        <v>1300</v>
      </c>
      <c r="J1310">
        <v>1.2216340833052</v>
      </c>
      <c r="K1310">
        <v>1300</v>
      </c>
      <c r="L1310">
        <v>72.300226906396148</v>
      </c>
      <c r="M1310">
        <v>1300</v>
      </c>
      <c r="N1310">
        <v>132.65266577246231</v>
      </c>
    </row>
    <row r="1311" spans="7:14" x14ac:dyDescent="0.15">
      <c r="G1311">
        <v>1301</v>
      </c>
      <c r="H1311">
        <v>36.65606079907495</v>
      </c>
      <c r="I1311">
        <v>1301</v>
      </c>
      <c r="J1311">
        <v>4.3761655074523098</v>
      </c>
      <c r="K1311">
        <v>1301</v>
      </c>
      <c r="L1311">
        <v>39.923878515060807</v>
      </c>
      <c r="M1311">
        <v>1301</v>
      </c>
      <c r="N1311">
        <v>149.46062182511776</v>
      </c>
    </row>
    <row r="1312" spans="7:14" x14ac:dyDescent="0.15">
      <c r="G1312">
        <v>1302</v>
      </c>
      <c r="H1312">
        <v>79.337609025368337</v>
      </c>
      <c r="I1312">
        <v>1302</v>
      </c>
      <c r="J1312">
        <v>7.7679749372178479</v>
      </c>
      <c r="K1312">
        <v>1302</v>
      </c>
      <c r="L1312">
        <v>40.038241849922841</v>
      </c>
      <c r="M1312">
        <v>1302</v>
      </c>
      <c r="N1312">
        <v>130.50704848603081</v>
      </c>
    </row>
    <row r="1313" spans="7:14" x14ac:dyDescent="0.15">
      <c r="G1313">
        <v>1303</v>
      </c>
      <c r="H1313">
        <v>72.832155900427637</v>
      </c>
      <c r="I1313">
        <v>1303</v>
      </c>
      <c r="J1313">
        <v>12.986262104398588</v>
      </c>
      <c r="K1313">
        <v>1303</v>
      </c>
      <c r="L1313">
        <v>88.312045658460192</v>
      </c>
      <c r="M1313">
        <v>1303</v>
      </c>
      <c r="N1313">
        <v>112.03188101657211</v>
      </c>
    </row>
    <row r="1314" spans="7:14" x14ac:dyDescent="0.15">
      <c r="G1314">
        <v>1304</v>
      </c>
      <c r="H1314">
        <v>8.9924197300711413</v>
      </c>
      <c r="I1314">
        <v>1304</v>
      </c>
      <c r="J1314">
        <v>7.7410694584907649</v>
      </c>
      <c r="K1314">
        <v>1304</v>
      </c>
      <c r="L1314">
        <v>83.793451510325781</v>
      </c>
      <c r="M1314">
        <v>1304</v>
      </c>
      <c r="N1314">
        <v>98.22411959537402</v>
      </c>
    </row>
    <row r="1315" spans="7:14" x14ac:dyDescent="0.15">
      <c r="G1315">
        <v>1305</v>
      </c>
      <c r="H1315">
        <v>66.034215799675692</v>
      </c>
      <c r="I1315">
        <v>1305</v>
      </c>
      <c r="J1315">
        <v>9.271526931778606</v>
      </c>
      <c r="K1315">
        <v>1305</v>
      </c>
      <c r="L1315">
        <v>75.080315379605736</v>
      </c>
      <c r="M1315">
        <v>1305</v>
      </c>
      <c r="N1315">
        <v>75.302234633004204</v>
      </c>
    </row>
    <row r="1316" spans="7:14" x14ac:dyDescent="0.15">
      <c r="G1316">
        <v>1306</v>
      </c>
      <c r="H1316">
        <v>33.203918926907782</v>
      </c>
      <c r="I1316">
        <v>1306</v>
      </c>
      <c r="J1316">
        <v>1.2049046615394454</v>
      </c>
      <c r="K1316">
        <v>1306</v>
      </c>
      <c r="L1316">
        <v>65.545954783465746</v>
      </c>
      <c r="M1316">
        <v>1306</v>
      </c>
      <c r="N1316">
        <v>52.678463055040183</v>
      </c>
    </row>
    <row r="1317" spans="7:14" x14ac:dyDescent="0.15">
      <c r="G1317">
        <v>1307</v>
      </c>
      <c r="H1317">
        <v>55.409733071032505</v>
      </c>
      <c r="I1317">
        <v>1307</v>
      </c>
      <c r="J1317">
        <v>8.5598863206216915</v>
      </c>
      <c r="K1317">
        <v>1307</v>
      </c>
      <c r="L1317">
        <v>16.460898792744672</v>
      </c>
      <c r="M1317">
        <v>1307</v>
      </c>
      <c r="N1317">
        <v>116.05659627212228</v>
      </c>
    </row>
    <row r="1318" spans="7:14" x14ac:dyDescent="0.15">
      <c r="G1318">
        <v>1308</v>
      </c>
      <c r="H1318">
        <v>47.042048909755252</v>
      </c>
      <c r="I1318">
        <v>1308</v>
      </c>
      <c r="J1318">
        <v>10.84912615751934</v>
      </c>
      <c r="K1318">
        <v>1308</v>
      </c>
      <c r="L1318">
        <v>66.749461249587057</v>
      </c>
      <c r="M1318">
        <v>1308</v>
      </c>
      <c r="N1318">
        <v>141.21323053974226</v>
      </c>
    </row>
    <row r="1319" spans="7:14" x14ac:dyDescent="0.15">
      <c r="G1319">
        <v>1309</v>
      </c>
      <c r="H1319">
        <v>36.037736043031643</v>
      </c>
      <c r="I1319">
        <v>1309</v>
      </c>
      <c r="J1319">
        <v>9.5274755161052234</v>
      </c>
      <c r="K1319">
        <v>1309</v>
      </c>
      <c r="L1319">
        <v>46.344859808216967</v>
      </c>
      <c r="M1319">
        <v>1309</v>
      </c>
      <c r="N1319">
        <v>88.506350480263578</v>
      </c>
    </row>
    <row r="1320" spans="7:14" x14ac:dyDescent="0.15">
      <c r="G1320">
        <v>1310</v>
      </c>
      <c r="H1320">
        <v>55.869830586983099</v>
      </c>
      <c r="I1320">
        <v>1310</v>
      </c>
      <c r="J1320">
        <v>0.88615930637258611</v>
      </c>
      <c r="K1320">
        <v>1310</v>
      </c>
      <c r="L1320">
        <v>47.929515838772488</v>
      </c>
      <c r="M1320">
        <v>1310</v>
      </c>
      <c r="N1320">
        <v>121.67548243519086</v>
      </c>
    </row>
    <row r="1321" spans="7:14" x14ac:dyDescent="0.15">
      <c r="G1321">
        <v>1311</v>
      </c>
      <c r="H1321">
        <v>19.345874983051409</v>
      </c>
      <c r="I1321">
        <v>1311</v>
      </c>
      <c r="J1321">
        <v>15.345096844089166</v>
      </c>
      <c r="K1321">
        <v>1311</v>
      </c>
      <c r="L1321">
        <v>47.509117479301977</v>
      </c>
      <c r="M1321">
        <v>1311</v>
      </c>
      <c r="N1321">
        <v>140.35240808859268</v>
      </c>
    </row>
    <row r="1322" spans="7:14" x14ac:dyDescent="0.15">
      <c r="G1322">
        <v>1312</v>
      </c>
      <c r="H1322">
        <v>52.865962457380732</v>
      </c>
      <c r="I1322">
        <v>1312</v>
      </c>
      <c r="J1322">
        <v>10.678371246434381</v>
      </c>
      <c r="K1322">
        <v>1312</v>
      </c>
      <c r="L1322">
        <v>94.032592609703627</v>
      </c>
      <c r="M1322">
        <v>1312</v>
      </c>
      <c r="N1322">
        <v>76.099224163826037</v>
      </c>
    </row>
    <row r="1323" spans="7:14" x14ac:dyDescent="0.15">
      <c r="G1323">
        <v>1313</v>
      </c>
      <c r="H1323">
        <v>62.351908490157008</v>
      </c>
      <c r="I1323">
        <v>1313</v>
      </c>
      <c r="J1323">
        <v>2.6920714110717796</v>
      </c>
      <c r="K1323">
        <v>1313</v>
      </c>
      <c r="L1323">
        <v>15.788185704344194</v>
      </c>
      <c r="M1323">
        <v>1313</v>
      </c>
      <c r="N1323">
        <v>285.46541867023041</v>
      </c>
    </row>
    <row r="1324" spans="7:14" x14ac:dyDescent="0.15">
      <c r="G1324">
        <v>1314</v>
      </c>
      <c r="H1324">
        <v>55.813452647295343</v>
      </c>
      <c r="I1324">
        <v>1314</v>
      </c>
      <c r="J1324">
        <v>10.342883135035718</v>
      </c>
      <c r="K1324">
        <v>1314</v>
      </c>
      <c r="L1324">
        <v>46.405968150789903</v>
      </c>
      <c r="M1324">
        <v>1314</v>
      </c>
      <c r="N1324">
        <v>81.272977213574165</v>
      </c>
    </row>
    <row r="1325" spans="7:14" x14ac:dyDescent="0.15">
      <c r="G1325">
        <v>1315</v>
      </c>
      <c r="H1325">
        <v>53.664137289975777</v>
      </c>
      <c r="I1325">
        <v>1315</v>
      </c>
      <c r="J1325">
        <v>0.97746634795477672</v>
      </c>
      <c r="K1325">
        <v>1315</v>
      </c>
      <c r="L1325">
        <v>62.946728631659361</v>
      </c>
      <c r="M1325">
        <v>1315</v>
      </c>
      <c r="N1325">
        <v>160.2835966155437</v>
      </c>
    </row>
    <row r="1326" spans="7:14" x14ac:dyDescent="0.15">
      <c r="G1326">
        <v>1316</v>
      </c>
      <c r="H1326">
        <v>83.552649142471722</v>
      </c>
      <c r="I1326">
        <v>1316</v>
      </c>
      <c r="J1326">
        <v>7.1072997400502915</v>
      </c>
      <c r="K1326">
        <v>1316</v>
      </c>
      <c r="L1326">
        <v>62.053451245972539</v>
      </c>
      <c r="M1326">
        <v>1316</v>
      </c>
      <c r="N1326">
        <v>219.91030016073546</v>
      </c>
    </row>
    <row r="1327" spans="7:14" x14ac:dyDescent="0.15">
      <c r="G1327">
        <v>1317</v>
      </c>
      <c r="H1327">
        <v>65.618920027000513</v>
      </c>
      <c r="I1327">
        <v>1317</v>
      </c>
      <c r="J1327">
        <v>12.835258631923463</v>
      </c>
      <c r="K1327">
        <v>1317</v>
      </c>
      <c r="L1327">
        <v>80.49009943759647</v>
      </c>
      <c r="M1327">
        <v>1317</v>
      </c>
      <c r="N1327">
        <v>137.72999735327821</v>
      </c>
    </row>
    <row r="1328" spans="7:14" x14ac:dyDescent="0.15">
      <c r="G1328">
        <v>1318</v>
      </c>
      <c r="H1328">
        <v>54.215763436975635</v>
      </c>
      <c r="I1328">
        <v>1318</v>
      </c>
      <c r="J1328">
        <v>10.342137541319067</v>
      </c>
      <c r="K1328">
        <v>1318</v>
      </c>
      <c r="L1328">
        <v>68.286224445380341</v>
      </c>
      <c r="M1328">
        <v>1318</v>
      </c>
      <c r="N1328">
        <v>208.88393415241572</v>
      </c>
    </row>
    <row r="1329" spans="7:14" x14ac:dyDescent="0.15">
      <c r="G1329">
        <v>1319</v>
      </c>
      <c r="H1329">
        <v>52.624189523171992</v>
      </c>
      <c r="I1329">
        <v>1319</v>
      </c>
      <c r="J1329">
        <v>6.4128621335506937</v>
      </c>
      <c r="K1329">
        <v>1319</v>
      </c>
      <c r="L1329">
        <v>38.320055461634674</v>
      </c>
      <c r="M1329">
        <v>1319</v>
      </c>
      <c r="N1329">
        <v>154.51151820860508</v>
      </c>
    </row>
    <row r="1330" spans="7:14" x14ac:dyDescent="0.15">
      <c r="G1330">
        <v>1320</v>
      </c>
      <c r="H1330">
        <v>67.613403536201915</v>
      </c>
      <c r="I1330">
        <v>1320</v>
      </c>
      <c r="J1330">
        <v>13.111211824716404</v>
      </c>
      <c r="K1330">
        <v>1320</v>
      </c>
      <c r="L1330">
        <v>37.894119678617955</v>
      </c>
      <c r="M1330">
        <v>1320</v>
      </c>
      <c r="N1330">
        <v>223.39144128380701</v>
      </c>
    </row>
    <row r="1331" spans="7:14" x14ac:dyDescent="0.15">
      <c r="G1331">
        <v>1321</v>
      </c>
      <c r="H1331">
        <v>63.957268119080759</v>
      </c>
      <c r="I1331">
        <v>1321</v>
      </c>
      <c r="J1331">
        <v>5.7166548538047905</v>
      </c>
      <c r="K1331">
        <v>1321</v>
      </c>
      <c r="L1331">
        <v>37.877620628023976</v>
      </c>
      <c r="M1331">
        <v>1321</v>
      </c>
      <c r="N1331">
        <v>100.8355884997909</v>
      </c>
    </row>
    <row r="1332" spans="7:14" x14ac:dyDescent="0.15">
      <c r="G1332">
        <v>1322</v>
      </c>
      <c r="H1332">
        <v>11.525320573750776</v>
      </c>
      <c r="I1332">
        <v>1322</v>
      </c>
      <c r="J1332">
        <v>6.6023796166640389</v>
      </c>
      <c r="K1332">
        <v>1322</v>
      </c>
      <c r="L1332">
        <v>51.5346985780062</v>
      </c>
      <c r="M1332">
        <v>1322</v>
      </c>
      <c r="N1332">
        <v>130.16068008539486</v>
      </c>
    </row>
    <row r="1333" spans="7:14" x14ac:dyDescent="0.15">
      <c r="G1333">
        <v>1323</v>
      </c>
      <c r="H1333">
        <v>12.769656508595546</v>
      </c>
      <c r="I1333">
        <v>1323</v>
      </c>
      <c r="J1333">
        <v>9.859234290515106</v>
      </c>
      <c r="K1333">
        <v>1323</v>
      </c>
      <c r="L1333">
        <v>78.528663889880534</v>
      </c>
      <c r="M1333">
        <v>1323</v>
      </c>
      <c r="N1333">
        <v>168.33317600903689</v>
      </c>
    </row>
    <row r="1334" spans="7:14" x14ac:dyDescent="0.15">
      <c r="G1334">
        <v>1324</v>
      </c>
      <c r="H1334">
        <v>38.565176096766507</v>
      </c>
      <c r="I1334">
        <v>1324</v>
      </c>
      <c r="J1334">
        <v>5.3968106619592069</v>
      </c>
      <c r="K1334">
        <v>1324</v>
      </c>
      <c r="L1334">
        <v>54.804681312368245</v>
      </c>
      <c r="M1334">
        <v>1324</v>
      </c>
      <c r="N1334">
        <v>222.23950115644919</v>
      </c>
    </row>
    <row r="1335" spans="7:14" x14ac:dyDescent="0.15">
      <c r="G1335">
        <v>1325</v>
      </c>
      <c r="H1335">
        <v>29.677613132076697</v>
      </c>
      <c r="I1335">
        <v>1325</v>
      </c>
      <c r="J1335">
        <v>10.622775589818607</v>
      </c>
      <c r="K1335">
        <v>1325</v>
      </c>
      <c r="L1335">
        <v>12.586493982974957</v>
      </c>
      <c r="M1335">
        <v>1325</v>
      </c>
      <c r="N1335">
        <v>207.67125139754233</v>
      </c>
    </row>
    <row r="1336" spans="7:14" x14ac:dyDescent="0.15">
      <c r="G1336">
        <v>1326</v>
      </c>
      <c r="H1336">
        <v>42.700466934253427</v>
      </c>
      <c r="I1336">
        <v>1326</v>
      </c>
      <c r="J1336">
        <v>10.702389978129011</v>
      </c>
      <c r="K1336">
        <v>1326</v>
      </c>
      <c r="L1336">
        <v>34.947145949927197</v>
      </c>
      <c r="M1336">
        <v>1326</v>
      </c>
      <c r="N1336">
        <v>150.67078788050583</v>
      </c>
    </row>
    <row r="1337" spans="7:14" x14ac:dyDescent="0.15">
      <c r="G1337">
        <v>1327</v>
      </c>
      <c r="H1337">
        <v>59.230698245165527</v>
      </c>
      <c r="I1337">
        <v>1327</v>
      </c>
      <c r="J1337">
        <v>5.018912921010692</v>
      </c>
      <c r="K1337">
        <v>1327</v>
      </c>
      <c r="L1337">
        <v>61.606393177247895</v>
      </c>
      <c r="M1337">
        <v>1327</v>
      </c>
      <c r="N1337">
        <v>100.71398663929776</v>
      </c>
    </row>
    <row r="1338" spans="7:14" x14ac:dyDescent="0.15">
      <c r="G1338">
        <v>1328</v>
      </c>
      <c r="H1338">
        <v>81.250077850143214</v>
      </c>
      <c r="I1338">
        <v>1328</v>
      </c>
      <c r="J1338">
        <v>7.1450577771252686</v>
      </c>
      <c r="K1338">
        <v>1328</v>
      </c>
      <c r="L1338">
        <v>54.773123917604501</v>
      </c>
      <c r="M1338">
        <v>1328</v>
      </c>
      <c r="N1338">
        <v>206.01401771004015</v>
      </c>
    </row>
    <row r="1339" spans="7:14" x14ac:dyDescent="0.15">
      <c r="G1339">
        <v>1329</v>
      </c>
      <c r="H1339">
        <v>65.866588581570994</v>
      </c>
      <c r="I1339">
        <v>1329</v>
      </c>
      <c r="J1339">
        <v>3.9326970890260675</v>
      </c>
      <c r="K1339">
        <v>1329</v>
      </c>
      <c r="L1339">
        <v>32.513331843576175</v>
      </c>
      <c r="M1339">
        <v>1329</v>
      </c>
      <c r="N1339">
        <v>153.02821212685384</v>
      </c>
    </row>
    <row r="1340" spans="7:14" x14ac:dyDescent="0.15">
      <c r="G1340">
        <v>1330</v>
      </c>
      <c r="H1340">
        <v>44.434236482233501</v>
      </c>
      <c r="I1340">
        <v>1330</v>
      </c>
      <c r="J1340">
        <v>14.986762981841812</v>
      </c>
      <c r="K1340">
        <v>1330</v>
      </c>
      <c r="L1340">
        <v>41.129680895706031</v>
      </c>
      <c r="M1340">
        <v>1330</v>
      </c>
      <c r="N1340">
        <v>192.65919221209808</v>
      </c>
    </row>
    <row r="1341" spans="7:14" x14ac:dyDescent="0.15">
      <c r="G1341">
        <v>1331</v>
      </c>
      <c r="H1341">
        <v>47.097893341849002</v>
      </c>
      <c r="I1341">
        <v>1331</v>
      </c>
      <c r="J1341">
        <v>9.6980863823137842</v>
      </c>
      <c r="K1341">
        <v>1331</v>
      </c>
      <c r="L1341">
        <v>51.149732624481381</v>
      </c>
      <c r="M1341">
        <v>1331</v>
      </c>
      <c r="N1341">
        <v>144.21375710913492</v>
      </c>
    </row>
    <row r="1342" spans="7:14" x14ac:dyDescent="0.15">
      <c r="G1342">
        <v>1332</v>
      </c>
      <c r="H1342">
        <v>50.425167523120777</v>
      </c>
      <c r="I1342">
        <v>1332</v>
      </c>
      <c r="J1342">
        <v>4.5575109759709473</v>
      </c>
      <c r="K1342">
        <v>1332</v>
      </c>
      <c r="L1342">
        <v>67.085805638148585</v>
      </c>
      <c r="M1342">
        <v>1332</v>
      </c>
      <c r="N1342">
        <v>-6.82325756921162</v>
      </c>
    </row>
    <row r="1343" spans="7:14" x14ac:dyDescent="0.15">
      <c r="G1343">
        <v>1333</v>
      </c>
      <c r="H1343">
        <v>88.293611447490008</v>
      </c>
      <c r="I1343">
        <v>1333</v>
      </c>
      <c r="J1343">
        <v>4.2429473363567141</v>
      </c>
      <c r="K1343">
        <v>1333</v>
      </c>
      <c r="L1343">
        <v>59.111277716287319</v>
      </c>
      <c r="M1343">
        <v>1333</v>
      </c>
      <c r="N1343">
        <v>81.774943185765522</v>
      </c>
    </row>
    <row r="1344" spans="7:14" x14ac:dyDescent="0.15">
      <c r="G1344">
        <v>1334</v>
      </c>
      <c r="H1344">
        <v>35.760961089882812</v>
      </c>
      <c r="I1344">
        <v>1334</v>
      </c>
      <c r="J1344">
        <v>5.3641426358307527</v>
      </c>
      <c r="K1344">
        <v>1334</v>
      </c>
      <c r="L1344">
        <v>22.890855982111312</v>
      </c>
      <c r="M1344">
        <v>1334</v>
      </c>
      <c r="N1344">
        <v>43.25943854068484</v>
      </c>
    </row>
    <row r="1345" spans="7:14" x14ac:dyDescent="0.15">
      <c r="G1345">
        <v>1335</v>
      </c>
      <c r="H1345">
        <v>62.083282829720218</v>
      </c>
      <c r="I1345">
        <v>1335</v>
      </c>
      <c r="J1345">
        <v>3.9461128023807666</v>
      </c>
      <c r="K1345">
        <v>1335</v>
      </c>
      <c r="L1345">
        <v>39.211762791564851</v>
      </c>
      <c r="M1345">
        <v>1335</v>
      </c>
      <c r="N1345">
        <v>210.03214137599807</v>
      </c>
    </row>
    <row r="1346" spans="7:14" x14ac:dyDescent="0.15">
      <c r="G1346">
        <v>1336</v>
      </c>
      <c r="H1346">
        <v>76.081555437107482</v>
      </c>
      <c r="I1346">
        <v>1336</v>
      </c>
      <c r="J1346">
        <v>15.226828396937908</v>
      </c>
      <c r="K1346">
        <v>1336</v>
      </c>
      <c r="L1346">
        <v>28.313471373503713</v>
      </c>
      <c r="M1346">
        <v>1336</v>
      </c>
      <c r="N1346">
        <v>136.04268195662291</v>
      </c>
    </row>
    <row r="1347" spans="7:14" x14ac:dyDescent="0.15">
      <c r="G1347">
        <v>1337</v>
      </c>
      <c r="H1347">
        <v>23.755402504445524</v>
      </c>
      <c r="I1347">
        <v>1337</v>
      </c>
      <c r="J1347">
        <v>14.40893076778249</v>
      </c>
      <c r="K1347">
        <v>1337</v>
      </c>
      <c r="L1347">
        <v>50.831973792861419</v>
      </c>
      <c r="M1347">
        <v>1337</v>
      </c>
      <c r="N1347">
        <v>245.38606994683266</v>
      </c>
    </row>
    <row r="1348" spans="7:14" x14ac:dyDescent="0.15">
      <c r="G1348">
        <v>1338</v>
      </c>
      <c r="H1348">
        <v>63.434161598951889</v>
      </c>
      <c r="I1348">
        <v>1338</v>
      </c>
      <c r="J1348">
        <v>14.915758339156827</v>
      </c>
      <c r="K1348">
        <v>1338</v>
      </c>
      <c r="L1348">
        <v>28.743819506482801</v>
      </c>
      <c r="M1348">
        <v>1338</v>
      </c>
      <c r="N1348">
        <v>112.45448287088315</v>
      </c>
    </row>
    <row r="1349" spans="7:14" x14ac:dyDescent="0.15">
      <c r="G1349">
        <v>1339</v>
      </c>
      <c r="H1349">
        <v>37.029563187082189</v>
      </c>
      <c r="I1349">
        <v>1339</v>
      </c>
      <c r="J1349">
        <v>11.365225280310087</v>
      </c>
      <c r="K1349">
        <v>1339</v>
      </c>
      <c r="L1349">
        <v>52.179600992881433</v>
      </c>
      <c r="M1349">
        <v>1339</v>
      </c>
      <c r="N1349">
        <v>111.53225072680968</v>
      </c>
    </row>
    <row r="1350" spans="7:14" x14ac:dyDescent="0.15">
      <c r="G1350">
        <v>1340</v>
      </c>
      <c r="H1350">
        <v>62.24265237492196</v>
      </c>
      <c r="I1350">
        <v>1340</v>
      </c>
      <c r="J1350">
        <v>14.439269826009491</v>
      </c>
      <c r="K1350">
        <v>1340</v>
      </c>
      <c r="L1350">
        <v>78.442065786698151</v>
      </c>
      <c r="M1350">
        <v>1340</v>
      </c>
      <c r="N1350">
        <v>206.32058177222297</v>
      </c>
    </row>
    <row r="1351" spans="7:14" x14ac:dyDescent="0.15">
      <c r="G1351">
        <v>1341</v>
      </c>
      <c r="H1351">
        <v>58.709110809501887</v>
      </c>
      <c r="I1351">
        <v>1341</v>
      </c>
      <c r="J1351">
        <v>3.9467304534449497</v>
      </c>
      <c r="K1351">
        <v>1341</v>
      </c>
      <c r="L1351">
        <v>28.433324381340437</v>
      </c>
      <c r="M1351">
        <v>1341</v>
      </c>
      <c r="N1351">
        <v>154.56091310680472</v>
      </c>
    </row>
    <row r="1352" spans="7:14" x14ac:dyDescent="0.15">
      <c r="G1352">
        <v>1342</v>
      </c>
      <c r="H1352">
        <v>53.563547321165537</v>
      </c>
      <c r="I1352">
        <v>1342</v>
      </c>
      <c r="J1352">
        <v>10.779461145230904</v>
      </c>
      <c r="K1352">
        <v>1342</v>
      </c>
      <c r="L1352">
        <v>46.57751702403462</v>
      </c>
      <c r="M1352">
        <v>1342</v>
      </c>
      <c r="N1352">
        <v>237.24707736574635</v>
      </c>
    </row>
    <row r="1353" spans="7:14" x14ac:dyDescent="0.15">
      <c r="G1353">
        <v>1343</v>
      </c>
      <c r="H1353">
        <v>98.494729146682829</v>
      </c>
      <c r="I1353">
        <v>1343</v>
      </c>
      <c r="J1353">
        <v>8.8026829762571719</v>
      </c>
      <c r="K1353">
        <v>1343</v>
      </c>
      <c r="L1353">
        <v>80.867363107769052</v>
      </c>
      <c r="M1353">
        <v>1343</v>
      </c>
      <c r="N1353">
        <v>236.71706977231682</v>
      </c>
    </row>
    <row r="1354" spans="7:14" x14ac:dyDescent="0.15">
      <c r="G1354">
        <v>1344</v>
      </c>
      <c r="H1354">
        <v>46.180909312828902</v>
      </c>
      <c r="I1354">
        <v>1344</v>
      </c>
      <c r="J1354">
        <v>14.098332931114712</v>
      </c>
      <c r="K1354">
        <v>1344</v>
      </c>
      <c r="L1354">
        <v>52.585700091285403</v>
      </c>
      <c r="M1354">
        <v>1344</v>
      </c>
      <c r="N1354">
        <v>71.511616102093257</v>
      </c>
    </row>
    <row r="1355" spans="7:14" x14ac:dyDescent="0.15">
      <c r="G1355">
        <v>1345</v>
      </c>
      <c r="H1355">
        <v>50.109210635792202</v>
      </c>
      <c r="I1355">
        <v>1345</v>
      </c>
      <c r="J1355">
        <v>3.4504916605311156</v>
      </c>
      <c r="K1355">
        <v>1345</v>
      </c>
      <c r="L1355">
        <v>66.924909194145656</v>
      </c>
      <c r="M1355">
        <v>1345</v>
      </c>
      <c r="N1355">
        <v>131.98387436215637</v>
      </c>
    </row>
    <row r="1356" spans="7:14" x14ac:dyDescent="0.15">
      <c r="G1356">
        <v>1346</v>
      </c>
      <c r="H1356">
        <v>51.127251804796018</v>
      </c>
      <c r="I1356">
        <v>1346</v>
      </c>
      <c r="J1356">
        <v>3.5383857093481206</v>
      </c>
      <c r="K1356">
        <v>1346</v>
      </c>
      <c r="L1356">
        <v>68.80724681406646</v>
      </c>
      <c r="M1356">
        <v>1346</v>
      </c>
      <c r="N1356">
        <v>109.64089251188477</v>
      </c>
    </row>
    <row r="1357" spans="7:14" x14ac:dyDescent="0.15">
      <c r="G1357">
        <v>1347</v>
      </c>
      <c r="H1357">
        <v>52.381651406315754</v>
      </c>
      <c r="I1357">
        <v>1347</v>
      </c>
      <c r="J1357">
        <v>8.6093519686583484</v>
      </c>
      <c r="K1357">
        <v>1347</v>
      </c>
      <c r="L1357">
        <v>85.790774552768696</v>
      </c>
      <c r="M1357">
        <v>1347</v>
      </c>
      <c r="N1357">
        <v>259.8142873764582</v>
      </c>
    </row>
    <row r="1358" spans="7:14" x14ac:dyDescent="0.15">
      <c r="G1358">
        <v>1348</v>
      </c>
      <c r="H1358">
        <v>20.695278173696515</v>
      </c>
      <c r="I1358">
        <v>1348</v>
      </c>
      <c r="J1358">
        <v>5.8159436326363743</v>
      </c>
      <c r="K1358">
        <v>1348</v>
      </c>
      <c r="L1358">
        <v>13.78435367708682</v>
      </c>
      <c r="M1358">
        <v>1348</v>
      </c>
      <c r="N1358">
        <v>13.629739355469383</v>
      </c>
    </row>
    <row r="1359" spans="7:14" x14ac:dyDescent="0.15">
      <c r="G1359">
        <v>1349</v>
      </c>
      <c r="H1359">
        <v>55.008022705999352</v>
      </c>
      <c r="I1359">
        <v>1349</v>
      </c>
      <c r="J1359">
        <v>10.008346420047891</v>
      </c>
      <c r="K1359">
        <v>1349</v>
      </c>
      <c r="L1359">
        <v>23.537471701291132</v>
      </c>
      <c r="M1359">
        <v>1349</v>
      </c>
      <c r="N1359">
        <v>205.57388151398891</v>
      </c>
    </row>
    <row r="1360" spans="7:14" x14ac:dyDescent="0.15">
      <c r="G1360">
        <v>1350</v>
      </c>
      <c r="H1360">
        <v>87.81327587258491</v>
      </c>
      <c r="I1360">
        <v>1350</v>
      </c>
      <c r="J1360">
        <v>5.3713532397071635</v>
      </c>
      <c r="K1360">
        <v>1350</v>
      </c>
      <c r="L1360">
        <v>59.831935508578994</v>
      </c>
      <c r="M1360">
        <v>1350</v>
      </c>
      <c r="N1360">
        <v>157.50368952693123</v>
      </c>
    </row>
    <row r="1361" spans="7:14" x14ac:dyDescent="0.15">
      <c r="G1361">
        <v>1351</v>
      </c>
      <c r="H1361">
        <v>54.459608502222117</v>
      </c>
      <c r="I1361">
        <v>1351</v>
      </c>
      <c r="J1361">
        <v>8.3190009019479909</v>
      </c>
      <c r="K1361">
        <v>1351</v>
      </c>
      <c r="L1361">
        <v>96.087657364097524</v>
      </c>
      <c r="M1361">
        <v>1351</v>
      </c>
      <c r="N1361">
        <v>137.95864938636356</v>
      </c>
    </row>
    <row r="1362" spans="7:14" x14ac:dyDescent="0.15">
      <c r="G1362">
        <v>1352</v>
      </c>
      <c r="H1362">
        <v>61.272552919331631</v>
      </c>
      <c r="I1362">
        <v>1352</v>
      </c>
      <c r="J1362">
        <v>2.4057717603748205</v>
      </c>
      <c r="K1362">
        <v>1352</v>
      </c>
      <c r="L1362">
        <v>48.92251617261666</v>
      </c>
      <c r="M1362">
        <v>1352</v>
      </c>
      <c r="N1362">
        <v>232.2575974187487</v>
      </c>
    </row>
    <row r="1363" spans="7:14" x14ac:dyDescent="0.15">
      <c r="G1363">
        <v>1353</v>
      </c>
      <c r="H1363">
        <v>65.738238746867282</v>
      </c>
      <c r="I1363">
        <v>1353</v>
      </c>
      <c r="J1363">
        <v>6.4262886940088562</v>
      </c>
      <c r="K1363">
        <v>1353</v>
      </c>
      <c r="L1363">
        <v>68.741458122346316</v>
      </c>
      <c r="M1363">
        <v>1353</v>
      </c>
      <c r="N1363">
        <v>106.65765230022596</v>
      </c>
    </row>
    <row r="1364" spans="7:14" x14ac:dyDescent="0.15">
      <c r="G1364">
        <v>1354</v>
      </c>
      <c r="H1364">
        <v>38.09505571394876</v>
      </c>
      <c r="I1364">
        <v>1354</v>
      </c>
      <c r="J1364">
        <v>7.7372862129647935</v>
      </c>
      <c r="K1364">
        <v>1354</v>
      </c>
      <c r="L1364">
        <v>41.296960371673826</v>
      </c>
      <c r="M1364">
        <v>1354</v>
      </c>
      <c r="N1364">
        <v>277.22821984256916</v>
      </c>
    </row>
    <row r="1365" spans="7:14" x14ac:dyDescent="0.15">
      <c r="G1365">
        <v>1355</v>
      </c>
      <c r="H1365">
        <v>58.801006273061255</v>
      </c>
      <c r="I1365">
        <v>1355</v>
      </c>
      <c r="J1365">
        <v>8.0961304521078965</v>
      </c>
      <c r="K1365">
        <v>1355</v>
      </c>
      <c r="L1365">
        <v>23.951291174262465</v>
      </c>
      <c r="M1365">
        <v>1355</v>
      </c>
      <c r="N1365">
        <v>37.782726488157849</v>
      </c>
    </row>
    <row r="1366" spans="7:14" x14ac:dyDescent="0.15">
      <c r="G1366">
        <v>1356</v>
      </c>
      <c r="H1366">
        <v>0.13212253409288621</v>
      </c>
      <c r="I1366">
        <v>1356</v>
      </c>
      <c r="J1366">
        <v>10.160225793864534</v>
      </c>
      <c r="K1366">
        <v>1356</v>
      </c>
      <c r="L1366">
        <v>55.47714646516885</v>
      </c>
      <c r="M1366">
        <v>1356</v>
      </c>
      <c r="N1366">
        <v>213.10668440691552</v>
      </c>
    </row>
    <row r="1367" spans="7:14" x14ac:dyDescent="0.15">
      <c r="G1367">
        <v>1357</v>
      </c>
      <c r="H1367">
        <v>91.060016843283634</v>
      </c>
      <c r="I1367">
        <v>1357</v>
      </c>
      <c r="J1367">
        <v>5.0902922251656282</v>
      </c>
      <c r="K1367">
        <v>1357</v>
      </c>
      <c r="L1367">
        <v>23.629730248237454</v>
      </c>
      <c r="M1367">
        <v>1357</v>
      </c>
      <c r="N1367">
        <v>190.71138184098481</v>
      </c>
    </row>
    <row r="1368" spans="7:14" x14ac:dyDescent="0.15">
      <c r="G1368">
        <v>1358</v>
      </c>
      <c r="H1368">
        <v>36.111178537694592</v>
      </c>
      <c r="I1368">
        <v>1358</v>
      </c>
      <c r="J1368">
        <v>5.0708035139897945</v>
      </c>
      <c r="K1368">
        <v>1358</v>
      </c>
      <c r="L1368">
        <v>31.488271765500386</v>
      </c>
      <c r="M1368">
        <v>1358</v>
      </c>
      <c r="N1368">
        <v>269.77260486992498</v>
      </c>
    </row>
    <row r="1369" spans="7:14" x14ac:dyDescent="0.15">
      <c r="G1369">
        <v>1359</v>
      </c>
      <c r="H1369">
        <v>74.543277516724871</v>
      </c>
      <c r="I1369">
        <v>1359</v>
      </c>
      <c r="J1369">
        <v>7.884578802515545</v>
      </c>
      <c r="K1369">
        <v>1359</v>
      </c>
      <c r="L1369">
        <v>71.184315140432233</v>
      </c>
      <c r="M1369">
        <v>1359</v>
      </c>
      <c r="N1369">
        <v>175.19931545503573</v>
      </c>
    </row>
    <row r="1370" spans="7:14" x14ac:dyDescent="0.15">
      <c r="G1370">
        <v>1360</v>
      </c>
      <c r="H1370">
        <v>50.64354740946392</v>
      </c>
      <c r="I1370">
        <v>1360</v>
      </c>
      <c r="J1370">
        <v>6.8025377516220571</v>
      </c>
      <c r="K1370">
        <v>1360</v>
      </c>
      <c r="L1370">
        <v>38.688002706799708</v>
      </c>
      <c r="M1370">
        <v>1360</v>
      </c>
      <c r="N1370">
        <v>189.6590713829691</v>
      </c>
    </row>
    <row r="1371" spans="7:14" x14ac:dyDescent="0.15">
      <c r="G1371">
        <v>1361</v>
      </c>
      <c r="H1371">
        <v>58.94243571313794</v>
      </c>
      <c r="I1371">
        <v>1361</v>
      </c>
      <c r="J1371">
        <v>5.8066425347143493</v>
      </c>
      <c r="K1371">
        <v>1361</v>
      </c>
      <c r="L1371">
        <v>57.247086774152216</v>
      </c>
      <c r="M1371">
        <v>1361</v>
      </c>
      <c r="N1371">
        <v>161.5095441810889</v>
      </c>
    </row>
    <row r="1372" spans="7:14" x14ac:dyDescent="0.15">
      <c r="G1372">
        <v>1362</v>
      </c>
      <c r="H1372">
        <v>57.897919032402427</v>
      </c>
      <c r="I1372">
        <v>1362</v>
      </c>
      <c r="J1372">
        <v>4.7734314246427507</v>
      </c>
      <c r="K1372">
        <v>1362</v>
      </c>
      <c r="L1372">
        <v>65.400450743346624</v>
      </c>
      <c r="M1372">
        <v>1362</v>
      </c>
      <c r="N1372">
        <v>161.38411523269585</v>
      </c>
    </row>
    <row r="1373" spans="7:14" x14ac:dyDescent="0.15">
      <c r="G1373">
        <v>1363</v>
      </c>
      <c r="H1373">
        <v>30.446939876225628</v>
      </c>
      <c r="I1373">
        <v>1363</v>
      </c>
      <c r="J1373">
        <v>6.7202437839260671</v>
      </c>
      <c r="K1373">
        <v>1363</v>
      </c>
      <c r="L1373">
        <v>40.891297379420436</v>
      </c>
      <c r="M1373">
        <v>1363</v>
      </c>
      <c r="N1373">
        <v>144.15830624755284</v>
      </c>
    </row>
    <row r="1374" spans="7:14" x14ac:dyDescent="0.15">
      <c r="G1374">
        <v>1364</v>
      </c>
      <c r="H1374">
        <v>74.673966693441642</v>
      </c>
      <c r="I1374">
        <v>1364</v>
      </c>
      <c r="J1374">
        <v>7.0529327341684578</v>
      </c>
      <c r="K1374">
        <v>1364</v>
      </c>
      <c r="L1374">
        <v>80.307612680064238</v>
      </c>
      <c r="M1374">
        <v>1364</v>
      </c>
      <c r="N1374">
        <v>63.995108999276752</v>
      </c>
    </row>
    <row r="1375" spans="7:14" x14ac:dyDescent="0.15">
      <c r="G1375">
        <v>1365</v>
      </c>
      <c r="H1375">
        <v>66.25213760016527</v>
      </c>
      <c r="I1375">
        <v>1365</v>
      </c>
      <c r="J1375">
        <v>8.5264227344442531</v>
      </c>
      <c r="K1375">
        <v>1365</v>
      </c>
      <c r="L1375">
        <v>59.114387755572864</v>
      </c>
      <c r="M1375">
        <v>1365</v>
      </c>
      <c r="N1375">
        <v>143.77039267822829</v>
      </c>
    </row>
    <row r="1376" spans="7:14" x14ac:dyDescent="0.15">
      <c r="G1376">
        <v>1366</v>
      </c>
      <c r="H1376">
        <v>85.373984473119648</v>
      </c>
      <c r="I1376">
        <v>1366</v>
      </c>
      <c r="J1376">
        <v>6.4221594682260434</v>
      </c>
      <c r="K1376">
        <v>1366</v>
      </c>
      <c r="L1376">
        <v>58.199702117917454</v>
      </c>
      <c r="M1376">
        <v>1366</v>
      </c>
      <c r="N1376">
        <v>19.671378581118603</v>
      </c>
    </row>
    <row r="1377" spans="7:14" x14ac:dyDescent="0.15">
      <c r="G1377">
        <v>1367</v>
      </c>
      <c r="H1377">
        <v>39.638256871542879</v>
      </c>
      <c r="I1377">
        <v>1367</v>
      </c>
      <c r="J1377">
        <v>11.347554082104999</v>
      </c>
      <c r="K1377">
        <v>1367</v>
      </c>
      <c r="L1377">
        <v>40.969206659983861</v>
      </c>
      <c r="M1377">
        <v>1367</v>
      </c>
      <c r="N1377">
        <v>88.461935658952115</v>
      </c>
    </row>
    <row r="1378" spans="7:14" x14ac:dyDescent="0.15">
      <c r="G1378">
        <v>1368</v>
      </c>
      <c r="H1378">
        <v>27.703632456831244</v>
      </c>
      <c r="I1378">
        <v>1368</v>
      </c>
      <c r="J1378">
        <v>7.3008884136136096</v>
      </c>
      <c r="K1378">
        <v>1368</v>
      </c>
      <c r="L1378">
        <v>48.311040354799999</v>
      </c>
      <c r="M1378">
        <v>1368</v>
      </c>
      <c r="N1378">
        <v>75.398033641859655</v>
      </c>
    </row>
    <row r="1379" spans="7:14" x14ac:dyDescent="0.15">
      <c r="G1379">
        <v>1369</v>
      </c>
      <c r="H1379">
        <v>85.991567354433414</v>
      </c>
      <c r="I1379">
        <v>1369</v>
      </c>
      <c r="J1379">
        <v>9.9317985235016373</v>
      </c>
      <c r="K1379">
        <v>1369</v>
      </c>
      <c r="L1379">
        <v>31.348281259566544</v>
      </c>
      <c r="M1379">
        <v>1369</v>
      </c>
      <c r="N1379">
        <v>113.40582992974447</v>
      </c>
    </row>
    <row r="1380" spans="7:14" x14ac:dyDescent="0.15">
      <c r="G1380">
        <v>1370</v>
      </c>
      <c r="H1380">
        <v>71.741194226715663</v>
      </c>
      <c r="I1380">
        <v>1370</v>
      </c>
      <c r="J1380">
        <v>11.305884799273484</v>
      </c>
      <c r="K1380">
        <v>1370</v>
      </c>
      <c r="L1380">
        <v>26.386709492545005</v>
      </c>
      <c r="M1380">
        <v>1370</v>
      </c>
      <c r="N1380">
        <v>197.06305043517273</v>
      </c>
    </row>
    <row r="1381" spans="7:14" x14ac:dyDescent="0.15">
      <c r="G1381">
        <v>1371</v>
      </c>
      <c r="H1381">
        <v>71.44158658400562</v>
      </c>
      <c r="I1381">
        <v>1371</v>
      </c>
      <c r="J1381">
        <v>4.3293712007418463</v>
      </c>
      <c r="K1381">
        <v>1371</v>
      </c>
      <c r="L1381">
        <v>42.945000095791293</v>
      </c>
      <c r="M1381">
        <v>1371</v>
      </c>
      <c r="N1381">
        <v>167.66045203848367</v>
      </c>
    </row>
    <row r="1382" spans="7:14" x14ac:dyDescent="0.15">
      <c r="G1382">
        <v>1372</v>
      </c>
      <c r="H1382">
        <v>73.252164481642467</v>
      </c>
      <c r="I1382">
        <v>1372</v>
      </c>
      <c r="J1382">
        <v>5.0601141730178201</v>
      </c>
      <c r="K1382">
        <v>1372</v>
      </c>
      <c r="L1382">
        <v>26.437347093680874</v>
      </c>
      <c r="M1382">
        <v>1372</v>
      </c>
      <c r="N1382">
        <v>163.79490237186405</v>
      </c>
    </row>
    <row r="1383" spans="7:14" x14ac:dyDescent="0.15">
      <c r="G1383">
        <v>1373</v>
      </c>
      <c r="H1383">
        <v>26.58996835632227</v>
      </c>
      <c r="I1383">
        <v>1373</v>
      </c>
      <c r="J1383">
        <v>3.521754644399568</v>
      </c>
      <c r="K1383">
        <v>1373</v>
      </c>
      <c r="L1383">
        <v>56.361371552967213</v>
      </c>
      <c r="M1383">
        <v>1373</v>
      </c>
      <c r="N1383">
        <v>226.61550815393801</v>
      </c>
    </row>
    <row r="1384" spans="7:14" x14ac:dyDescent="0.15">
      <c r="G1384">
        <v>1374</v>
      </c>
      <c r="H1384">
        <v>62.427823081051542</v>
      </c>
      <c r="I1384">
        <v>1374</v>
      </c>
      <c r="J1384">
        <v>7.5084464412881147</v>
      </c>
      <c r="K1384">
        <v>1374</v>
      </c>
      <c r="L1384">
        <v>64.99830967932769</v>
      </c>
      <c r="M1384">
        <v>1374</v>
      </c>
      <c r="N1384">
        <v>175.01932889691963</v>
      </c>
    </row>
    <row r="1385" spans="7:14" x14ac:dyDescent="0.15">
      <c r="G1385">
        <v>1375</v>
      </c>
      <c r="H1385">
        <v>51.497275957902929</v>
      </c>
      <c r="I1385">
        <v>1375</v>
      </c>
      <c r="J1385">
        <v>11.235182233896978</v>
      </c>
      <c r="K1385">
        <v>1375</v>
      </c>
      <c r="L1385">
        <v>42.718132676554049</v>
      </c>
      <c r="M1385">
        <v>1375</v>
      </c>
      <c r="N1385">
        <v>135.31075880603285</v>
      </c>
    </row>
    <row r="1386" spans="7:14" x14ac:dyDescent="0.15">
      <c r="G1386">
        <v>1376</v>
      </c>
      <c r="H1386">
        <v>64.236474165376407</v>
      </c>
      <c r="I1386">
        <v>1376</v>
      </c>
      <c r="J1386">
        <v>11.371968191272199</v>
      </c>
      <c r="K1386">
        <v>1376</v>
      </c>
      <c r="L1386">
        <v>69.307155693949483</v>
      </c>
      <c r="M1386">
        <v>1376</v>
      </c>
      <c r="N1386">
        <v>59.990550858065887</v>
      </c>
    </row>
    <row r="1387" spans="7:14" x14ac:dyDescent="0.15">
      <c r="G1387">
        <v>1377</v>
      </c>
      <c r="H1387">
        <v>33.07472292343077</v>
      </c>
      <c r="I1387">
        <v>1377</v>
      </c>
      <c r="J1387">
        <v>12.242140622705346</v>
      </c>
      <c r="K1387">
        <v>1377</v>
      </c>
      <c r="L1387">
        <v>69.168946465362581</v>
      </c>
      <c r="M1387">
        <v>1377</v>
      </c>
      <c r="N1387">
        <v>29.769182355338273</v>
      </c>
    </row>
    <row r="1388" spans="7:14" x14ac:dyDescent="0.15">
      <c r="G1388">
        <v>1378</v>
      </c>
      <c r="H1388">
        <v>72.245901357557329</v>
      </c>
      <c r="I1388">
        <v>1378</v>
      </c>
      <c r="J1388">
        <v>11.311097107577726</v>
      </c>
      <c r="K1388">
        <v>1378</v>
      </c>
      <c r="L1388">
        <v>101.39677613098806</v>
      </c>
      <c r="M1388">
        <v>1378</v>
      </c>
      <c r="N1388">
        <v>130.34807915637981</v>
      </c>
    </row>
    <row r="1389" spans="7:14" x14ac:dyDescent="0.15">
      <c r="G1389">
        <v>1379</v>
      </c>
      <c r="H1389">
        <v>52.689018224097559</v>
      </c>
      <c r="I1389">
        <v>1379</v>
      </c>
      <c r="J1389">
        <v>5.6030543244786664</v>
      </c>
      <c r="K1389">
        <v>1379</v>
      </c>
      <c r="L1389">
        <v>92.202061119824009</v>
      </c>
      <c r="M1389">
        <v>1379</v>
      </c>
      <c r="N1389">
        <v>284.37886356638262</v>
      </c>
    </row>
    <row r="1390" spans="7:14" x14ac:dyDescent="0.15">
      <c r="G1390">
        <v>1380</v>
      </c>
      <c r="H1390">
        <v>67.91566032107589</v>
      </c>
      <c r="I1390">
        <v>1380</v>
      </c>
      <c r="J1390">
        <v>7.3280567671591248</v>
      </c>
      <c r="K1390">
        <v>1380</v>
      </c>
      <c r="L1390">
        <v>39.174214732857678</v>
      </c>
      <c r="M1390">
        <v>1380</v>
      </c>
      <c r="N1390">
        <v>131.30625052670948</v>
      </c>
    </row>
    <row r="1391" spans="7:14" x14ac:dyDescent="0.15">
      <c r="G1391">
        <v>1381</v>
      </c>
      <c r="H1391">
        <v>56.115689833238449</v>
      </c>
      <c r="I1391">
        <v>1381</v>
      </c>
      <c r="J1391">
        <v>6.7045154967277831</v>
      </c>
      <c r="K1391">
        <v>1381</v>
      </c>
      <c r="L1391">
        <v>48.839298523930708</v>
      </c>
      <c r="M1391">
        <v>1381</v>
      </c>
      <c r="N1391">
        <v>177.61291064036993</v>
      </c>
    </row>
    <row r="1392" spans="7:14" x14ac:dyDescent="0.15">
      <c r="G1392">
        <v>1382</v>
      </c>
      <c r="H1392">
        <v>75.637281061174477</v>
      </c>
      <c r="I1392">
        <v>1382</v>
      </c>
      <c r="J1392">
        <v>9.2261656097730445</v>
      </c>
      <c r="K1392">
        <v>1382</v>
      </c>
      <c r="L1392">
        <v>77.886879290222709</v>
      </c>
      <c r="M1392">
        <v>1382</v>
      </c>
      <c r="N1392">
        <v>142.21113272904006</v>
      </c>
    </row>
    <row r="1393" spans="7:14" x14ac:dyDescent="0.15">
      <c r="G1393">
        <v>1383</v>
      </c>
      <c r="H1393">
        <v>70.646891072046898</v>
      </c>
      <c r="I1393">
        <v>1383</v>
      </c>
      <c r="J1393">
        <v>8.8438203746766941</v>
      </c>
      <c r="K1393">
        <v>1383</v>
      </c>
      <c r="L1393">
        <v>40.586298170788197</v>
      </c>
      <c r="M1393">
        <v>1383</v>
      </c>
      <c r="N1393">
        <v>58.977940895099479</v>
      </c>
    </row>
    <row r="1394" spans="7:14" x14ac:dyDescent="0.15">
      <c r="G1394">
        <v>1384</v>
      </c>
      <c r="H1394">
        <v>74.401018214351097</v>
      </c>
      <c r="I1394">
        <v>1384</v>
      </c>
      <c r="J1394">
        <v>1.4723011270098567</v>
      </c>
      <c r="K1394">
        <v>1384</v>
      </c>
      <c r="L1394">
        <v>102.27580848274891</v>
      </c>
      <c r="M1394">
        <v>1384</v>
      </c>
      <c r="N1394">
        <v>190.68800433029202</v>
      </c>
    </row>
    <row r="1395" spans="7:14" x14ac:dyDescent="0.15">
      <c r="G1395">
        <v>1385</v>
      </c>
      <c r="H1395">
        <v>77.380849708726288</v>
      </c>
      <c r="I1395">
        <v>1385</v>
      </c>
      <c r="J1395">
        <v>14.110589654853277</v>
      </c>
      <c r="K1395">
        <v>1385</v>
      </c>
      <c r="L1395">
        <v>45.896447757517414</v>
      </c>
      <c r="M1395">
        <v>1385</v>
      </c>
      <c r="N1395">
        <v>161.0170194857088</v>
      </c>
    </row>
    <row r="1396" spans="7:14" x14ac:dyDescent="0.15">
      <c r="G1396">
        <v>1386</v>
      </c>
      <c r="H1396">
        <v>83.711379888978172</v>
      </c>
      <c r="I1396">
        <v>1386</v>
      </c>
      <c r="J1396">
        <v>2.4154489163934549</v>
      </c>
      <c r="K1396">
        <v>1386</v>
      </c>
      <c r="L1396">
        <v>25.234159879222904</v>
      </c>
      <c r="M1396">
        <v>1386</v>
      </c>
      <c r="N1396">
        <v>63.789034897879475</v>
      </c>
    </row>
    <row r="1397" spans="7:14" x14ac:dyDescent="0.15">
      <c r="G1397">
        <v>1387</v>
      </c>
      <c r="H1397">
        <v>39.518929724660275</v>
      </c>
      <c r="I1397">
        <v>1387</v>
      </c>
      <c r="J1397">
        <v>3.9570937762034575</v>
      </c>
      <c r="K1397">
        <v>1387</v>
      </c>
      <c r="L1397">
        <v>74.982914698358798</v>
      </c>
      <c r="M1397">
        <v>1387</v>
      </c>
      <c r="N1397">
        <v>60.148869184911376</v>
      </c>
    </row>
    <row r="1398" spans="7:14" x14ac:dyDescent="0.15">
      <c r="G1398">
        <v>1388</v>
      </c>
      <c r="H1398">
        <v>58.945511888581343</v>
      </c>
      <c r="I1398">
        <v>1388</v>
      </c>
      <c r="J1398">
        <v>16.350549056565782</v>
      </c>
      <c r="K1398">
        <v>1388</v>
      </c>
      <c r="L1398">
        <v>48.982769970379245</v>
      </c>
      <c r="M1398">
        <v>1388</v>
      </c>
      <c r="N1398">
        <v>249.83468071005785</v>
      </c>
    </row>
    <row r="1399" spans="7:14" x14ac:dyDescent="0.15">
      <c r="G1399">
        <v>1389</v>
      </c>
      <c r="H1399">
        <v>22.447310143655891</v>
      </c>
      <c r="I1399">
        <v>1389</v>
      </c>
      <c r="J1399">
        <v>7.9572275077939825</v>
      </c>
      <c r="K1399">
        <v>1389</v>
      </c>
      <c r="L1399">
        <v>49.034463295411264</v>
      </c>
      <c r="M1399">
        <v>1389</v>
      </c>
      <c r="N1399">
        <v>137.68743761964828</v>
      </c>
    </row>
    <row r="1400" spans="7:14" x14ac:dyDescent="0.15">
      <c r="G1400">
        <v>1390</v>
      </c>
      <c r="H1400">
        <v>45.244668535345255</v>
      </c>
      <c r="I1400">
        <v>1390</v>
      </c>
      <c r="J1400">
        <v>9.0251819924208601</v>
      </c>
      <c r="K1400">
        <v>1390</v>
      </c>
      <c r="L1400">
        <v>58.863182655305906</v>
      </c>
      <c r="M1400">
        <v>1390</v>
      </c>
      <c r="N1400">
        <v>131.57514393121551</v>
      </c>
    </row>
    <row r="1401" spans="7:14" x14ac:dyDescent="0.15">
      <c r="G1401">
        <v>1391</v>
      </c>
      <c r="H1401">
        <v>42.684287558021822</v>
      </c>
      <c r="I1401">
        <v>1391</v>
      </c>
      <c r="J1401">
        <v>10.713136957672306</v>
      </c>
      <c r="K1401">
        <v>1391</v>
      </c>
      <c r="L1401">
        <v>9.8863824947983261</v>
      </c>
      <c r="M1401">
        <v>1391</v>
      </c>
      <c r="N1401">
        <v>120.15292400552811</v>
      </c>
    </row>
    <row r="1402" spans="7:14" x14ac:dyDescent="0.15">
      <c r="G1402">
        <v>1392</v>
      </c>
      <c r="H1402">
        <v>75.035090593381895</v>
      </c>
      <c r="I1402">
        <v>1392</v>
      </c>
      <c r="J1402">
        <v>6.3236948574981291</v>
      </c>
      <c r="K1402">
        <v>1392</v>
      </c>
      <c r="L1402">
        <v>59.998439614451684</v>
      </c>
      <c r="M1402">
        <v>1392</v>
      </c>
      <c r="N1402">
        <v>168.47284439305886</v>
      </c>
    </row>
    <row r="1403" spans="7:14" x14ac:dyDescent="0.15">
      <c r="G1403">
        <v>1393</v>
      </c>
      <c r="H1403">
        <v>58.6914537661442</v>
      </c>
      <c r="I1403">
        <v>1393</v>
      </c>
      <c r="J1403">
        <v>-1.1510780582753988</v>
      </c>
      <c r="K1403">
        <v>1393</v>
      </c>
      <c r="L1403">
        <v>103.79536297373438</v>
      </c>
      <c r="M1403">
        <v>1393</v>
      </c>
      <c r="N1403">
        <v>143.36372258465246</v>
      </c>
    </row>
    <row r="1404" spans="7:14" x14ac:dyDescent="0.15">
      <c r="G1404">
        <v>1394</v>
      </c>
      <c r="H1404">
        <v>9.5315004781858477</v>
      </c>
      <c r="I1404">
        <v>1394</v>
      </c>
      <c r="J1404">
        <v>6.6655677746513451</v>
      </c>
      <c r="K1404">
        <v>1394</v>
      </c>
      <c r="L1404">
        <v>45.232453089241545</v>
      </c>
      <c r="M1404">
        <v>1394</v>
      </c>
      <c r="N1404">
        <v>158.34676963405866</v>
      </c>
    </row>
    <row r="1405" spans="7:14" x14ac:dyDescent="0.15">
      <c r="G1405">
        <v>1395</v>
      </c>
      <c r="H1405">
        <v>64.399667647128723</v>
      </c>
      <c r="I1405">
        <v>1395</v>
      </c>
      <c r="J1405">
        <v>7.1951819544642674</v>
      </c>
      <c r="K1405">
        <v>1395</v>
      </c>
      <c r="L1405">
        <v>50.019704255868177</v>
      </c>
      <c r="M1405">
        <v>1395</v>
      </c>
      <c r="N1405">
        <v>246.93064084864073</v>
      </c>
    </row>
    <row r="1406" spans="7:14" x14ac:dyDescent="0.15">
      <c r="G1406">
        <v>1396</v>
      </c>
      <c r="H1406">
        <v>23.352900611732412</v>
      </c>
      <c r="I1406">
        <v>1396</v>
      </c>
      <c r="J1406">
        <v>7.5311235538286967</v>
      </c>
      <c r="K1406">
        <v>1396</v>
      </c>
      <c r="L1406">
        <v>67.182567099220975</v>
      </c>
      <c r="M1406">
        <v>1396</v>
      </c>
      <c r="N1406">
        <v>147.14759987228976</v>
      </c>
    </row>
    <row r="1407" spans="7:14" x14ac:dyDescent="0.15">
      <c r="G1407">
        <v>1397</v>
      </c>
      <c r="H1407">
        <v>76.582205442312357</v>
      </c>
      <c r="I1407">
        <v>1397</v>
      </c>
      <c r="J1407">
        <v>8.9785876355306531</v>
      </c>
      <c r="K1407">
        <v>1397</v>
      </c>
      <c r="L1407">
        <v>79.966110825991393</v>
      </c>
      <c r="M1407">
        <v>1397</v>
      </c>
      <c r="N1407">
        <v>139.20718499983815</v>
      </c>
    </row>
    <row r="1408" spans="7:14" x14ac:dyDescent="0.15">
      <c r="G1408">
        <v>1398</v>
      </c>
      <c r="H1408">
        <v>66.521078774046003</v>
      </c>
      <c r="I1408">
        <v>1398</v>
      </c>
      <c r="J1408">
        <v>12.214946766754668</v>
      </c>
      <c r="K1408">
        <v>1398</v>
      </c>
      <c r="L1408">
        <v>106.20760097851041</v>
      </c>
      <c r="M1408">
        <v>1398</v>
      </c>
      <c r="N1408">
        <v>137.59245261519487</v>
      </c>
    </row>
    <row r="1409" spans="7:14" x14ac:dyDescent="0.15">
      <c r="G1409">
        <v>1399</v>
      </c>
      <c r="H1409">
        <v>59.689133102429267</v>
      </c>
      <c r="I1409">
        <v>1399</v>
      </c>
      <c r="J1409">
        <v>15.036680075852136</v>
      </c>
      <c r="K1409">
        <v>1399</v>
      </c>
      <c r="L1409">
        <v>26.408292199936483</v>
      </c>
      <c r="M1409">
        <v>1399</v>
      </c>
      <c r="N1409">
        <v>221.0100485218108</v>
      </c>
    </row>
    <row r="1410" spans="7:14" x14ac:dyDescent="0.15">
      <c r="G1410">
        <v>1400</v>
      </c>
      <c r="H1410">
        <v>41.593387273843369</v>
      </c>
      <c r="I1410">
        <v>1400</v>
      </c>
      <c r="J1410">
        <v>15.796564300736467</v>
      </c>
      <c r="K1410">
        <v>1400</v>
      </c>
      <c r="L1410">
        <v>56.647959786625847</v>
      </c>
      <c r="M1410">
        <v>1400</v>
      </c>
      <c r="N1410">
        <v>119.53612466093246</v>
      </c>
    </row>
    <row r="1411" spans="7:14" x14ac:dyDescent="0.15">
      <c r="G1411">
        <v>1401</v>
      </c>
      <c r="H1411">
        <v>41.841385811358535</v>
      </c>
      <c r="I1411">
        <v>1401</v>
      </c>
      <c r="J1411">
        <v>9.7518508780967448</v>
      </c>
      <c r="K1411">
        <v>1401</v>
      </c>
      <c r="L1411">
        <v>15.978298534475734</v>
      </c>
      <c r="M1411">
        <v>1401</v>
      </c>
      <c r="N1411">
        <v>106.10991517157106</v>
      </c>
    </row>
    <row r="1412" spans="7:14" x14ac:dyDescent="0.15">
      <c r="G1412">
        <v>1402</v>
      </c>
      <c r="H1412">
        <v>68.240778748498769</v>
      </c>
      <c r="I1412">
        <v>1402</v>
      </c>
      <c r="J1412">
        <v>4.4277806144892384</v>
      </c>
      <c r="K1412">
        <v>1402</v>
      </c>
      <c r="L1412">
        <v>78.373901212433367</v>
      </c>
      <c r="M1412">
        <v>1402</v>
      </c>
      <c r="N1412">
        <v>152.53161544436423</v>
      </c>
    </row>
    <row r="1413" spans="7:14" x14ac:dyDescent="0.15">
      <c r="G1413">
        <v>1403</v>
      </c>
      <c r="H1413">
        <v>62.012003576455172</v>
      </c>
      <c r="I1413">
        <v>1403</v>
      </c>
      <c r="J1413">
        <v>2.3315836012115145</v>
      </c>
      <c r="K1413">
        <v>1403</v>
      </c>
      <c r="L1413">
        <v>44.775318645425557</v>
      </c>
      <c r="M1413">
        <v>1403</v>
      </c>
      <c r="N1413">
        <v>219.72353763437692</v>
      </c>
    </row>
    <row r="1414" spans="7:14" x14ac:dyDescent="0.15">
      <c r="G1414">
        <v>1404</v>
      </c>
      <c r="H1414">
        <v>62.19621173730237</v>
      </c>
      <c r="I1414">
        <v>1404</v>
      </c>
      <c r="J1414">
        <v>11.558629672392492</v>
      </c>
      <c r="K1414">
        <v>1404</v>
      </c>
      <c r="L1414">
        <v>68.874972620089267</v>
      </c>
      <c r="M1414">
        <v>1404</v>
      </c>
      <c r="N1414">
        <v>203.82445171282484</v>
      </c>
    </row>
    <row r="1415" spans="7:14" x14ac:dyDescent="0.15">
      <c r="G1415">
        <v>1405</v>
      </c>
      <c r="H1415">
        <v>52.885477240230514</v>
      </c>
      <c r="I1415">
        <v>1405</v>
      </c>
      <c r="J1415">
        <v>8.8816807384335554</v>
      </c>
      <c r="K1415">
        <v>1405</v>
      </c>
      <c r="L1415">
        <v>72.510656224956875</v>
      </c>
      <c r="M1415">
        <v>1405</v>
      </c>
      <c r="N1415">
        <v>129.40252403664539</v>
      </c>
    </row>
    <row r="1416" spans="7:14" x14ac:dyDescent="0.15">
      <c r="G1416">
        <v>1406</v>
      </c>
      <c r="H1416">
        <v>67.027172574826125</v>
      </c>
      <c r="I1416">
        <v>1406</v>
      </c>
      <c r="J1416">
        <v>10.253170376200554</v>
      </c>
      <c r="K1416">
        <v>1406</v>
      </c>
      <c r="L1416">
        <v>39.979893216198079</v>
      </c>
      <c r="M1416">
        <v>1406</v>
      </c>
      <c r="N1416">
        <v>30.964986221883777</v>
      </c>
    </row>
    <row r="1417" spans="7:14" x14ac:dyDescent="0.15">
      <c r="G1417">
        <v>1407</v>
      </c>
      <c r="H1417">
        <v>49.484289293281954</v>
      </c>
      <c r="I1417">
        <v>1407</v>
      </c>
      <c r="J1417">
        <v>5.1850585058344763</v>
      </c>
      <c r="K1417">
        <v>1407</v>
      </c>
      <c r="L1417">
        <v>52.317986782038659</v>
      </c>
      <c r="M1417">
        <v>1407</v>
      </c>
      <c r="N1417">
        <v>75.10706803482816</v>
      </c>
    </row>
    <row r="1418" spans="7:14" x14ac:dyDescent="0.15">
      <c r="G1418">
        <v>1408</v>
      </c>
      <c r="H1418">
        <v>42.753283335282219</v>
      </c>
      <c r="I1418">
        <v>1408</v>
      </c>
      <c r="J1418">
        <v>5.6481163967798853</v>
      </c>
      <c r="K1418">
        <v>1408</v>
      </c>
      <c r="L1418">
        <v>34.858786844439983</v>
      </c>
      <c r="M1418">
        <v>1408</v>
      </c>
      <c r="N1418">
        <v>105.9779900072505</v>
      </c>
    </row>
    <row r="1419" spans="7:14" x14ac:dyDescent="0.15">
      <c r="G1419">
        <v>1409</v>
      </c>
      <c r="H1419">
        <v>74.170270151900212</v>
      </c>
      <c r="I1419">
        <v>1409</v>
      </c>
      <c r="J1419">
        <v>13.769047198505008</v>
      </c>
      <c r="K1419">
        <v>1409</v>
      </c>
      <c r="L1419">
        <v>62.998647250802151</v>
      </c>
      <c r="M1419">
        <v>1409</v>
      </c>
      <c r="N1419">
        <v>157.1539113809894</v>
      </c>
    </row>
    <row r="1420" spans="7:14" x14ac:dyDescent="0.15">
      <c r="G1420">
        <v>1410</v>
      </c>
      <c r="H1420">
        <v>82.474772005107013</v>
      </c>
      <c r="I1420">
        <v>1410</v>
      </c>
      <c r="J1420">
        <v>6.6504488295159634</v>
      </c>
      <c r="K1420">
        <v>1410</v>
      </c>
      <c r="L1420">
        <v>39.800532939488974</v>
      </c>
      <c r="M1420">
        <v>1410</v>
      </c>
      <c r="N1420">
        <v>149.71417854861974</v>
      </c>
    </row>
    <row r="1421" spans="7:14" x14ac:dyDescent="0.15">
      <c r="G1421">
        <v>1411</v>
      </c>
      <c r="H1421">
        <v>59.634850293559715</v>
      </c>
      <c r="I1421">
        <v>1411</v>
      </c>
      <c r="J1421">
        <v>5.8668113762342902</v>
      </c>
      <c r="K1421">
        <v>1411</v>
      </c>
      <c r="L1421">
        <v>81.275514707884994</v>
      </c>
      <c r="M1421">
        <v>1411</v>
      </c>
      <c r="N1421">
        <v>176.55914163854447</v>
      </c>
    </row>
    <row r="1422" spans="7:14" x14ac:dyDescent="0.15">
      <c r="G1422">
        <v>1412</v>
      </c>
      <c r="H1422">
        <v>57.492809527896519</v>
      </c>
      <c r="I1422">
        <v>1412</v>
      </c>
      <c r="J1422">
        <v>7.6615726579294838</v>
      </c>
      <c r="K1422">
        <v>1412</v>
      </c>
      <c r="L1422">
        <v>38.396353092313056</v>
      </c>
      <c r="M1422">
        <v>1412</v>
      </c>
      <c r="N1422">
        <v>165.44865258505831</v>
      </c>
    </row>
    <row r="1423" spans="7:14" x14ac:dyDescent="0.15">
      <c r="G1423">
        <v>1413</v>
      </c>
      <c r="H1423">
        <v>32.624578193962336</v>
      </c>
      <c r="I1423">
        <v>1413</v>
      </c>
      <c r="J1423">
        <v>6.0153000993545094</v>
      </c>
      <c r="K1423">
        <v>1413</v>
      </c>
      <c r="L1423">
        <v>35.181043527286995</v>
      </c>
      <c r="M1423">
        <v>1413</v>
      </c>
      <c r="N1423">
        <v>80.350527861769464</v>
      </c>
    </row>
    <row r="1424" spans="7:14" x14ac:dyDescent="0.15">
      <c r="G1424">
        <v>1414</v>
      </c>
      <c r="H1424">
        <v>38.911683091870763</v>
      </c>
      <c r="I1424">
        <v>1414</v>
      </c>
      <c r="J1424">
        <v>9.3228187986186555</v>
      </c>
      <c r="K1424">
        <v>1414</v>
      </c>
      <c r="L1424">
        <v>26.935645213393038</v>
      </c>
      <c r="M1424">
        <v>1414</v>
      </c>
      <c r="N1424">
        <v>160.04246505404831</v>
      </c>
    </row>
    <row r="1425" spans="7:14" x14ac:dyDescent="0.15">
      <c r="G1425">
        <v>1415</v>
      </c>
      <c r="H1425">
        <v>33.33734343050785</v>
      </c>
      <c r="I1425">
        <v>1415</v>
      </c>
      <c r="J1425">
        <v>7.5492502730383624</v>
      </c>
      <c r="K1425">
        <v>1415</v>
      </c>
      <c r="L1425">
        <v>19.929989692739632</v>
      </c>
      <c r="M1425">
        <v>1415</v>
      </c>
      <c r="N1425">
        <v>137.91434823231199</v>
      </c>
    </row>
    <row r="1426" spans="7:14" x14ac:dyDescent="0.15">
      <c r="G1426">
        <v>1416</v>
      </c>
      <c r="H1426">
        <v>52.594724661137626</v>
      </c>
      <c r="I1426">
        <v>1416</v>
      </c>
      <c r="J1426">
        <v>8.2676641661139048</v>
      </c>
      <c r="K1426">
        <v>1416</v>
      </c>
      <c r="L1426">
        <v>49.003251586285188</v>
      </c>
      <c r="M1426">
        <v>1416</v>
      </c>
      <c r="N1426">
        <v>211.64670849381031</v>
      </c>
    </row>
    <row r="1427" spans="7:14" x14ac:dyDescent="0.15">
      <c r="G1427">
        <v>1417</v>
      </c>
      <c r="H1427">
        <v>42.420872238462728</v>
      </c>
      <c r="I1427">
        <v>1417</v>
      </c>
      <c r="J1427">
        <v>4.5379530999425333</v>
      </c>
      <c r="K1427">
        <v>1417</v>
      </c>
      <c r="L1427">
        <v>56.130620981713577</v>
      </c>
      <c r="M1427">
        <v>1417</v>
      </c>
      <c r="N1427">
        <v>211.73366766349739</v>
      </c>
    </row>
    <row r="1428" spans="7:14" x14ac:dyDescent="0.15">
      <c r="G1428">
        <v>1418</v>
      </c>
      <c r="H1428">
        <v>86.757183969033207</v>
      </c>
      <c r="I1428">
        <v>1418</v>
      </c>
      <c r="J1428">
        <v>7.6396318091434425</v>
      </c>
      <c r="K1428">
        <v>1418</v>
      </c>
      <c r="L1428">
        <v>76.252264574682414</v>
      </c>
      <c r="M1428">
        <v>1418</v>
      </c>
      <c r="N1428">
        <v>143.68411110016584</v>
      </c>
    </row>
    <row r="1429" spans="7:14" x14ac:dyDescent="0.15">
      <c r="G1429">
        <v>1419</v>
      </c>
      <c r="H1429">
        <v>31.390502853767551</v>
      </c>
      <c r="I1429">
        <v>1419</v>
      </c>
      <c r="J1429">
        <v>7.8002001783602495</v>
      </c>
      <c r="K1429">
        <v>1419</v>
      </c>
      <c r="L1429">
        <v>31.060348016595455</v>
      </c>
      <c r="M1429">
        <v>1419</v>
      </c>
      <c r="N1429">
        <v>161.44871202055162</v>
      </c>
    </row>
    <row r="1430" spans="7:14" x14ac:dyDescent="0.15">
      <c r="G1430">
        <v>1420</v>
      </c>
      <c r="H1430">
        <v>11.455013352748637</v>
      </c>
      <c r="I1430">
        <v>1420</v>
      </c>
      <c r="J1430">
        <v>15.378603216341423</v>
      </c>
      <c r="K1430">
        <v>1420</v>
      </c>
      <c r="L1430">
        <v>71.452645028231132</v>
      </c>
      <c r="M1430">
        <v>1420</v>
      </c>
      <c r="N1430">
        <v>85.31650882373566</v>
      </c>
    </row>
    <row r="1431" spans="7:14" x14ac:dyDescent="0.15">
      <c r="G1431">
        <v>1421</v>
      </c>
      <c r="H1431">
        <v>47.559076365580218</v>
      </c>
      <c r="I1431">
        <v>1421</v>
      </c>
      <c r="J1431">
        <v>8.3501924484082064</v>
      </c>
      <c r="K1431">
        <v>1421</v>
      </c>
      <c r="L1431">
        <v>38.869868452528763</v>
      </c>
      <c r="M1431">
        <v>1421</v>
      </c>
      <c r="N1431">
        <v>83.77422220833742</v>
      </c>
    </row>
    <row r="1432" spans="7:14" x14ac:dyDescent="0.15">
      <c r="G1432">
        <v>1422</v>
      </c>
      <c r="H1432">
        <v>47.99680302147631</v>
      </c>
      <c r="I1432">
        <v>1422</v>
      </c>
      <c r="J1432">
        <v>12.211739423637621</v>
      </c>
      <c r="K1432">
        <v>1422</v>
      </c>
      <c r="L1432">
        <v>42.445887962770911</v>
      </c>
      <c r="M1432">
        <v>1422</v>
      </c>
      <c r="N1432">
        <v>197.34297091086606</v>
      </c>
    </row>
    <row r="1433" spans="7:14" x14ac:dyDescent="0.15">
      <c r="G1433">
        <v>1423</v>
      </c>
      <c r="H1433">
        <v>10.130215836443725</v>
      </c>
      <c r="I1433">
        <v>1423</v>
      </c>
      <c r="J1433">
        <v>12.954661272084712</v>
      </c>
      <c r="K1433">
        <v>1423</v>
      </c>
      <c r="L1433">
        <v>90.329831370461221</v>
      </c>
      <c r="M1433">
        <v>1423</v>
      </c>
      <c r="N1433">
        <v>192.70475315906251</v>
      </c>
    </row>
    <row r="1434" spans="7:14" x14ac:dyDescent="0.15">
      <c r="G1434">
        <v>1424</v>
      </c>
      <c r="H1434">
        <v>47.538824079215331</v>
      </c>
      <c r="I1434">
        <v>1424</v>
      </c>
      <c r="J1434">
        <v>11.612126850742351</v>
      </c>
      <c r="K1434">
        <v>1424</v>
      </c>
      <c r="L1434">
        <v>47.655112535043742</v>
      </c>
      <c r="M1434">
        <v>1424</v>
      </c>
      <c r="N1434">
        <v>94.751512425496628</v>
      </c>
    </row>
    <row r="1435" spans="7:14" x14ac:dyDescent="0.15">
      <c r="G1435">
        <v>1425</v>
      </c>
      <c r="H1435">
        <v>60.941772622202144</v>
      </c>
      <c r="I1435">
        <v>1425</v>
      </c>
      <c r="J1435">
        <v>6.2053775071916313</v>
      </c>
      <c r="K1435">
        <v>1425</v>
      </c>
      <c r="L1435">
        <v>79.451266536219237</v>
      </c>
      <c r="M1435">
        <v>1425</v>
      </c>
      <c r="N1435">
        <v>135.61419322741395</v>
      </c>
    </row>
    <row r="1436" spans="7:14" x14ac:dyDescent="0.15">
      <c r="G1436">
        <v>1426</v>
      </c>
      <c r="H1436">
        <v>48.233395637028607</v>
      </c>
      <c r="I1436">
        <v>1426</v>
      </c>
      <c r="J1436">
        <v>7.5452306365302322</v>
      </c>
      <c r="K1436">
        <v>1426</v>
      </c>
      <c r="L1436">
        <v>47.923642915034719</v>
      </c>
      <c r="M1436">
        <v>1426</v>
      </c>
      <c r="N1436">
        <v>34.625831724301065</v>
      </c>
    </row>
    <row r="1437" spans="7:14" x14ac:dyDescent="0.15">
      <c r="G1437">
        <v>1427</v>
      </c>
      <c r="H1437">
        <v>30.735266814089417</v>
      </c>
      <c r="I1437">
        <v>1427</v>
      </c>
      <c r="J1437">
        <v>8.6742207205528192</v>
      </c>
      <c r="K1437">
        <v>1427</v>
      </c>
      <c r="L1437">
        <v>83.349499316200323</v>
      </c>
      <c r="M1437">
        <v>1427</v>
      </c>
      <c r="N1437">
        <v>137.46692555477736</v>
      </c>
    </row>
    <row r="1438" spans="7:14" x14ac:dyDescent="0.15">
      <c r="G1438">
        <v>1428</v>
      </c>
      <c r="H1438">
        <v>53.472062641392007</v>
      </c>
      <c r="I1438">
        <v>1428</v>
      </c>
      <c r="J1438">
        <v>2.7990174645827368</v>
      </c>
      <c r="K1438">
        <v>1428</v>
      </c>
      <c r="L1438">
        <v>51.574248156658506</v>
      </c>
      <c r="M1438">
        <v>1428</v>
      </c>
      <c r="N1438">
        <v>147.04810796930485</v>
      </c>
    </row>
    <row r="1439" spans="7:14" x14ac:dyDescent="0.15">
      <c r="G1439">
        <v>1429</v>
      </c>
      <c r="H1439">
        <v>62.808694850424914</v>
      </c>
      <c r="I1439">
        <v>1429</v>
      </c>
      <c r="J1439">
        <v>4.8316746063963283</v>
      </c>
      <c r="K1439">
        <v>1429</v>
      </c>
      <c r="L1439">
        <v>14.126346190991597</v>
      </c>
      <c r="M1439">
        <v>1429</v>
      </c>
      <c r="N1439">
        <v>114.65530481760665</v>
      </c>
    </row>
    <row r="1440" spans="7:14" x14ac:dyDescent="0.15">
      <c r="G1440">
        <v>1430</v>
      </c>
      <c r="H1440">
        <v>46.118538431797823</v>
      </c>
      <c r="I1440">
        <v>1430</v>
      </c>
      <c r="J1440">
        <v>11.410160806474412</v>
      </c>
      <c r="K1440">
        <v>1430</v>
      </c>
      <c r="L1440">
        <v>46.815393866080093</v>
      </c>
      <c r="M1440">
        <v>1430</v>
      </c>
      <c r="N1440">
        <v>144.96785965247483</v>
      </c>
    </row>
    <row r="1441" spans="7:14" x14ac:dyDescent="0.15">
      <c r="G1441">
        <v>1431</v>
      </c>
      <c r="H1441">
        <v>76.260155419915321</v>
      </c>
      <c r="I1441">
        <v>1431</v>
      </c>
      <c r="J1441">
        <v>5.8080644611862482</v>
      </c>
      <c r="K1441">
        <v>1431</v>
      </c>
      <c r="L1441">
        <v>59.249103104055855</v>
      </c>
      <c r="M1441">
        <v>1431</v>
      </c>
      <c r="N1441">
        <v>111.22779437608918</v>
      </c>
    </row>
    <row r="1442" spans="7:14" x14ac:dyDescent="0.15">
      <c r="G1442">
        <v>1432</v>
      </c>
      <c r="H1442">
        <v>35.250545270683062</v>
      </c>
      <c r="I1442">
        <v>1432</v>
      </c>
      <c r="J1442">
        <v>11.195649019360005</v>
      </c>
      <c r="K1442">
        <v>1432</v>
      </c>
      <c r="L1442">
        <v>5.9714402821738375</v>
      </c>
      <c r="M1442">
        <v>1432</v>
      </c>
      <c r="N1442">
        <v>206.27256984225167</v>
      </c>
    </row>
    <row r="1443" spans="7:14" x14ac:dyDescent="0.15">
      <c r="G1443">
        <v>1433</v>
      </c>
      <c r="H1443">
        <v>61.378390180472252</v>
      </c>
      <c r="I1443">
        <v>1433</v>
      </c>
      <c r="J1443">
        <v>4.6734761992255462</v>
      </c>
      <c r="K1443">
        <v>1433</v>
      </c>
      <c r="L1443">
        <v>46.541899755420637</v>
      </c>
      <c r="M1443">
        <v>1433</v>
      </c>
      <c r="N1443">
        <v>147.40975010207347</v>
      </c>
    </row>
    <row r="1444" spans="7:14" x14ac:dyDescent="0.15">
      <c r="G1444">
        <v>1434</v>
      </c>
      <c r="H1444">
        <v>71.388032931562577</v>
      </c>
      <c r="I1444">
        <v>1434</v>
      </c>
      <c r="J1444">
        <v>7.2504583413245234</v>
      </c>
      <c r="K1444">
        <v>1434</v>
      </c>
      <c r="L1444">
        <v>33.788512647365735</v>
      </c>
      <c r="M1444">
        <v>1434</v>
      </c>
      <c r="N1444">
        <v>124.41674126862466</v>
      </c>
    </row>
    <row r="1445" spans="7:14" x14ac:dyDescent="0.15">
      <c r="G1445">
        <v>1435</v>
      </c>
      <c r="H1445">
        <v>52.895014309316082</v>
      </c>
      <c r="I1445">
        <v>1435</v>
      </c>
      <c r="J1445">
        <v>10.124934049496613</v>
      </c>
      <c r="K1445">
        <v>1435</v>
      </c>
      <c r="L1445">
        <v>33.222041089630608</v>
      </c>
      <c r="M1445">
        <v>1435</v>
      </c>
      <c r="N1445">
        <v>207.18467916038404</v>
      </c>
    </row>
    <row r="1446" spans="7:14" x14ac:dyDescent="0.15">
      <c r="G1446">
        <v>1436</v>
      </c>
      <c r="H1446">
        <v>30.445889040383957</v>
      </c>
      <c r="I1446">
        <v>1436</v>
      </c>
      <c r="J1446">
        <v>5.398412784180973</v>
      </c>
      <c r="K1446">
        <v>1436</v>
      </c>
      <c r="L1446">
        <v>43.880240207520657</v>
      </c>
      <c r="M1446">
        <v>1436</v>
      </c>
      <c r="N1446">
        <v>180.29586385071349</v>
      </c>
    </row>
    <row r="1447" spans="7:14" x14ac:dyDescent="0.15">
      <c r="G1447">
        <v>1437</v>
      </c>
      <c r="H1447">
        <v>36.545370114828152</v>
      </c>
      <c r="I1447">
        <v>1437</v>
      </c>
      <c r="J1447">
        <v>9.1995461865699486</v>
      </c>
      <c r="K1447">
        <v>1437</v>
      </c>
      <c r="L1447">
        <v>95.365263434897642</v>
      </c>
      <c r="M1447">
        <v>1437</v>
      </c>
      <c r="N1447">
        <v>222.54578380796397</v>
      </c>
    </row>
    <row r="1448" spans="7:14" x14ac:dyDescent="0.15">
      <c r="G1448">
        <v>1438</v>
      </c>
      <c r="H1448">
        <v>66.499616214035854</v>
      </c>
      <c r="I1448">
        <v>1438</v>
      </c>
      <c r="J1448">
        <v>8.1761272510531331</v>
      </c>
      <c r="K1448">
        <v>1438</v>
      </c>
      <c r="L1448">
        <v>40.185934684648188</v>
      </c>
      <c r="M1448">
        <v>1438</v>
      </c>
      <c r="N1448">
        <v>161.07645845965274</v>
      </c>
    </row>
    <row r="1449" spans="7:14" x14ac:dyDescent="0.15">
      <c r="G1449">
        <v>1439</v>
      </c>
      <c r="H1449">
        <v>51.259398069320838</v>
      </c>
      <c r="I1449">
        <v>1439</v>
      </c>
      <c r="J1449">
        <v>12.645138290762919</v>
      </c>
      <c r="K1449">
        <v>1439</v>
      </c>
      <c r="L1449">
        <v>80.482026746020424</v>
      </c>
      <c r="M1449">
        <v>1439</v>
      </c>
      <c r="N1449">
        <v>112.56595791431594</v>
      </c>
    </row>
    <row r="1450" spans="7:14" x14ac:dyDescent="0.15">
      <c r="G1450">
        <v>1440</v>
      </c>
      <c r="H1450">
        <v>62.32455130549009</v>
      </c>
      <c r="I1450">
        <v>1440</v>
      </c>
      <c r="J1450">
        <v>1.4930965040206088</v>
      </c>
      <c r="K1450">
        <v>1440</v>
      </c>
      <c r="L1450">
        <v>51.302289829628201</v>
      </c>
      <c r="M1450">
        <v>1440</v>
      </c>
      <c r="N1450">
        <v>165.35449207278032</v>
      </c>
    </row>
    <row r="1451" spans="7:14" x14ac:dyDescent="0.15">
      <c r="G1451">
        <v>1441</v>
      </c>
      <c r="H1451">
        <v>57.782505831225045</v>
      </c>
      <c r="I1451">
        <v>1441</v>
      </c>
      <c r="J1451">
        <v>6.5391668112385322</v>
      </c>
      <c r="K1451">
        <v>1441</v>
      </c>
      <c r="L1451">
        <v>48.730515344440981</v>
      </c>
      <c r="M1451">
        <v>1441</v>
      </c>
      <c r="N1451">
        <v>201.98620962228964</v>
      </c>
    </row>
    <row r="1452" spans="7:14" x14ac:dyDescent="0.15">
      <c r="G1452">
        <v>1442</v>
      </c>
      <c r="H1452">
        <v>31.066160692906788</v>
      </c>
      <c r="I1452">
        <v>1442</v>
      </c>
      <c r="J1452">
        <v>5.667596063835056</v>
      </c>
      <c r="K1452">
        <v>1442</v>
      </c>
      <c r="L1452">
        <v>53.547861787102661</v>
      </c>
      <c r="M1452">
        <v>1442</v>
      </c>
      <c r="N1452">
        <v>175.71551923918099</v>
      </c>
    </row>
    <row r="1453" spans="7:14" x14ac:dyDescent="0.15">
      <c r="G1453">
        <v>1443</v>
      </c>
      <c r="H1453">
        <v>16.900599707887501</v>
      </c>
      <c r="I1453">
        <v>1443</v>
      </c>
      <c r="J1453">
        <v>5.8819637034072834</v>
      </c>
      <c r="K1453">
        <v>1443</v>
      </c>
      <c r="L1453">
        <v>55.755462255396125</v>
      </c>
      <c r="M1453">
        <v>1443</v>
      </c>
      <c r="N1453">
        <v>177.08217733569117</v>
      </c>
    </row>
    <row r="1454" spans="7:14" x14ac:dyDescent="0.15">
      <c r="G1454">
        <v>1444</v>
      </c>
      <c r="H1454">
        <v>68.152693218147249</v>
      </c>
      <c r="I1454">
        <v>1444</v>
      </c>
      <c r="J1454">
        <v>3.0152881048396845</v>
      </c>
      <c r="K1454">
        <v>1444</v>
      </c>
      <c r="L1454">
        <v>31.17712837106421</v>
      </c>
      <c r="M1454">
        <v>1444</v>
      </c>
      <c r="N1454">
        <v>66.364877239418135</v>
      </c>
    </row>
    <row r="1455" spans="7:14" x14ac:dyDescent="0.15">
      <c r="G1455">
        <v>1445</v>
      </c>
      <c r="H1455">
        <v>44.040902680193192</v>
      </c>
      <c r="I1455">
        <v>1445</v>
      </c>
      <c r="J1455">
        <v>6.3023587583049423</v>
      </c>
      <c r="K1455">
        <v>1445</v>
      </c>
      <c r="L1455">
        <v>53.525423196709689</v>
      </c>
      <c r="M1455">
        <v>1445</v>
      </c>
      <c r="N1455">
        <v>201.2832832840852</v>
      </c>
    </row>
    <row r="1456" spans="7:14" x14ac:dyDescent="0.15">
      <c r="G1456">
        <v>1446</v>
      </c>
      <c r="H1456">
        <v>48.708778434308719</v>
      </c>
      <c r="I1456">
        <v>1446</v>
      </c>
      <c r="J1456">
        <v>10.149435466817529</v>
      </c>
      <c r="K1456">
        <v>1446</v>
      </c>
      <c r="L1456">
        <v>58.915857643007072</v>
      </c>
      <c r="M1456">
        <v>1446</v>
      </c>
      <c r="N1456">
        <v>131.6945574217512</v>
      </c>
    </row>
    <row r="1457" spans="7:14" x14ac:dyDescent="0.15">
      <c r="G1457">
        <v>1447</v>
      </c>
      <c r="H1457">
        <v>31.951744961307138</v>
      </c>
      <c r="I1457">
        <v>1447</v>
      </c>
      <c r="J1457">
        <v>10.577411583519119</v>
      </c>
      <c r="K1457">
        <v>1447</v>
      </c>
      <c r="L1457">
        <v>58.331889761958628</v>
      </c>
      <c r="M1457">
        <v>1447</v>
      </c>
      <c r="N1457">
        <v>186.05666192159714</v>
      </c>
    </row>
    <row r="1458" spans="7:14" x14ac:dyDescent="0.15">
      <c r="G1458">
        <v>1448</v>
      </c>
      <c r="H1458">
        <v>20.678614469071395</v>
      </c>
      <c r="I1458">
        <v>1448</v>
      </c>
      <c r="J1458">
        <v>8.9262432441936141</v>
      </c>
      <c r="K1458">
        <v>1448</v>
      </c>
      <c r="L1458">
        <v>87.540610070994404</v>
      </c>
      <c r="M1458">
        <v>1448</v>
      </c>
      <c r="N1458">
        <v>182.10578201252366</v>
      </c>
    </row>
    <row r="1459" spans="7:14" x14ac:dyDescent="0.15">
      <c r="G1459">
        <v>1449</v>
      </c>
      <c r="H1459">
        <v>20.795481343012597</v>
      </c>
      <c r="I1459">
        <v>1449</v>
      </c>
      <c r="J1459">
        <v>5.9738052100641585</v>
      </c>
      <c r="K1459">
        <v>1449</v>
      </c>
      <c r="L1459">
        <v>49.307892173991306</v>
      </c>
      <c r="M1459">
        <v>1449</v>
      </c>
      <c r="N1459">
        <v>159.01569937878759</v>
      </c>
    </row>
    <row r="1460" spans="7:14" x14ac:dyDescent="0.15">
      <c r="G1460">
        <v>1450</v>
      </c>
      <c r="H1460">
        <v>50.527208977552213</v>
      </c>
      <c r="I1460">
        <v>1450</v>
      </c>
      <c r="J1460">
        <v>10.597402515777867</v>
      </c>
      <c r="K1460">
        <v>1450</v>
      </c>
      <c r="L1460">
        <v>67.711063053186336</v>
      </c>
      <c r="M1460">
        <v>1450</v>
      </c>
      <c r="N1460">
        <v>90.055665330884636</v>
      </c>
    </row>
    <row r="1461" spans="7:14" x14ac:dyDescent="0.15">
      <c r="G1461">
        <v>1451</v>
      </c>
      <c r="H1461">
        <v>13.304528791159626</v>
      </c>
      <c r="I1461">
        <v>1451</v>
      </c>
      <c r="J1461">
        <v>6.7632396759426303</v>
      </c>
      <c r="K1461">
        <v>1451</v>
      </c>
      <c r="L1461">
        <v>31.118816150520601</v>
      </c>
      <c r="M1461">
        <v>1451</v>
      </c>
      <c r="N1461">
        <v>65.084531960071928</v>
      </c>
    </row>
    <row r="1462" spans="7:14" x14ac:dyDescent="0.15">
      <c r="G1462">
        <v>1452</v>
      </c>
      <c r="H1462">
        <v>60.604380443501263</v>
      </c>
      <c r="I1462">
        <v>1452</v>
      </c>
      <c r="J1462">
        <v>8.1877499744535118</v>
      </c>
      <c r="K1462">
        <v>1452</v>
      </c>
      <c r="L1462">
        <v>36.001557651453993</v>
      </c>
      <c r="M1462">
        <v>1452</v>
      </c>
      <c r="N1462">
        <v>198.10770208398179</v>
      </c>
    </row>
    <row r="1463" spans="7:14" x14ac:dyDescent="0.15">
      <c r="G1463">
        <v>1453</v>
      </c>
      <c r="H1463">
        <v>26.220589514655401</v>
      </c>
      <c r="I1463">
        <v>1453</v>
      </c>
      <c r="J1463">
        <v>6.6513005699499059</v>
      </c>
      <c r="K1463">
        <v>1453</v>
      </c>
      <c r="L1463">
        <v>50.178016329828672</v>
      </c>
      <c r="M1463">
        <v>1453</v>
      </c>
      <c r="N1463">
        <v>172.79433640267908</v>
      </c>
    </row>
    <row r="1464" spans="7:14" x14ac:dyDescent="0.15">
      <c r="G1464">
        <v>1454</v>
      </c>
      <c r="H1464">
        <v>57.873041241828588</v>
      </c>
      <c r="I1464">
        <v>1454</v>
      </c>
      <c r="J1464">
        <v>10.419233909577317</v>
      </c>
      <c r="K1464">
        <v>1454</v>
      </c>
      <c r="L1464">
        <v>43.390850515416822</v>
      </c>
      <c r="M1464">
        <v>1454</v>
      </c>
      <c r="N1464">
        <v>119.08593673407333</v>
      </c>
    </row>
    <row r="1465" spans="7:14" x14ac:dyDescent="0.15">
      <c r="G1465">
        <v>1455</v>
      </c>
      <c r="H1465">
        <v>27.847299551696814</v>
      </c>
      <c r="I1465">
        <v>1455</v>
      </c>
      <c r="J1465">
        <v>2.341814232414837</v>
      </c>
      <c r="K1465">
        <v>1455</v>
      </c>
      <c r="L1465">
        <v>17.124829457281137</v>
      </c>
      <c r="M1465">
        <v>1455</v>
      </c>
      <c r="N1465">
        <v>199.9807449613495</v>
      </c>
    </row>
    <row r="1466" spans="7:14" x14ac:dyDescent="0.15">
      <c r="G1466">
        <v>1456</v>
      </c>
      <c r="H1466">
        <v>75.783458350299071</v>
      </c>
      <c r="I1466">
        <v>1456</v>
      </c>
      <c r="J1466">
        <v>2.6727203309673691</v>
      </c>
      <c r="K1466">
        <v>1456</v>
      </c>
      <c r="L1466">
        <v>91.347003246683471</v>
      </c>
      <c r="M1466">
        <v>1456</v>
      </c>
      <c r="N1466">
        <v>153.14925824646465</v>
      </c>
    </row>
    <row r="1467" spans="7:14" x14ac:dyDescent="0.15">
      <c r="G1467">
        <v>1457</v>
      </c>
      <c r="H1467">
        <v>54.819518897120432</v>
      </c>
      <c r="I1467">
        <v>1457</v>
      </c>
      <c r="J1467">
        <v>17.332675062472681</v>
      </c>
      <c r="K1467">
        <v>1457</v>
      </c>
      <c r="L1467">
        <v>73.350730896196467</v>
      </c>
      <c r="M1467">
        <v>1457</v>
      </c>
      <c r="N1467">
        <v>142.24263205072691</v>
      </c>
    </row>
    <row r="1468" spans="7:14" x14ac:dyDescent="0.15">
      <c r="G1468">
        <v>1458</v>
      </c>
      <c r="H1468">
        <v>37.352475956219095</v>
      </c>
      <c r="I1468">
        <v>1458</v>
      </c>
      <c r="J1468">
        <v>10.807536203790562</v>
      </c>
      <c r="K1468">
        <v>1458</v>
      </c>
      <c r="L1468">
        <v>49.447833974054255</v>
      </c>
      <c r="M1468">
        <v>1458</v>
      </c>
      <c r="N1468">
        <v>153.39590946327408</v>
      </c>
    </row>
    <row r="1469" spans="7:14" x14ac:dyDescent="0.15">
      <c r="G1469">
        <v>1459</v>
      </c>
      <c r="H1469">
        <v>20.686997508853977</v>
      </c>
      <c r="I1469">
        <v>1459</v>
      </c>
      <c r="J1469">
        <v>8.393550224429827</v>
      </c>
      <c r="K1469">
        <v>1459</v>
      </c>
      <c r="L1469">
        <v>39.387060490738357</v>
      </c>
      <c r="M1469">
        <v>1459</v>
      </c>
      <c r="N1469">
        <v>125.13694871582599</v>
      </c>
    </row>
    <row r="1470" spans="7:14" x14ac:dyDescent="0.15">
      <c r="G1470">
        <v>1460</v>
      </c>
      <c r="H1470">
        <v>92.072240901878445</v>
      </c>
      <c r="I1470">
        <v>1460</v>
      </c>
      <c r="J1470">
        <v>2.5312261597242829</v>
      </c>
      <c r="K1470">
        <v>1460</v>
      </c>
      <c r="L1470">
        <v>44.781548903637869</v>
      </c>
      <c r="M1470">
        <v>1460</v>
      </c>
      <c r="N1470">
        <v>123.53605572639795</v>
      </c>
    </row>
    <row r="1471" spans="7:14" x14ac:dyDescent="0.15">
      <c r="G1471">
        <v>1461</v>
      </c>
      <c r="H1471">
        <v>40.388814506532526</v>
      </c>
      <c r="I1471">
        <v>1461</v>
      </c>
      <c r="J1471">
        <v>12.310039444080306</v>
      </c>
      <c r="K1471">
        <v>1461</v>
      </c>
      <c r="L1471">
        <v>65.92818684897162</v>
      </c>
      <c r="M1471">
        <v>1461</v>
      </c>
      <c r="N1471">
        <v>86.446842794911618</v>
      </c>
    </row>
    <row r="1472" spans="7:14" x14ac:dyDescent="0.15">
      <c r="G1472">
        <v>1462</v>
      </c>
      <c r="H1472">
        <v>36.587228359657011</v>
      </c>
      <c r="I1472">
        <v>1462</v>
      </c>
      <c r="J1472">
        <v>7.6883311047583147</v>
      </c>
      <c r="K1472">
        <v>1462</v>
      </c>
      <c r="L1472">
        <v>61.675942462409623</v>
      </c>
      <c r="M1472">
        <v>1462</v>
      </c>
      <c r="N1472">
        <v>86.910510919514508</v>
      </c>
    </row>
    <row r="1473" spans="7:14" x14ac:dyDescent="0.15">
      <c r="G1473">
        <v>1463</v>
      </c>
      <c r="H1473">
        <v>76.221166782488581</v>
      </c>
      <c r="I1473">
        <v>1463</v>
      </c>
      <c r="J1473">
        <v>6.7315788086812898</v>
      </c>
      <c r="K1473">
        <v>1463</v>
      </c>
      <c r="L1473">
        <v>72.778464886388093</v>
      </c>
      <c r="M1473">
        <v>1463</v>
      </c>
      <c r="N1473">
        <v>130.6839711988404</v>
      </c>
    </row>
    <row r="1474" spans="7:14" x14ac:dyDescent="0.15">
      <c r="G1474">
        <v>1464</v>
      </c>
      <c r="H1474">
        <v>19.72823026087876</v>
      </c>
      <c r="I1474">
        <v>1464</v>
      </c>
      <c r="J1474">
        <v>6.889110827505724</v>
      </c>
      <c r="K1474">
        <v>1464</v>
      </c>
      <c r="L1474">
        <v>59.787952752380519</v>
      </c>
      <c r="M1474">
        <v>1464</v>
      </c>
      <c r="N1474">
        <v>88.244779837784691</v>
      </c>
    </row>
    <row r="1475" spans="7:14" x14ac:dyDescent="0.15">
      <c r="G1475">
        <v>1465</v>
      </c>
      <c r="H1475">
        <v>52.365718555009963</v>
      </c>
      <c r="I1475">
        <v>1465</v>
      </c>
      <c r="J1475">
        <v>13.240100484907835</v>
      </c>
      <c r="K1475">
        <v>1465</v>
      </c>
      <c r="L1475">
        <v>20.500753740631389</v>
      </c>
      <c r="M1475">
        <v>1465</v>
      </c>
      <c r="N1475">
        <v>193.82423887400037</v>
      </c>
    </row>
    <row r="1476" spans="7:14" x14ac:dyDescent="0.15">
      <c r="G1476">
        <v>1466</v>
      </c>
      <c r="H1476">
        <v>16.871929413466656</v>
      </c>
      <c r="I1476">
        <v>1466</v>
      </c>
      <c r="J1476">
        <v>10.439766779558584</v>
      </c>
      <c r="K1476">
        <v>1466</v>
      </c>
      <c r="L1476">
        <v>23.482591772515324</v>
      </c>
      <c r="M1476">
        <v>1466</v>
      </c>
      <c r="N1476">
        <v>271.26823033969299</v>
      </c>
    </row>
    <row r="1477" spans="7:14" x14ac:dyDescent="0.15">
      <c r="G1477">
        <v>1467</v>
      </c>
      <c r="H1477">
        <v>27.130200371661605</v>
      </c>
      <c r="I1477">
        <v>1467</v>
      </c>
      <c r="J1477">
        <v>5.4526999585574263</v>
      </c>
      <c r="K1477">
        <v>1467</v>
      </c>
      <c r="L1477">
        <v>46.239646999331782</v>
      </c>
      <c r="M1477">
        <v>1467</v>
      </c>
      <c r="N1477">
        <v>126.26585691131216</v>
      </c>
    </row>
    <row r="1478" spans="7:14" x14ac:dyDescent="0.15">
      <c r="G1478">
        <v>1468</v>
      </c>
      <c r="H1478">
        <v>47.51333667575188</v>
      </c>
      <c r="I1478">
        <v>1468</v>
      </c>
      <c r="J1478">
        <v>5.4736369580090027</v>
      </c>
      <c r="K1478">
        <v>1468</v>
      </c>
      <c r="L1478">
        <v>61.545131687446982</v>
      </c>
      <c r="M1478">
        <v>1468</v>
      </c>
      <c r="N1478">
        <v>104.26644205811618</v>
      </c>
    </row>
    <row r="1479" spans="7:14" x14ac:dyDescent="0.15">
      <c r="G1479">
        <v>1469</v>
      </c>
      <c r="H1479">
        <v>77.203036334326541</v>
      </c>
      <c r="I1479">
        <v>1469</v>
      </c>
      <c r="J1479">
        <v>6.1323719496405449</v>
      </c>
      <c r="K1479">
        <v>1469</v>
      </c>
      <c r="L1479">
        <v>53.034604729506853</v>
      </c>
      <c r="M1479">
        <v>1469</v>
      </c>
      <c r="N1479">
        <v>136.42579821118682</v>
      </c>
    </row>
    <row r="1480" spans="7:14" x14ac:dyDescent="0.15">
      <c r="G1480">
        <v>1470</v>
      </c>
      <c r="H1480">
        <v>34.399538836092411</v>
      </c>
      <c r="I1480">
        <v>1470</v>
      </c>
      <c r="J1480">
        <v>4.3450894691830459</v>
      </c>
      <c r="K1480">
        <v>1470</v>
      </c>
      <c r="L1480">
        <v>63.735727939570587</v>
      </c>
      <c r="M1480">
        <v>1470</v>
      </c>
      <c r="N1480">
        <v>177.85644307522807</v>
      </c>
    </row>
    <row r="1481" spans="7:14" x14ac:dyDescent="0.15">
      <c r="G1481">
        <v>1471</v>
      </c>
      <c r="H1481">
        <v>65.860234187737973</v>
      </c>
      <c r="I1481">
        <v>1471</v>
      </c>
      <c r="J1481">
        <v>9.3635335572975222</v>
      </c>
      <c r="K1481">
        <v>1471</v>
      </c>
      <c r="L1481">
        <v>47.346080123506425</v>
      </c>
      <c r="M1481">
        <v>1471</v>
      </c>
      <c r="N1481">
        <v>208.8982116862212</v>
      </c>
    </row>
    <row r="1482" spans="7:14" x14ac:dyDescent="0.15">
      <c r="G1482">
        <v>1472</v>
      </c>
      <c r="H1482">
        <v>33.135902688233408</v>
      </c>
      <c r="I1482">
        <v>1472</v>
      </c>
      <c r="J1482">
        <v>3.3527051080374823</v>
      </c>
      <c r="K1482">
        <v>1472</v>
      </c>
      <c r="L1482">
        <v>33.824724167123215</v>
      </c>
      <c r="M1482">
        <v>1472</v>
      </c>
      <c r="N1482">
        <v>160.96190767888751</v>
      </c>
    </row>
    <row r="1483" spans="7:14" x14ac:dyDescent="0.15">
      <c r="G1483">
        <v>1473</v>
      </c>
      <c r="H1483">
        <v>19.019148990752264</v>
      </c>
      <c r="I1483">
        <v>1473</v>
      </c>
      <c r="J1483">
        <v>12.162839561643528</v>
      </c>
      <c r="K1483">
        <v>1473</v>
      </c>
      <c r="L1483">
        <v>67.474933006044267</v>
      </c>
      <c r="M1483">
        <v>1473</v>
      </c>
      <c r="N1483">
        <v>81.790419672069021</v>
      </c>
    </row>
    <row r="1484" spans="7:14" x14ac:dyDescent="0.15">
      <c r="G1484">
        <v>1474</v>
      </c>
      <c r="H1484">
        <v>11.296408905773148</v>
      </c>
      <c r="I1484">
        <v>1474</v>
      </c>
      <c r="J1484">
        <v>3.3028334853825951</v>
      </c>
      <c r="K1484">
        <v>1474</v>
      </c>
      <c r="L1484">
        <v>81.370729102318776</v>
      </c>
      <c r="M1484">
        <v>1474</v>
      </c>
      <c r="N1484">
        <v>129.08873430975538</v>
      </c>
    </row>
    <row r="1485" spans="7:14" x14ac:dyDescent="0.15">
      <c r="G1485">
        <v>1475</v>
      </c>
      <c r="H1485">
        <v>40.535846072905017</v>
      </c>
      <c r="I1485">
        <v>1475</v>
      </c>
      <c r="J1485">
        <v>10.368039249233938</v>
      </c>
      <c r="K1485">
        <v>1475</v>
      </c>
      <c r="L1485">
        <v>61.554853629213284</v>
      </c>
      <c r="M1485">
        <v>1475</v>
      </c>
      <c r="N1485">
        <v>162.66599022554067</v>
      </c>
    </row>
    <row r="1486" spans="7:14" x14ac:dyDescent="0.15">
      <c r="G1486">
        <v>1476</v>
      </c>
      <c r="H1486">
        <v>39.468733983456666</v>
      </c>
      <c r="I1486">
        <v>1476</v>
      </c>
      <c r="J1486">
        <v>13.255619713932125</v>
      </c>
      <c r="K1486">
        <v>1476</v>
      </c>
      <c r="L1486">
        <v>46.137858480785376</v>
      </c>
      <c r="M1486">
        <v>1476</v>
      </c>
      <c r="N1486">
        <v>112.61242344496199</v>
      </c>
    </row>
    <row r="1487" spans="7:14" x14ac:dyDescent="0.15">
      <c r="G1487">
        <v>1477</v>
      </c>
      <c r="H1487">
        <v>32.236064871890754</v>
      </c>
      <c r="I1487">
        <v>1477</v>
      </c>
      <c r="J1487">
        <v>6.7215254488747789</v>
      </c>
      <c r="K1487">
        <v>1477</v>
      </c>
      <c r="L1487">
        <v>87.209498489904888</v>
      </c>
      <c r="M1487">
        <v>1477</v>
      </c>
      <c r="N1487">
        <v>220.4352042750366</v>
      </c>
    </row>
    <row r="1488" spans="7:14" x14ac:dyDescent="0.15">
      <c r="G1488">
        <v>1478</v>
      </c>
      <c r="H1488">
        <v>60.561196425866513</v>
      </c>
      <c r="I1488">
        <v>1478</v>
      </c>
      <c r="J1488">
        <v>2.7323466265202194</v>
      </c>
      <c r="K1488">
        <v>1478</v>
      </c>
      <c r="L1488">
        <v>71.15151425924455</v>
      </c>
      <c r="M1488">
        <v>1478</v>
      </c>
      <c r="N1488">
        <v>132.87487082901998</v>
      </c>
    </row>
    <row r="1489" spans="7:14" x14ac:dyDescent="0.15">
      <c r="G1489">
        <v>1479</v>
      </c>
      <c r="H1489">
        <v>50.474996492811385</v>
      </c>
      <c r="I1489">
        <v>1479</v>
      </c>
      <c r="J1489">
        <v>4.429339758149796</v>
      </c>
      <c r="K1489">
        <v>1479</v>
      </c>
      <c r="L1489">
        <v>52.019724120787814</v>
      </c>
      <c r="M1489">
        <v>1479</v>
      </c>
      <c r="N1489">
        <v>85.741117946088536</v>
      </c>
    </row>
    <row r="1490" spans="7:14" x14ac:dyDescent="0.15">
      <c r="G1490">
        <v>1480</v>
      </c>
      <c r="H1490">
        <v>18.062508907189834</v>
      </c>
      <c r="I1490">
        <v>1480</v>
      </c>
      <c r="J1490">
        <v>8.9950810740338749</v>
      </c>
      <c r="K1490">
        <v>1480</v>
      </c>
      <c r="L1490">
        <v>49.814241830875126</v>
      </c>
      <c r="M1490">
        <v>1480</v>
      </c>
      <c r="N1490">
        <v>129.97907745419769</v>
      </c>
    </row>
    <row r="1491" spans="7:14" x14ac:dyDescent="0.15">
      <c r="G1491">
        <v>1481</v>
      </c>
      <c r="H1491">
        <v>36.218724606578391</v>
      </c>
      <c r="I1491">
        <v>1481</v>
      </c>
      <c r="J1491">
        <v>4.0246906923363905</v>
      </c>
      <c r="K1491">
        <v>1481</v>
      </c>
      <c r="L1491">
        <v>69.439330058374182</v>
      </c>
      <c r="M1491">
        <v>1481</v>
      </c>
      <c r="N1491">
        <v>45.862573745997693</v>
      </c>
    </row>
    <row r="1492" spans="7:14" x14ac:dyDescent="0.15">
      <c r="G1492">
        <v>1482</v>
      </c>
      <c r="H1492">
        <v>25.399290637257909</v>
      </c>
      <c r="I1492">
        <v>1482</v>
      </c>
      <c r="J1492">
        <v>12.343094136746934</v>
      </c>
      <c r="K1492">
        <v>1482</v>
      </c>
      <c r="L1492">
        <v>32.487114059086451</v>
      </c>
      <c r="M1492">
        <v>1482</v>
      </c>
      <c r="N1492">
        <v>166.38665498025179</v>
      </c>
    </row>
    <row r="1493" spans="7:14" x14ac:dyDescent="0.15">
      <c r="G1493">
        <v>1483</v>
      </c>
      <c r="H1493">
        <v>40.504621510071466</v>
      </c>
      <c r="I1493">
        <v>1483</v>
      </c>
      <c r="J1493">
        <v>8.8632429301736586</v>
      </c>
      <c r="K1493">
        <v>1483</v>
      </c>
      <c r="L1493">
        <v>50.403059732741568</v>
      </c>
      <c r="M1493">
        <v>1483</v>
      </c>
      <c r="N1493">
        <v>132.37523074755103</v>
      </c>
    </row>
    <row r="1494" spans="7:14" x14ac:dyDescent="0.15">
      <c r="G1494">
        <v>1484</v>
      </c>
      <c r="H1494">
        <v>61.642666722072981</v>
      </c>
      <c r="I1494">
        <v>1484</v>
      </c>
      <c r="J1494">
        <v>10.974941489969737</v>
      </c>
      <c r="K1494">
        <v>1484</v>
      </c>
      <c r="L1494">
        <v>62.677920872449434</v>
      </c>
      <c r="M1494">
        <v>1484</v>
      </c>
      <c r="N1494">
        <v>159.54474185766014</v>
      </c>
    </row>
    <row r="1495" spans="7:14" x14ac:dyDescent="0.15">
      <c r="G1495">
        <v>1485</v>
      </c>
      <c r="H1495">
        <v>30.100693234781438</v>
      </c>
      <c r="I1495">
        <v>1485</v>
      </c>
      <c r="J1495">
        <v>13.33825616984352</v>
      </c>
      <c r="K1495">
        <v>1485</v>
      </c>
      <c r="L1495">
        <v>22.814778124627484</v>
      </c>
      <c r="M1495">
        <v>1485</v>
      </c>
      <c r="N1495">
        <v>207.8556686859967</v>
      </c>
    </row>
    <row r="1496" spans="7:14" x14ac:dyDescent="0.15">
      <c r="G1496">
        <v>1486</v>
      </c>
      <c r="H1496">
        <v>63.150022243162951</v>
      </c>
      <c r="I1496">
        <v>1486</v>
      </c>
      <c r="J1496">
        <v>12.222057910563205</v>
      </c>
      <c r="K1496">
        <v>1486</v>
      </c>
      <c r="L1496">
        <v>49.995676098348326</v>
      </c>
      <c r="M1496">
        <v>1486</v>
      </c>
      <c r="N1496">
        <v>132.82342245044751</v>
      </c>
    </row>
    <row r="1497" spans="7:14" x14ac:dyDescent="0.15">
      <c r="G1497">
        <v>1487</v>
      </c>
      <c r="H1497">
        <v>74.687810974771679</v>
      </c>
      <c r="I1497">
        <v>1487</v>
      </c>
      <c r="J1497">
        <v>6.4366044249870225</v>
      </c>
      <c r="K1497">
        <v>1487</v>
      </c>
      <c r="L1497">
        <v>34.065155991020795</v>
      </c>
      <c r="M1497">
        <v>1487</v>
      </c>
      <c r="N1497">
        <v>154.76018047488526</v>
      </c>
    </row>
    <row r="1498" spans="7:14" x14ac:dyDescent="0.15">
      <c r="G1498">
        <v>1488</v>
      </c>
      <c r="H1498">
        <v>16.107165488355147</v>
      </c>
      <c r="I1498">
        <v>1488</v>
      </c>
      <c r="J1498">
        <v>12.546750348044025</v>
      </c>
      <c r="K1498">
        <v>1488</v>
      </c>
      <c r="L1498">
        <v>34.069272252257441</v>
      </c>
      <c r="M1498">
        <v>1488</v>
      </c>
      <c r="N1498">
        <v>165.06720004732657</v>
      </c>
    </row>
    <row r="1499" spans="7:14" x14ac:dyDescent="0.15">
      <c r="G1499">
        <v>1489</v>
      </c>
      <c r="H1499">
        <v>35.956192041725565</v>
      </c>
      <c r="I1499">
        <v>1489</v>
      </c>
      <c r="J1499">
        <v>4.8769630402624644</v>
      </c>
      <c r="K1499">
        <v>1489</v>
      </c>
      <c r="L1499">
        <v>73.045882664537672</v>
      </c>
      <c r="M1499">
        <v>1489</v>
      </c>
      <c r="N1499">
        <v>215.03438886098388</v>
      </c>
    </row>
    <row r="1500" spans="7:14" x14ac:dyDescent="0.15">
      <c r="G1500">
        <v>1490</v>
      </c>
      <c r="H1500">
        <v>54.561300688739458</v>
      </c>
      <c r="I1500">
        <v>1490</v>
      </c>
      <c r="J1500">
        <v>13.00690662529799</v>
      </c>
      <c r="K1500">
        <v>1490</v>
      </c>
      <c r="L1500">
        <v>32.175539470804452</v>
      </c>
      <c r="M1500">
        <v>1490</v>
      </c>
      <c r="N1500">
        <v>180.23290632982204</v>
      </c>
    </row>
    <row r="1501" spans="7:14" x14ac:dyDescent="0.15">
      <c r="G1501">
        <v>1491</v>
      </c>
      <c r="H1501">
        <v>66.932446679205356</v>
      </c>
      <c r="I1501">
        <v>1491</v>
      </c>
      <c r="J1501">
        <v>8.9640664355947166</v>
      </c>
      <c r="K1501">
        <v>1491</v>
      </c>
      <c r="L1501">
        <v>30.260248748947571</v>
      </c>
      <c r="M1501">
        <v>1491</v>
      </c>
      <c r="N1501">
        <v>181.32646714080076</v>
      </c>
    </row>
    <row r="1502" spans="7:14" x14ac:dyDescent="0.15">
      <c r="G1502">
        <v>1492</v>
      </c>
      <c r="H1502">
        <v>50.301850649442542</v>
      </c>
      <c r="I1502">
        <v>1492</v>
      </c>
      <c r="J1502">
        <v>7.189418091051091</v>
      </c>
      <c r="K1502">
        <v>1492</v>
      </c>
      <c r="L1502">
        <v>32.443289484442275</v>
      </c>
      <c r="M1502">
        <v>1492</v>
      </c>
      <c r="N1502">
        <v>230.52114499495514</v>
      </c>
    </row>
    <row r="1503" spans="7:14" x14ac:dyDescent="0.15">
      <c r="G1503">
        <v>1493</v>
      </c>
      <c r="H1503">
        <v>30.411507613939825</v>
      </c>
      <c r="I1503">
        <v>1493</v>
      </c>
      <c r="J1503">
        <v>11.37736783199311</v>
      </c>
      <c r="K1503">
        <v>1493</v>
      </c>
      <c r="L1503">
        <v>32.766036343344936</v>
      </c>
      <c r="M1503">
        <v>1493</v>
      </c>
      <c r="N1503">
        <v>175.02854031229586</v>
      </c>
    </row>
    <row r="1504" spans="7:14" x14ac:dyDescent="0.15">
      <c r="G1504">
        <v>1494</v>
      </c>
      <c r="H1504">
        <v>50.634970454345833</v>
      </c>
      <c r="I1504">
        <v>1494</v>
      </c>
      <c r="J1504">
        <v>8.5355769944441011</v>
      </c>
      <c r="K1504">
        <v>1494</v>
      </c>
      <c r="L1504">
        <v>34.917761117922936</v>
      </c>
      <c r="M1504">
        <v>1494</v>
      </c>
      <c r="N1504">
        <v>189.16156883426265</v>
      </c>
    </row>
    <row r="1505" spans="7:14" x14ac:dyDescent="0.15">
      <c r="G1505">
        <v>1495</v>
      </c>
      <c r="H1505">
        <v>43.128033659201776</v>
      </c>
      <c r="I1505">
        <v>1495</v>
      </c>
      <c r="J1505">
        <v>6.2035355402401713</v>
      </c>
      <c r="K1505">
        <v>1495</v>
      </c>
      <c r="L1505">
        <v>82.688267182514295</v>
      </c>
      <c r="M1505">
        <v>1495</v>
      </c>
      <c r="N1505">
        <v>165.79772311255203</v>
      </c>
    </row>
    <row r="1506" spans="7:14" x14ac:dyDescent="0.15">
      <c r="G1506">
        <v>1496</v>
      </c>
      <c r="H1506">
        <v>63.76284917754964</v>
      </c>
      <c r="I1506">
        <v>1496</v>
      </c>
      <c r="J1506">
        <v>2.9475885273376008</v>
      </c>
      <c r="K1506">
        <v>1496</v>
      </c>
      <c r="L1506">
        <v>71.876074462980256</v>
      </c>
      <c r="M1506">
        <v>1496</v>
      </c>
      <c r="N1506">
        <v>212.79206494623583</v>
      </c>
    </row>
    <row r="1507" spans="7:14" x14ac:dyDescent="0.15">
      <c r="G1507">
        <v>1497</v>
      </c>
      <c r="H1507">
        <v>52.405458650218954</v>
      </c>
      <c r="I1507">
        <v>1497</v>
      </c>
      <c r="J1507">
        <v>9.8443374346489314</v>
      </c>
      <c r="K1507">
        <v>1497</v>
      </c>
      <c r="L1507">
        <v>52.354129812095771</v>
      </c>
      <c r="M1507">
        <v>1497</v>
      </c>
      <c r="N1507">
        <v>201.27749240068655</v>
      </c>
    </row>
    <row r="1508" spans="7:14" x14ac:dyDescent="0.15">
      <c r="G1508">
        <v>1498</v>
      </c>
      <c r="H1508">
        <v>12.317327816564877</v>
      </c>
      <c r="I1508">
        <v>1498</v>
      </c>
      <c r="J1508">
        <v>6.2737863496293604</v>
      </c>
      <c r="K1508">
        <v>1498</v>
      </c>
      <c r="L1508">
        <v>52.206046952888229</v>
      </c>
      <c r="M1508">
        <v>1498</v>
      </c>
      <c r="N1508">
        <v>168.60343744273058</v>
      </c>
    </row>
    <row r="1509" spans="7:14" x14ac:dyDescent="0.15">
      <c r="G1509">
        <v>1499</v>
      </c>
      <c r="H1509">
        <v>45.75001857112585</v>
      </c>
      <c r="I1509">
        <v>1499</v>
      </c>
      <c r="J1509">
        <v>4.6035386336967914</v>
      </c>
      <c r="K1509">
        <v>1499</v>
      </c>
      <c r="L1509">
        <v>66.54354238319992</v>
      </c>
      <c r="M1509">
        <v>1499</v>
      </c>
      <c r="N1509">
        <v>145.5919679087763</v>
      </c>
    </row>
    <row r="1510" spans="7:14" x14ac:dyDescent="0.15">
      <c r="G1510">
        <v>1500</v>
      </c>
      <c r="H1510">
        <v>31.440132166106949</v>
      </c>
      <c r="I1510">
        <v>1500</v>
      </c>
      <c r="J1510">
        <v>2.6078877756632757</v>
      </c>
      <c r="K1510">
        <v>1500</v>
      </c>
      <c r="L1510">
        <v>19.175033230311001</v>
      </c>
      <c r="M1510">
        <v>1500</v>
      </c>
      <c r="N1510">
        <v>203.43974740656915</v>
      </c>
    </row>
    <row r="1511" spans="7:14" x14ac:dyDescent="0.15">
      <c r="G1511">
        <v>1501</v>
      </c>
      <c r="H1511">
        <v>25.548628568320986</v>
      </c>
      <c r="I1511">
        <v>1501</v>
      </c>
      <c r="J1511">
        <v>9.2865813905220058</v>
      </c>
      <c r="K1511">
        <v>1501</v>
      </c>
      <c r="L1511">
        <v>66.328128513658882</v>
      </c>
      <c r="M1511">
        <v>1501</v>
      </c>
      <c r="N1511">
        <v>187.06453593655726</v>
      </c>
    </row>
    <row r="1512" spans="7:14" x14ac:dyDescent="0.15">
      <c r="G1512">
        <v>1502</v>
      </c>
      <c r="H1512">
        <v>25.895825766926908</v>
      </c>
      <c r="I1512">
        <v>1502</v>
      </c>
      <c r="J1512">
        <v>5.5772395369867862</v>
      </c>
      <c r="K1512">
        <v>1502</v>
      </c>
      <c r="L1512">
        <v>105.16906000627074</v>
      </c>
      <c r="M1512">
        <v>1502</v>
      </c>
      <c r="N1512">
        <v>113.69233339617377</v>
      </c>
    </row>
    <row r="1513" spans="7:14" x14ac:dyDescent="0.15">
      <c r="G1513">
        <v>1503</v>
      </c>
      <c r="H1513">
        <v>46.937678785386709</v>
      </c>
      <c r="I1513">
        <v>1503</v>
      </c>
      <c r="J1513">
        <v>7.7056022225024083</v>
      </c>
      <c r="K1513">
        <v>1503</v>
      </c>
      <c r="L1513">
        <v>36.056886042804393</v>
      </c>
      <c r="M1513">
        <v>1503</v>
      </c>
      <c r="N1513">
        <v>206.78462811988422</v>
      </c>
    </row>
    <row r="1514" spans="7:14" x14ac:dyDescent="0.15">
      <c r="G1514">
        <v>1504</v>
      </c>
      <c r="H1514">
        <v>77.933627553852588</v>
      </c>
      <c r="I1514">
        <v>1504</v>
      </c>
      <c r="J1514">
        <v>7.4793187999585413</v>
      </c>
      <c r="K1514">
        <v>1504</v>
      </c>
      <c r="L1514">
        <v>58.324314140405832</v>
      </c>
      <c r="M1514">
        <v>1504</v>
      </c>
      <c r="N1514">
        <v>186.4539886734656</v>
      </c>
    </row>
    <row r="1515" spans="7:14" x14ac:dyDescent="0.15">
      <c r="G1515">
        <v>1505</v>
      </c>
      <c r="H1515">
        <v>39.575856647886951</v>
      </c>
      <c r="I1515">
        <v>1505</v>
      </c>
      <c r="J1515">
        <v>9.4500340209565259</v>
      </c>
      <c r="K1515">
        <v>1505</v>
      </c>
      <c r="L1515">
        <v>43.005610302340486</v>
      </c>
      <c r="M1515">
        <v>1505</v>
      </c>
      <c r="N1515">
        <v>233.57616979050511</v>
      </c>
    </row>
    <row r="1516" spans="7:14" x14ac:dyDescent="0.15">
      <c r="G1516">
        <v>1506</v>
      </c>
      <c r="H1516">
        <v>46.174043014845829</v>
      </c>
      <c r="I1516">
        <v>1506</v>
      </c>
      <c r="J1516">
        <v>4.1672397238677119</v>
      </c>
      <c r="K1516">
        <v>1506</v>
      </c>
      <c r="L1516">
        <v>48.625258550369146</v>
      </c>
      <c r="M1516">
        <v>1506</v>
      </c>
      <c r="N1516">
        <v>148.22966176041149</v>
      </c>
    </row>
    <row r="1517" spans="7:14" x14ac:dyDescent="0.15">
      <c r="G1517">
        <v>1507</v>
      </c>
      <c r="H1517">
        <v>53.434854619533304</v>
      </c>
      <c r="I1517">
        <v>1507</v>
      </c>
      <c r="J1517">
        <v>11.221882814901212</v>
      </c>
      <c r="K1517">
        <v>1507</v>
      </c>
      <c r="L1517">
        <v>35.187244149618742</v>
      </c>
      <c r="M1517">
        <v>1507</v>
      </c>
      <c r="N1517">
        <v>-4.9627516126793694</v>
      </c>
    </row>
    <row r="1518" spans="7:14" x14ac:dyDescent="0.15">
      <c r="G1518">
        <v>1508</v>
      </c>
      <c r="H1518">
        <v>57.979368439613893</v>
      </c>
      <c r="I1518">
        <v>1508</v>
      </c>
      <c r="J1518">
        <v>6.002351793640389</v>
      </c>
      <c r="K1518">
        <v>1508</v>
      </c>
      <c r="L1518">
        <v>23.570199924758622</v>
      </c>
      <c r="M1518">
        <v>1508</v>
      </c>
      <c r="N1518">
        <v>71.43873894232631</v>
      </c>
    </row>
    <row r="1519" spans="7:14" x14ac:dyDescent="0.15">
      <c r="G1519">
        <v>1509</v>
      </c>
      <c r="H1519">
        <v>67.790238793338489</v>
      </c>
      <c r="I1519">
        <v>1509</v>
      </c>
      <c r="J1519">
        <v>5.5495093282883383</v>
      </c>
      <c r="K1519">
        <v>1509</v>
      </c>
      <c r="L1519">
        <v>29.454696196370371</v>
      </c>
      <c r="M1519">
        <v>1509</v>
      </c>
      <c r="N1519">
        <v>148.57141919608262</v>
      </c>
    </row>
    <row r="1520" spans="7:14" x14ac:dyDescent="0.15">
      <c r="G1520">
        <v>1510</v>
      </c>
      <c r="H1520">
        <v>53.609662762837637</v>
      </c>
      <c r="I1520">
        <v>1510</v>
      </c>
      <c r="J1520">
        <v>7.834994790057384</v>
      </c>
      <c r="K1520">
        <v>1510</v>
      </c>
      <c r="L1520">
        <v>68.421208970503642</v>
      </c>
      <c r="M1520">
        <v>1510</v>
      </c>
      <c r="N1520">
        <v>174.81353932433461</v>
      </c>
    </row>
    <row r="1521" spans="7:14" x14ac:dyDescent="0.15">
      <c r="G1521">
        <v>1511</v>
      </c>
      <c r="H1521">
        <v>82.07328332376467</v>
      </c>
      <c r="I1521">
        <v>1511</v>
      </c>
      <c r="J1521">
        <v>6.824092799521444</v>
      </c>
      <c r="K1521">
        <v>1511</v>
      </c>
      <c r="L1521">
        <v>62.177064390607782</v>
      </c>
      <c r="M1521">
        <v>1511</v>
      </c>
      <c r="N1521">
        <v>177.61190549626642</v>
      </c>
    </row>
    <row r="1522" spans="7:14" x14ac:dyDescent="0.15">
      <c r="G1522">
        <v>1512</v>
      </c>
      <c r="H1522">
        <v>32.872325792733321</v>
      </c>
      <c r="I1522">
        <v>1512</v>
      </c>
      <c r="J1522">
        <v>5.3570766082882342</v>
      </c>
      <c r="K1522">
        <v>1512</v>
      </c>
      <c r="L1522">
        <v>58.270769358913142</v>
      </c>
      <c r="M1522">
        <v>1512</v>
      </c>
      <c r="N1522">
        <v>190.57016631038061</v>
      </c>
    </row>
    <row r="1523" spans="7:14" x14ac:dyDescent="0.15">
      <c r="G1523">
        <v>1513</v>
      </c>
      <c r="H1523">
        <v>57.303662560166174</v>
      </c>
      <c r="I1523">
        <v>1513</v>
      </c>
      <c r="J1523">
        <v>9.1331149732446537</v>
      </c>
      <c r="K1523">
        <v>1513</v>
      </c>
      <c r="L1523">
        <v>51.600034752389952</v>
      </c>
      <c r="M1523">
        <v>1513</v>
      </c>
      <c r="N1523">
        <v>73.840271581511473</v>
      </c>
    </row>
    <row r="1524" spans="7:14" x14ac:dyDescent="0.15">
      <c r="G1524">
        <v>1514</v>
      </c>
      <c r="H1524">
        <v>49.24689324110868</v>
      </c>
      <c r="I1524">
        <v>1514</v>
      </c>
      <c r="J1524">
        <v>12.705510880848507</v>
      </c>
      <c r="K1524">
        <v>1514</v>
      </c>
      <c r="L1524">
        <v>76.692246431916828</v>
      </c>
      <c r="M1524">
        <v>1514</v>
      </c>
      <c r="N1524">
        <v>157.50589322948096</v>
      </c>
    </row>
    <row r="1525" spans="7:14" x14ac:dyDescent="0.15">
      <c r="G1525">
        <v>1515</v>
      </c>
      <c r="H1525">
        <v>26.442631737104751</v>
      </c>
      <c r="I1525">
        <v>1515</v>
      </c>
      <c r="J1525">
        <v>10.74092854273171</v>
      </c>
      <c r="K1525">
        <v>1515</v>
      </c>
      <c r="L1525">
        <v>46.718706923548758</v>
      </c>
      <c r="M1525">
        <v>1515</v>
      </c>
      <c r="N1525">
        <v>113.21106403524185</v>
      </c>
    </row>
    <row r="1526" spans="7:14" x14ac:dyDescent="0.15">
      <c r="G1526">
        <v>1516</v>
      </c>
      <c r="H1526">
        <v>23.876169685792924</v>
      </c>
      <c r="I1526">
        <v>1516</v>
      </c>
      <c r="J1526">
        <v>13.097415017635551</v>
      </c>
      <c r="K1526">
        <v>1516</v>
      </c>
      <c r="L1526">
        <v>59.651601582223222</v>
      </c>
      <c r="M1526">
        <v>1516</v>
      </c>
      <c r="N1526">
        <v>208.10749325394244</v>
      </c>
    </row>
    <row r="1527" spans="7:14" x14ac:dyDescent="0.15">
      <c r="G1527">
        <v>1517</v>
      </c>
      <c r="H1527">
        <v>29.672386386814548</v>
      </c>
      <c r="I1527">
        <v>1517</v>
      </c>
      <c r="J1527">
        <v>10.547244866595568</v>
      </c>
      <c r="K1527">
        <v>1517</v>
      </c>
      <c r="L1527">
        <v>38.502101872546731</v>
      </c>
      <c r="M1527">
        <v>1517</v>
      </c>
      <c r="N1527">
        <v>199.47394538981166</v>
      </c>
    </row>
    <row r="1528" spans="7:14" x14ac:dyDescent="0.15">
      <c r="G1528">
        <v>1518</v>
      </c>
      <c r="H1528">
        <v>61.549172270772203</v>
      </c>
      <c r="I1528">
        <v>1518</v>
      </c>
      <c r="J1528">
        <v>9.5562286036841382</v>
      </c>
      <c r="K1528">
        <v>1518</v>
      </c>
      <c r="L1528">
        <v>18.817174503728182</v>
      </c>
      <c r="M1528">
        <v>1518</v>
      </c>
      <c r="N1528">
        <v>192.86147288348309</v>
      </c>
    </row>
    <row r="1529" spans="7:14" x14ac:dyDescent="0.15">
      <c r="G1529">
        <v>1519</v>
      </c>
      <c r="H1529">
        <v>62.543492644425598</v>
      </c>
      <c r="I1529">
        <v>1519</v>
      </c>
      <c r="J1529">
        <v>1.9863489626390169</v>
      </c>
      <c r="K1529">
        <v>1519</v>
      </c>
      <c r="L1529">
        <v>53.50793653521189</v>
      </c>
      <c r="M1529">
        <v>1519</v>
      </c>
      <c r="N1529">
        <v>55.397171560990472</v>
      </c>
    </row>
    <row r="1530" spans="7:14" x14ac:dyDescent="0.15">
      <c r="G1530">
        <v>1520</v>
      </c>
      <c r="H1530">
        <v>40.395076019871119</v>
      </c>
      <c r="I1530">
        <v>1520</v>
      </c>
      <c r="J1530">
        <v>13.761784363338688</v>
      </c>
      <c r="K1530">
        <v>1520</v>
      </c>
      <c r="L1530">
        <v>36.68072988781293</v>
      </c>
      <c r="M1530">
        <v>1520</v>
      </c>
      <c r="N1530">
        <v>113.96539145325502</v>
      </c>
    </row>
    <row r="1531" spans="7:14" x14ac:dyDescent="0.15">
      <c r="G1531">
        <v>1521</v>
      </c>
      <c r="H1531">
        <v>58.126331475267463</v>
      </c>
      <c r="I1531">
        <v>1521</v>
      </c>
      <c r="J1531">
        <v>5.5941722602480297</v>
      </c>
      <c r="K1531">
        <v>1521</v>
      </c>
      <c r="L1531">
        <v>82.380577610585945</v>
      </c>
      <c r="M1531">
        <v>1521</v>
      </c>
      <c r="N1531">
        <v>190.40976401638244</v>
      </c>
    </row>
    <row r="1532" spans="7:14" x14ac:dyDescent="0.15">
      <c r="G1532">
        <v>1522</v>
      </c>
      <c r="H1532">
        <v>67.938983241512133</v>
      </c>
      <c r="I1532">
        <v>1522</v>
      </c>
      <c r="J1532">
        <v>3.5145083564557966</v>
      </c>
      <c r="K1532">
        <v>1522</v>
      </c>
      <c r="L1532">
        <v>18.361072678231139</v>
      </c>
      <c r="M1532">
        <v>1522</v>
      </c>
      <c r="N1532">
        <v>165.50417581381697</v>
      </c>
    </row>
    <row r="1533" spans="7:14" x14ac:dyDescent="0.15">
      <c r="G1533">
        <v>1523</v>
      </c>
      <c r="H1533">
        <v>70.521729742477874</v>
      </c>
      <c r="I1533">
        <v>1523</v>
      </c>
      <c r="J1533">
        <v>7.6284855803513789</v>
      </c>
      <c r="K1533">
        <v>1523</v>
      </c>
      <c r="L1533">
        <v>59.731907715878094</v>
      </c>
      <c r="M1533">
        <v>1523</v>
      </c>
      <c r="N1533">
        <v>-24.585972314792741</v>
      </c>
    </row>
    <row r="1534" spans="7:14" x14ac:dyDescent="0.15">
      <c r="G1534">
        <v>1524</v>
      </c>
      <c r="H1534">
        <v>36.214671327785979</v>
      </c>
      <c r="I1534">
        <v>1524</v>
      </c>
      <c r="J1534">
        <v>9.9886282406916003</v>
      </c>
      <c r="K1534">
        <v>1524</v>
      </c>
      <c r="L1534">
        <v>98.579251705171345</v>
      </c>
      <c r="M1534">
        <v>1524</v>
      </c>
      <c r="N1534">
        <v>280.7310442647597</v>
      </c>
    </row>
    <row r="1535" spans="7:14" x14ac:dyDescent="0.15">
      <c r="G1535">
        <v>1525</v>
      </c>
      <c r="H1535">
        <v>21.810695561997594</v>
      </c>
      <c r="I1535">
        <v>1525</v>
      </c>
      <c r="J1535">
        <v>8.4235351715791715</v>
      </c>
      <c r="K1535">
        <v>1525</v>
      </c>
      <c r="L1535">
        <v>72.274698313406219</v>
      </c>
      <c r="M1535">
        <v>1525</v>
      </c>
      <c r="N1535">
        <v>155.25126947368435</v>
      </c>
    </row>
    <row r="1536" spans="7:14" x14ac:dyDescent="0.15">
      <c r="G1536">
        <v>1526</v>
      </c>
      <c r="H1536">
        <v>91.4665939843253</v>
      </c>
      <c r="I1536">
        <v>1526</v>
      </c>
      <c r="J1536">
        <v>6.5646049159069468</v>
      </c>
      <c r="K1536">
        <v>1526</v>
      </c>
      <c r="L1536">
        <v>108.15331232540117</v>
      </c>
      <c r="M1536">
        <v>1526</v>
      </c>
      <c r="N1536">
        <v>227.18882293957478</v>
      </c>
    </row>
    <row r="1537" spans="7:14" x14ac:dyDescent="0.15">
      <c r="G1537">
        <v>1527</v>
      </c>
      <c r="H1537">
        <v>50.305504497810709</v>
      </c>
      <c r="I1537">
        <v>1527</v>
      </c>
      <c r="J1537">
        <v>6.4075657337460958</v>
      </c>
      <c r="K1537">
        <v>1527</v>
      </c>
      <c r="L1537">
        <v>54.828160395521522</v>
      </c>
      <c r="M1537">
        <v>1527</v>
      </c>
      <c r="N1537">
        <v>203.07546352191716</v>
      </c>
    </row>
    <row r="1538" spans="7:14" x14ac:dyDescent="0.15">
      <c r="G1538">
        <v>1528</v>
      </c>
      <c r="H1538">
        <v>34.353833812076388</v>
      </c>
      <c r="I1538">
        <v>1528</v>
      </c>
      <c r="J1538">
        <v>6.938722538214531</v>
      </c>
      <c r="K1538">
        <v>1528</v>
      </c>
      <c r="L1538">
        <v>46.467159994120365</v>
      </c>
      <c r="M1538">
        <v>1528</v>
      </c>
      <c r="N1538">
        <v>171.15588156608973</v>
      </c>
    </row>
    <row r="1539" spans="7:14" x14ac:dyDescent="0.15">
      <c r="G1539">
        <v>1529</v>
      </c>
      <c r="H1539">
        <v>47.573067871096484</v>
      </c>
      <c r="I1539">
        <v>1529</v>
      </c>
      <c r="J1539">
        <v>5.6590133831903504</v>
      </c>
      <c r="K1539">
        <v>1529</v>
      </c>
      <c r="L1539">
        <v>93.084553930487147</v>
      </c>
      <c r="M1539">
        <v>1529</v>
      </c>
      <c r="N1539">
        <v>123.68052176592958</v>
      </c>
    </row>
    <row r="1540" spans="7:14" x14ac:dyDescent="0.15">
      <c r="G1540">
        <v>1530</v>
      </c>
      <c r="H1540">
        <v>48.205648857437517</v>
      </c>
      <c r="I1540">
        <v>1530</v>
      </c>
      <c r="J1540">
        <v>10.453969020890669</v>
      </c>
      <c r="K1540">
        <v>1530</v>
      </c>
      <c r="L1540">
        <v>68.160860834588306</v>
      </c>
      <c r="M1540">
        <v>1530</v>
      </c>
      <c r="N1540">
        <v>189.12766026546205</v>
      </c>
    </row>
    <row r="1541" spans="7:14" x14ac:dyDescent="0.15">
      <c r="G1541">
        <v>1531</v>
      </c>
      <c r="H1541">
        <v>88.389150960246155</v>
      </c>
      <c r="I1541">
        <v>1531</v>
      </c>
      <c r="J1541">
        <v>14.888967308755031</v>
      </c>
      <c r="K1541">
        <v>1531</v>
      </c>
      <c r="L1541">
        <v>82.954340696089972</v>
      </c>
      <c r="M1541">
        <v>1531</v>
      </c>
      <c r="N1541">
        <v>113.02164927549406</v>
      </c>
    </row>
    <row r="1542" spans="7:14" x14ac:dyDescent="0.15">
      <c r="G1542">
        <v>1532</v>
      </c>
      <c r="H1542">
        <v>52.880430974965357</v>
      </c>
      <c r="I1542">
        <v>1532</v>
      </c>
      <c r="J1542">
        <v>13.646827166043373</v>
      </c>
      <c r="K1542">
        <v>1532</v>
      </c>
      <c r="L1542">
        <v>44.566488140983516</v>
      </c>
      <c r="M1542">
        <v>1532</v>
      </c>
      <c r="N1542">
        <v>45.485044097305632</v>
      </c>
    </row>
    <row r="1543" spans="7:14" x14ac:dyDescent="0.15">
      <c r="G1543">
        <v>1533</v>
      </c>
      <c r="H1543">
        <v>44.851760041302306</v>
      </c>
      <c r="I1543">
        <v>1533</v>
      </c>
      <c r="J1543">
        <v>3.2828042228005474</v>
      </c>
      <c r="K1543">
        <v>1533</v>
      </c>
      <c r="L1543">
        <v>94.291014365697492</v>
      </c>
      <c r="M1543">
        <v>1533</v>
      </c>
      <c r="N1543">
        <v>195.16252833603443</v>
      </c>
    </row>
    <row r="1544" spans="7:14" x14ac:dyDescent="0.15">
      <c r="G1544">
        <v>1534</v>
      </c>
      <c r="H1544">
        <v>50.849772868696824</v>
      </c>
      <c r="I1544">
        <v>1534</v>
      </c>
      <c r="J1544">
        <v>11.032850728505926</v>
      </c>
      <c r="K1544">
        <v>1534</v>
      </c>
      <c r="L1544">
        <v>62.002123372226208</v>
      </c>
      <c r="M1544">
        <v>1534</v>
      </c>
      <c r="N1544">
        <v>232.57881832018813</v>
      </c>
    </row>
    <row r="1545" spans="7:14" x14ac:dyDescent="0.15">
      <c r="G1545">
        <v>1535</v>
      </c>
      <c r="H1545">
        <v>45.397644879979254</v>
      </c>
      <c r="I1545">
        <v>1535</v>
      </c>
      <c r="J1545">
        <v>11.42778556248139</v>
      </c>
      <c r="K1545">
        <v>1535</v>
      </c>
      <c r="L1545">
        <v>16.062527780955129</v>
      </c>
      <c r="M1545">
        <v>1535</v>
      </c>
      <c r="N1545">
        <v>124.43559456795242</v>
      </c>
    </row>
    <row r="1546" spans="7:14" x14ac:dyDescent="0.15">
      <c r="G1546">
        <v>1536</v>
      </c>
      <c r="H1546">
        <v>24.467558495563605</v>
      </c>
      <c r="I1546">
        <v>1536</v>
      </c>
      <c r="J1546">
        <v>10.207772245459058</v>
      </c>
      <c r="K1546">
        <v>1536</v>
      </c>
      <c r="L1546">
        <v>52.924636222638021</v>
      </c>
      <c r="M1546">
        <v>1536</v>
      </c>
      <c r="N1546">
        <v>20.562833245857576</v>
      </c>
    </row>
    <row r="1547" spans="7:14" x14ac:dyDescent="0.15">
      <c r="G1547">
        <v>1537</v>
      </c>
      <c r="H1547">
        <v>39.885439234065416</v>
      </c>
      <c r="I1547">
        <v>1537</v>
      </c>
      <c r="J1547">
        <v>3.6956656734523596</v>
      </c>
      <c r="K1547">
        <v>1537</v>
      </c>
      <c r="L1547">
        <v>48.936999856403062</v>
      </c>
      <c r="M1547">
        <v>1537</v>
      </c>
      <c r="N1547">
        <v>129.36155260922396</v>
      </c>
    </row>
    <row r="1548" spans="7:14" x14ac:dyDescent="0.15">
      <c r="G1548">
        <v>1538</v>
      </c>
      <c r="H1548">
        <v>49.754355277719853</v>
      </c>
      <c r="I1548">
        <v>1538</v>
      </c>
      <c r="J1548">
        <v>9.1992323191074945</v>
      </c>
      <c r="K1548">
        <v>1538</v>
      </c>
      <c r="L1548">
        <v>21.435083438062911</v>
      </c>
      <c r="M1548">
        <v>1538</v>
      </c>
      <c r="N1548">
        <v>131.63742617619593</v>
      </c>
    </row>
    <row r="1549" spans="7:14" x14ac:dyDescent="0.15">
      <c r="G1549">
        <v>1539</v>
      </c>
      <c r="H1549">
        <v>41.839067882801558</v>
      </c>
      <c r="I1549">
        <v>1539</v>
      </c>
      <c r="J1549">
        <v>11.159276196259615</v>
      </c>
      <c r="K1549">
        <v>1539</v>
      </c>
      <c r="L1549">
        <v>41.803241196022583</v>
      </c>
      <c r="M1549">
        <v>1539</v>
      </c>
      <c r="N1549">
        <v>244.79482690887198</v>
      </c>
    </row>
    <row r="1550" spans="7:14" x14ac:dyDescent="0.15">
      <c r="G1550">
        <v>1540</v>
      </c>
      <c r="H1550">
        <v>12.767425422357931</v>
      </c>
      <c r="I1550">
        <v>1540</v>
      </c>
      <c r="J1550">
        <v>11.19681027527751</v>
      </c>
      <c r="K1550">
        <v>1540</v>
      </c>
      <c r="L1550">
        <v>27.653569756583096</v>
      </c>
      <c r="M1550">
        <v>1540</v>
      </c>
      <c r="N1550">
        <v>132.22747840725685</v>
      </c>
    </row>
    <row r="1551" spans="7:14" x14ac:dyDescent="0.15">
      <c r="G1551">
        <v>1541</v>
      </c>
      <c r="H1551">
        <v>48.220319723389899</v>
      </c>
      <c r="I1551">
        <v>1541</v>
      </c>
      <c r="J1551">
        <v>9.6437110872441938</v>
      </c>
      <c r="K1551">
        <v>1541</v>
      </c>
      <c r="L1551">
        <v>51.911955402582791</v>
      </c>
      <c r="M1551">
        <v>1541</v>
      </c>
      <c r="N1551">
        <v>175.44344193942942</v>
      </c>
    </row>
    <row r="1552" spans="7:14" x14ac:dyDescent="0.15">
      <c r="G1552">
        <v>1542</v>
      </c>
      <c r="H1552">
        <v>52.054190299005313</v>
      </c>
      <c r="I1552">
        <v>1542</v>
      </c>
      <c r="J1552">
        <v>6.8476234320840836</v>
      </c>
      <c r="K1552">
        <v>1542</v>
      </c>
      <c r="L1552">
        <v>70.210549924946847</v>
      </c>
      <c r="M1552">
        <v>1542</v>
      </c>
      <c r="N1552">
        <v>132.53287246817592</v>
      </c>
    </row>
    <row r="1553" spans="7:14" x14ac:dyDescent="0.15">
      <c r="G1553">
        <v>1543</v>
      </c>
      <c r="H1553">
        <v>28.770247911630474</v>
      </c>
      <c r="I1553">
        <v>1543</v>
      </c>
      <c r="J1553">
        <v>4.6560487396486678</v>
      </c>
      <c r="K1553">
        <v>1543</v>
      </c>
      <c r="L1553">
        <v>57.013358380170978</v>
      </c>
      <c r="M1553">
        <v>1543</v>
      </c>
      <c r="N1553">
        <v>56.025202291356749</v>
      </c>
    </row>
    <row r="1554" spans="7:14" x14ac:dyDescent="0.15">
      <c r="G1554">
        <v>1544</v>
      </c>
      <c r="H1554">
        <v>23.562009158554272</v>
      </c>
      <c r="I1554">
        <v>1544</v>
      </c>
      <c r="J1554">
        <v>7.5445628292732776</v>
      </c>
      <c r="K1554">
        <v>1544</v>
      </c>
      <c r="L1554">
        <v>20.980940930719349</v>
      </c>
      <c r="M1554">
        <v>1544</v>
      </c>
      <c r="N1554">
        <v>165.03786190735968</v>
      </c>
    </row>
    <row r="1555" spans="7:14" x14ac:dyDescent="0.15">
      <c r="G1555">
        <v>1545</v>
      </c>
      <c r="H1555">
        <v>49.931959168872979</v>
      </c>
      <c r="I1555">
        <v>1545</v>
      </c>
      <c r="J1555">
        <v>2.2314635085923111</v>
      </c>
      <c r="K1555">
        <v>1545</v>
      </c>
      <c r="L1555">
        <v>55.854107919433737</v>
      </c>
      <c r="M1555">
        <v>1545</v>
      </c>
      <c r="N1555">
        <v>143.72628457229257</v>
      </c>
    </row>
    <row r="1556" spans="7:14" x14ac:dyDescent="0.15">
      <c r="G1556">
        <v>1546</v>
      </c>
      <c r="H1556">
        <v>57.845341926281016</v>
      </c>
      <c r="I1556">
        <v>1546</v>
      </c>
      <c r="J1556">
        <v>9.3063437110945486</v>
      </c>
      <c r="K1556">
        <v>1546</v>
      </c>
      <c r="L1556">
        <v>86.089797861117489</v>
      </c>
      <c r="M1556">
        <v>1546</v>
      </c>
      <c r="N1556">
        <v>165.22532187949642</v>
      </c>
    </row>
    <row r="1557" spans="7:14" x14ac:dyDescent="0.15">
      <c r="G1557">
        <v>1547</v>
      </c>
      <c r="H1557">
        <v>80.319756454032003</v>
      </c>
      <c r="I1557">
        <v>1547</v>
      </c>
      <c r="J1557">
        <v>2.6971476118973694</v>
      </c>
      <c r="K1557">
        <v>1547</v>
      </c>
      <c r="L1557">
        <v>65.238993837458096</v>
      </c>
      <c r="M1557">
        <v>1547</v>
      </c>
      <c r="N1557">
        <v>74.342732626838696</v>
      </c>
    </row>
    <row r="1558" spans="7:14" x14ac:dyDescent="0.15">
      <c r="G1558">
        <v>1548</v>
      </c>
      <c r="H1558">
        <v>51.316296001132493</v>
      </c>
      <c r="I1558">
        <v>1548</v>
      </c>
      <c r="J1558">
        <v>5.5120444782383107</v>
      </c>
      <c r="K1558">
        <v>1548</v>
      </c>
      <c r="L1558">
        <v>85.358194424361159</v>
      </c>
      <c r="M1558">
        <v>1548</v>
      </c>
      <c r="N1558">
        <v>206.81949155518748</v>
      </c>
    </row>
    <row r="1559" spans="7:14" x14ac:dyDescent="0.15">
      <c r="G1559">
        <v>1549</v>
      </c>
      <c r="H1559">
        <v>60.716751736680685</v>
      </c>
      <c r="I1559">
        <v>1549</v>
      </c>
      <c r="J1559">
        <v>2.1020070984429191</v>
      </c>
      <c r="K1559">
        <v>1549</v>
      </c>
      <c r="L1559">
        <v>26.059030098130222</v>
      </c>
      <c r="M1559">
        <v>1549</v>
      </c>
      <c r="N1559">
        <v>46.215070309517131</v>
      </c>
    </row>
    <row r="1560" spans="7:14" x14ac:dyDescent="0.15">
      <c r="G1560">
        <v>1550</v>
      </c>
      <c r="H1560">
        <v>33.032042654179783</v>
      </c>
      <c r="I1560">
        <v>1550</v>
      </c>
      <c r="J1560">
        <v>8.7701631116143446</v>
      </c>
      <c r="K1560">
        <v>1550</v>
      </c>
      <c r="L1560">
        <v>89.098203952746573</v>
      </c>
      <c r="M1560">
        <v>1550</v>
      </c>
      <c r="N1560">
        <v>199.44850184254449</v>
      </c>
    </row>
    <row r="1561" spans="7:14" x14ac:dyDescent="0.15">
      <c r="G1561">
        <v>1551</v>
      </c>
      <c r="H1561">
        <v>79.275809178461643</v>
      </c>
      <c r="I1561">
        <v>1551</v>
      </c>
      <c r="J1561">
        <v>13.312827753268721</v>
      </c>
      <c r="K1561">
        <v>1551</v>
      </c>
      <c r="L1561">
        <v>32.451081420922641</v>
      </c>
      <c r="M1561">
        <v>1551</v>
      </c>
      <c r="N1561">
        <v>55.747275726543464</v>
      </c>
    </row>
    <row r="1562" spans="7:14" x14ac:dyDescent="0.15">
      <c r="G1562">
        <v>1552</v>
      </c>
      <c r="H1562">
        <v>74.277146104605237</v>
      </c>
      <c r="I1562">
        <v>1552</v>
      </c>
      <c r="J1562">
        <v>10.818642334756058</v>
      </c>
      <c r="K1562">
        <v>1552</v>
      </c>
      <c r="L1562">
        <v>97.51568199768343</v>
      </c>
      <c r="M1562">
        <v>1552</v>
      </c>
      <c r="N1562">
        <v>163.14389930558855</v>
      </c>
    </row>
    <row r="1563" spans="7:14" x14ac:dyDescent="0.15">
      <c r="G1563">
        <v>1553</v>
      </c>
      <c r="H1563">
        <v>33.732660180008473</v>
      </c>
      <c r="I1563">
        <v>1553</v>
      </c>
      <c r="J1563">
        <v>5.1136945179647739</v>
      </c>
      <c r="K1563">
        <v>1553</v>
      </c>
      <c r="L1563">
        <v>7.3034397987199782</v>
      </c>
      <c r="M1563">
        <v>1553</v>
      </c>
      <c r="N1563">
        <v>76.210810520510719</v>
      </c>
    </row>
    <row r="1564" spans="7:14" x14ac:dyDescent="0.15">
      <c r="G1564">
        <v>1554</v>
      </c>
      <c r="H1564">
        <v>10.27492915447386</v>
      </c>
      <c r="I1564">
        <v>1554</v>
      </c>
      <c r="J1564">
        <v>19.506891835770666</v>
      </c>
      <c r="K1564">
        <v>1554</v>
      </c>
      <c r="L1564">
        <v>64.83845449011163</v>
      </c>
      <c r="M1564">
        <v>1554</v>
      </c>
      <c r="N1564">
        <v>146.54501662803327</v>
      </c>
    </row>
    <row r="1565" spans="7:14" x14ac:dyDescent="0.15">
      <c r="G1565">
        <v>1555</v>
      </c>
      <c r="H1565">
        <v>61.829161152188348</v>
      </c>
      <c r="I1565">
        <v>1555</v>
      </c>
      <c r="J1565">
        <v>12.417298587076203</v>
      </c>
      <c r="K1565">
        <v>1555</v>
      </c>
      <c r="L1565">
        <v>44.75095267997235</v>
      </c>
      <c r="M1565">
        <v>1555</v>
      </c>
      <c r="N1565">
        <v>214.89665121433896</v>
      </c>
    </row>
    <row r="1566" spans="7:14" x14ac:dyDescent="0.15">
      <c r="G1566">
        <v>1556</v>
      </c>
      <c r="H1566">
        <v>68.280509596306459</v>
      </c>
      <c r="I1566">
        <v>1556</v>
      </c>
      <c r="J1566">
        <v>6.7145960221883962</v>
      </c>
      <c r="K1566">
        <v>1556</v>
      </c>
      <c r="L1566">
        <v>22.763423278816006</v>
      </c>
      <c r="M1566">
        <v>1556</v>
      </c>
      <c r="N1566">
        <v>102.23248520144553</v>
      </c>
    </row>
    <row r="1567" spans="7:14" x14ac:dyDescent="0.15">
      <c r="G1567">
        <v>1557</v>
      </c>
      <c r="H1567">
        <v>44.669637151196042</v>
      </c>
      <c r="I1567">
        <v>1557</v>
      </c>
      <c r="J1567">
        <v>10.469174603175322</v>
      </c>
      <c r="K1567">
        <v>1557</v>
      </c>
      <c r="L1567">
        <v>78.066045004531517</v>
      </c>
      <c r="M1567">
        <v>1557</v>
      </c>
      <c r="N1567">
        <v>227.82645062312778</v>
      </c>
    </row>
    <row r="1568" spans="7:14" x14ac:dyDescent="0.15">
      <c r="G1568">
        <v>1558</v>
      </c>
      <c r="H1568">
        <v>38.8458370873307</v>
      </c>
      <c r="I1568">
        <v>1558</v>
      </c>
      <c r="J1568">
        <v>4.5262590744100413</v>
      </c>
      <c r="K1568">
        <v>1558</v>
      </c>
      <c r="L1568">
        <v>31.540198721247179</v>
      </c>
      <c r="M1568">
        <v>1558</v>
      </c>
      <c r="N1568">
        <v>116.33077201063008</v>
      </c>
    </row>
    <row r="1569" spans="7:14" x14ac:dyDescent="0.15">
      <c r="G1569">
        <v>1559</v>
      </c>
      <c r="H1569">
        <v>33.23482396693921</v>
      </c>
      <c r="I1569">
        <v>1559</v>
      </c>
      <c r="J1569">
        <v>10.544480378775553</v>
      </c>
      <c r="K1569">
        <v>1559</v>
      </c>
      <c r="L1569">
        <v>56.771606071984017</v>
      </c>
      <c r="M1569">
        <v>1559</v>
      </c>
      <c r="N1569">
        <v>221.43625576412649</v>
      </c>
    </row>
    <row r="1570" spans="7:14" x14ac:dyDescent="0.15">
      <c r="G1570">
        <v>1560</v>
      </c>
      <c r="H1570">
        <v>22.112991595952778</v>
      </c>
      <c r="I1570">
        <v>1560</v>
      </c>
      <c r="J1570">
        <v>7.1755116083937063</v>
      </c>
      <c r="K1570">
        <v>1560</v>
      </c>
      <c r="L1570">
        <v>53.121117811794981</v>
      </c>
      <c r="M1570">
        <v>1560</v>
      </c>
      <c r="N1570">
        <v>130.47477132985222</v>
      </c>
    </row>
    <row r="1571" spans="7:14" x14ac:dyDescent="0.15">
      <c r="G1571">
        <v>1561</v>
      </c>
      <c r="H1571">
        <v>72.765618468280664</v>
      </c>
      <c r="I1571">
        <v>1561</v>
      </c>
      <c r="J1571">
        <v>11.105193033861806</v>
      </c>
      <c r="K1571">
        <v>1561</v>
      </c>
      <c r="L1571">
        <v>50.055373023728094</v>
      </c>
      <c r="M1571">
        <v>1561</v>
      </c>
      <c r="N1571">
        <v>164.32345789123255</v>
      </c>
    </row>
    <row r="1572" spans="7:14" x14ac:dyDescent="0.15">
      <c r="G1572">
        <v>1562</v>
      </c>
      <c r="H1572">
        <v>25.679247171613341</v>
      </c>
      <c r="I1572">
        <v>1562</v>
      </c>
      <c r="J1572">
        <v>9.3468165738967386</v>
      </c>
      <c r="K1572">
        <v>1562</v>
      </c>
      <c r="L1572">
        <v>68.420997086142265</v>
      </c>
      <c r="M1572">
        <v>1562</v>
      </c>
      <c r="N1572">
        <v>61.205934598535407</v>
      </c>
    </row>
    <row r="1573" spans="7:14" x14ac:dyDescent="0.15">
      <c r="G1573">
        <v>1563</v>
      </c>
      <c r="H1573">
        <v>108.18058702365917</v>
      </c>
      <c r="I1573">
        <v>1563</v>
      </c>
      <c r="J1573">
        <v>7.8755003093740328</v>
      </c>
      <c r="K1573">
        <v>1563</v>
      </c>
      <c r="L1573">
        <v>48.920805290821448</v>
      </c>
      <c r="M1573">
        <v>1563</v>
      </c>
      <c r="N1573">
        <v>214.20981186519634</v>
      </c>
    </row>
    <row r="1574" spans="7:14" x14ac:dyDescent="0.15">
      <c r="G1574">
        <v>1564</v>
      </c>
      <c r="H1574">
        <v>42.875757999241934</v>
      </c>
      <c r="I1574">
        <v>1564</v>
      </c>
      <c r="J1574">
        <v>5.1839711255059102</v>
      </c>
      <c r="K1574">
        <v>1564</v>
      </c>
      <c r="L1574">
        <v>33.70260353233455</v>
      </c>
      <c r="M1574">
        <v>1564</v>
      </c>
      <c r="N1574">
        <v>239.38238844419305</v>
      </c>
    </row>
    <row r="1575" spans="7:14" x14ac:dyDescent="0.15">
      <c r="G1575">
        <v>1565</v>
      </c>
      <c r="H1575">
        <v>48.030340593827809</v>
      </c>
      <c r="I1575">
        <v>1565</v>
      </c>
      <c r="J1575">
        <v>7.0253440058434986</v>
      </c>
      <c r="K1575">
        <v>1565</v>
      </c>
      <c r="L1575">
        <v>67.401283476860257</v>
      </c>
      <c r="M1575">
        <v>1565</v>
      </c>
      <c r="N1575">
        <v>194.03361349283477</v>
      </c>
    </row>
    <row r="1576" spans="7:14" x14ac:dyDescent="0.15">
      <c r="G1576">
        <v>1566</v>
      </c>
      <c r="H1576">
        <v>53.774898633657685</v>
      </c>
      <c r="I1576">
        <v>1566</v>
      </c>
      <c r="J1576">
        <v>8.9455582882311031</v>
      </c>
      <c r="K1576">
        <v>1566</v>
      </c>
      <c r="L1576">
        <v>44.537909635399572</v>
      </c>
      <c r="M1576">
        <v>1566</v>
      </c>
      <c r="N1576">
        <v>99.102380464304375</v>
      </c>
    </row>
    <row r="1577" spans="7:14" x14ac:dyDescent="0.15">
      <c r="G1577">
        <v>1567</v>
      </c>
      <c r="H1577">
        <v>37.382419196903925</v>
      </c>
      <c r="I1577">
        <v>1567</v>
      </c>
      <c r="J1577">
        <v>2.5041392388051742</v>
      </c>
      <c r="K1577">
        <v>1567</v>
      </c>
      <c r="L1577">
        <v>8.1617282193440275</v>
      </c>
      <c r="M1577">
        <v>1567</v>
      </c>
      <c r="N1577">
        <v>197.76920052003169</v>
      </c>
    </row>
    <row r="1578" spans="7:14" x14ac:dyDescent="0.15">
      <c r="G1578">
        <v>1568</v>
      </c>
      <c r="H1578">
        <v>70.400917816993001</v>
      </c>
      <c r="I1578">
        <v>1568</v>
      </c>
      <c r="J1578">
        <v>7.098272030493578</v>
      </c>
      <c r="K1578">
        <v>1568</v>
      </c>
      <c r="L1578">
        <v>64.848643516448362</v>
      </c>
      <c r="M1578">
        <v>1568</v>
      </c>
      <c r="N1578">
        <v>99.352909423921886</v>
      </c>
    </row>
    <row r="1579" spans="7:14" x14ac:dyDescent="0.15">
      <c r="G1579">
        <v>1569</v>
      </c>
      <c r="H1579">
        <v>47.555974663247575</v>
      </c>
      <c r="I1579">
        <v>1569</v>
      </c>
      <c r="J1579">
        <v>9.6807179639245202</v>
      </c>
      <c r="K1579">
        <v>1569</v>
      </c>
      <c r="L1579">
        <v>55.500261657454445</v>
      </c>
      <c r="M1579">
        <v>1569</v>
      </c>
      <c r="N1579">
        <v>69.342766918647428</v>
      </c>
    </row>
    <row r="1580" spans="7:14" x14ac:dyDescent="0.15">
      <c r="G1580">
        <v>1570</v>
      </c>
      <c r="H1580">
        <v>33.22692134405758</v>
      </c>
      <c r="I1580">
        <v>1570</v>
      </c>
      <c r="J1580">
        <v>7.7385818251029015</v>
      </c>
      <c r="K1580">
        <v>1570</v>
      </c>
      <c r="L1580">
        <v>53.389650008842317</v>
      </c>
      <c r="M1580">
        <v>1570</v>
      </c>
      <c r="N1580">
        <v>195.49052237298878</v>
      </c>
    </row>
    <row r="1581" spans="7:14" x14ac:dyDescent="0.15">
      <c r="G1581">
        <v>1571</v>
      </c>
      <c r="H1581">
        <v>54.358810324278963</v>
      </c>
      <c r="I1581">
        <v>1571</v>
      </c>
      <c r="J1581">
        <v>9.819192381696574</v>
      </c>
      <c r="K1581">
        <v>1571</v>
      </c>
      <c r="L1581">
        <v>48.098424568020427</v>
      </c>
      <c r="M1581">
        <v>1571</v>
      </c>
      <c r="N1581">
        <v>116.1310646198331</v>
      </c>
    </row>
    <row r="1582" spans="7:14" x14ac:dyDescent="0.15">
      <c r="G1582">
        <v>1572</v>
      </c>
      <c r="H1582">
        <v>65.117696572687237</v>
      </c>
      <c r="I1582">
        <v>1572</v>
      </c>
      <c r="J1582">
        <v>8.1018407520421025</v>
      </c>
      <c r="K1582">
        <v>1572</v>
      </c>
      <c r="L1582">
        <v>29.37888767568926</v>
      </c>
      <c r="M1582">
        <v>1572</v>
      </c>
      <c r="N1582">
        <v>49.497596552469162</v>
      </c>
    </row>
    <row r="1583" spans="7:14" x14ac:dyDescent="0.15">
      <c r="G1583">
        <v>1573</v>
      </c>
      <c r="H1583">
        <v>50.96742191201227</v>
      </c>
      <c r="I1583">
        <v>1573</v>
      </c>
      <c r="J1583">
        <v>4.1146126662795535</v>
      </c>
      <c r="K1583">
        <v>1573</v>
      </c>
      <c r="L1583">
        <v>113.15700539790456</v>
      </c>
      <c r="M1583">
        <v>1573</v>
      </c>
      <c r="N1583">
        <v>64.995492601041761</v>
      </c>
    </row>
    <row r="1584" spans="7:14" x14ac:dyDescent="0.15">
      <c r="G1584">
        <v>1574</v>
      </c>
      <c r="H1584">
        <v>53.182812483924636</v>
      </c>
      <c r="I1584">
        <v>1574</v>
      </c>
      <c r="J1584">
        <v>1.2954238823371576</v>
      </c>
      <c r="K1584">
        <v>1574</v>
      </c>
      <c r="L1584">
        <v>68.115796224943864</v>
      </c>
      <c r="M1584">
        <v>1574</v>
      </c>
      <c r="N1584">
        <v>169.71546579518647</v>
      </c>
    </row>
    <row r="1585" spans="7:14" x14ac:dyDescent="0.15">
      <c r="G1585">
        <v>1575</v>
      </c>
      <c r="H1585">
        <v>56.938305422143053</v>
      </c>
      <c r="I1585">
        <v>1575</v>
      </c>
      <c r="J1585">
        <v>10.240169909462633</v>
      </c>
      <c r="K1585">
        <v>1575</v>
      </c>
      <c r="L1585">
        <v>61.538847426724388</v>
      </c>
      <c r="M1585">
        <v>1575</v>
      </c>
      <c r="N1585">
        <v>87.053693814572426</v>
      </c>
    </row>
    <row r="1586" spans="7:14" x14ac:dyDescent="0.15">
      <c r="G1586">
        <v>1576</v>
      </c>
      <c r="H1586">
        <v>48.152097914893837</v>
      </c>
      <c r="I1586">
        <v>1576</v>
      </c>
      <c r="J1586">
        <v>8.2832999973188741</v>
      </c>
      <c r="K1586">
        <v>1576</v>
      </c>
      <c r="L1586">
        <v>43.335852110350558</v>
      </c>
      <c r="M1586">
        <v>1576</v>
      </c>
      <c r="N1586">
        <v>81.79098419124368</v>
      </c>
    </row>
    <row r="1587" spans="7:14" x14ac:dyDescent="0.15">
      <c r="G1587">
        <v>1577</v>
      </c>
      <c r="H1587">
        <v>27.928852886007228</v>
      </c>
      <c r="I1587">
        <v>1577</v>
      </c>
      <c r="J1587">
        <v>6.9939339257542938</v>
      </c>
      <c r="K1587">
        <v>1577</v>
      </c>
      <c r="L1587">
        <v>89.436602648240438</v>
      </c>
      <c r="M1587">
        <v>1577</v>
      </c>
      <c r="N1587">
        <v>122.36822995121531</v>
      </c>
    </row>
    <row r="1588" spans="7:14" x14ac:dyDescent="0.15">
      <c r="G1588">
        <v>1578</v>
      </c>
      <c r="H1588">
        <v>63.20922043410836</v>
      </c>
      <c r="I1588">
        <v>1578</v>
      </c>
      <c r="J1588">
        <v>7.3535301348369284</v>
      </c>
      <c r="K1588">
        <v>1578</v>
      </c>
      <c r="L1588">
        <v>28.470425100609948</v>
      </c>
      <c r="M1588">
        <v>1578</v>
      </c>
      <c r="N1588">
        <v>171.24888270445348</v>
      </c>
    </row>
    <row r="1589" spans="7:14" x14ac:dyDescent="0.15">
      <c r="G1589">
        <v>1579</v>
      </c>
      <c r="H1589">
        <v>72.276779291201663</v>
      </c>
      <c r="I1589">
        <v>1579</v>
      </c>
      <c r="J1589">
        <v>8.1642727007583069</v>
      </c>
      <c r="K1589">
        <v>1579</v>
      </c>
      <c r="L1589">
        <v>24.907927225243721</v>
      </c>
      <c r="M1589">
        <v>1579</v>
      </c>
      <c r="N1589">
        <v>194.26747010323484</v>
      </c>
    </row>
    <row r="1590" spans="7:14" x14ac:dyDescent="0.15">
      <c r="G1590">
        <v>1580</v>
      </c>
      <c r="H1590">
        <v>61.331589922063728</v>
      </c>
      <c r="I1590">
        <v>1580</v>
      </c>
      <c r="J1590">
        <v>5.9554669288463158</v>
      </c>
      <c r="K1590">
        <v>1580</v>
      </c>
      <c r="L1590">
        <v>64.720817748345326</v>
      </c>
      <c r="M1590">
        <v>1580</v>
      </c>
      <c r="N1590">
        <v>38.513987261357485</v>
      </c>
    </row>
    <row r="1591" spans="7:14" x14ac:dyDescent="0.15">
      <c r="G1591">
        <v>1581</v>
      </c>
      <c r="H1591">
        <v>54.031337329032155</v>
      </c>
      <c r="I1591">
        <v>1581</v>
      </c>
      <c r="J1591">
        <v>15.709012553898273</v>
      </c>
      <c r="K1591">
        <v>1581</v>
      </c>
      <c r="L1591">
        <v>44.819302399734283</v>
      </c>
      <c r="M1591">
        <v>1581</v>
      </c>
      <c r="N1591">
        <v>120.00445619291287</v>
      </c>
    </row>
    <row r="1592" spans="7:14" x14ac:dyDescent="0.15">
      <c r="G1592">
        <v>1582</v>
      </c>
      <c r="H1592">
        <v>52.537123770350135</v>
      </c>
      <c r="I1592">
        <v>1582</v>
      </c>
      <c r="J1592">
        <v>9.9666743328425937</v>
      </c>
      <c r="K1592">
        <v>1582</v>
      </c>
      <c r="L1592">
        <v>51.585797090012008</v>
      </c>
      <c r="M1592">
        <v>1582</v>
      </c>
      <c r="N1592">
        <v>98.151319013517252</v>
      </c>
    </row>
    <row r="1593" spans="7:14" x14ac:dyDescent="0.15">
      <c r="G1593">
        <v>1583</v>
      </c>
      <c r="H1593">
        <v>45.856340674932696</v>
      </c>
      <c r="I1593">
        <v>1583</v>
      </c>
      <c r="J1593">
        <v>8.6120189731895422</v>
      </c>
      <c r="K1593">
        <v>1583</v>
      </c>
      <c r="L1593">
        <v>82.375911038201266</v>
      </c>
      <c r="M1593">
        <v>1583</v>
      </c>
      <c r="N1593">
        <v>43.871187714744735</v>
      </c>
    </row>
    <row r="1594" spans="7:14" x14ac:dyDescent="0.15">
      <c r="G1594">
        <v>1584</v>
      </c>
      <c r="H1594">
        <v>29.178895323355206</v>
      </c>
      <c r="I1594">
        <v>1584</v>
      </c>
      <c r="J1594">
        <v>6.521350092318583</v>
      </c>
      <c r="K1594">
        <v>1584</v>
      </c>
      <c r="L1594">
        <v>45.101807867074214</v>
      </c>
      <c r="M1594">
        <v>1584</v>
      </c>
      <c r="N1594">
        <v>156.56108451945633</v>
      </c>
    </row>
    <row r="1595" spans="7:14" x14ac:dyDescent="0.15">
      <c r="G1595">
        <v>1585</v>
      </c>
      <c r="H1595">
        <v>69.951910070194231</v>
      </c>
      <c r="I1595">
        <v>1585</v>
      </c>
      <c r="J1595">
        <v>8.8741061684566773</v>
      </c>
      <c r="K1595">
        <v>1585</v>
      </c>
      <c r="L1595">
        <v>32.847436306311337</v>
      </c>
      <c r="M1595">
        <v>1585</v>
      </c>
      <c r="N1595">
        <v>141.45432002761902</v>
      </c>
    </row>
    <row r="1596" spans="7:14" x14ac:dyDescent="0.15">
      <c r="G1596">
        <v>1586</v>
      </c>
      <c r="H1596">
        <v>47.201169977420768</v>
      </c>
      <c r="I1596">
        <v>1586</v>
      </c>
      <c r="J1596">
        <v>7.7922950560471405</v>
      </c>
      <c r="K1596">
        <v>1586</v>
      </c>
      <c r="L1596">
        <v>43.747372468995458</v>
      </c>
      <c r="M1596">
        <v>1586</v>
      </c>
      <c r="N1596">
        <v>78.532643556394106</v>
      </c>
    </row>
    <row r="1597" spans="7:14" x14ac:dyDescent="0.15">
      <c r="G1597">
        <v>1587</v>
      </c>
      <c r="H1597">
        <v>40.849319778052632</v>
      </c>
      <c r="I1597">
        <v>1587</v>
      </c>
      <c r="J1597">
        <v>2.5879437737245148</v>
      </c>
      <c r="K1597">
        <v>1587</v>
      </c>
      <c r="L1597">
        <v>21.522036050310994</v>
      </c>
      <c r="M1597">
        <v>1587</v>
      </c>
      <c r="N1597">
        <v>295.80735634975036</v>
      </c>
    </row>
    <row r="1598" spans="7:14" x14ac:dyDescent="0.15">
      <c r="G1598">
        <v>1588</v>
      </c>
      <c r="H1598">
        <v>52.115832140568131</v>
      </c>
      <c r="I1598">
        <v>1588</v>
      </c>
      <c r="J1598">
        <v>5.2481410749141624</v>
      </c>
      <c r="K1598">
        <v>1588</v>
      </c>
      <c r="L1598">
        <v>65.497038720948566</v>
      </c>
      <c r="M1598">
        <v>1588</v>
      </c>
      <c r="N1598">
        <v>196.93423841400465</v>
      </c>
    </row>
    <row r="1599" spans="7:14" x14ac:dyDescent="0.15">
      <c r="G1599">
        <v>1589</v>
      </c>
      <c r="H1599">
        <v>35.463574304964403</v>
      </c>
      <c r="I1599">
        <v>1589</v>
      </c>
      <c r="J1599">
        <v>11.279977833578297</v>
      </c>
      <c r="K1599">
        <v>1589</v>
      </c>
      <c r="L1599">
        <v>114.78018350671145</v>
      </c>
      <c r="M1599">
        <v>1589</v>
      </c>
      <c r="N1599">
        <v>134.9856902750559</v>
      </c>
    </row>
    <row r="1600" spans="7:14" x14ac:dyDescent="0.15">
      <c r="G1600">
        <v>1590</v>
      </c>
      <c r="H1600">
        <v>41.673799730022374</v>
      </c>
      <c r="I1600">
        <v>1590</v>
      </c>
      <c r="J1600">
        <v>10.099209171446308</v>
      </c>
      <c r="K1600">
        <v>1590</v>
      </c>
      <c r="L1600">
        <v>97.049003612773532</v>
      </c>
      <c r="M1600">
        <v>1590</v>
      </c>
      <c r="N1600">
        <v>222.79634120220547</v>
      </c>
    </row>
    <row r="1601" spans="7:14" x14ac:dyDescent="0.15">
      <c r="G1601">
        <v>1591</v>
      </c>
      <c r="H1601">
        <v>4.2650500066811858</v>
      </c>
      <c r="I1601">
        <v>1591</v>
      </c>
      <c r="J1601">
        <v>10.32709589598775</v>
      </c>
      <c r="K1601">
        <v>1591</v>
      </c>
      <c r="L1601">
        <v>53.13795839238994</v>
      </c>
      <c r="M1601">
        <v>1591</v>
      </c>
      <c r="N1601">
        <v>129.98344786684885</v>
      </c>
    </row>
    <row r="1602" spans="7:14" x14ac:dyDescent="0.15">
      <c r="G1602">
        <v>1592</v>
      </c>
      <c r="H1602">
        <v>24.232526250899053</v>
      </c>
      <c r="I1602">
        <v>1592</v>
      </c>
      <c r="J1602">
        <v>9.0707785409963826</v>
      </c>
      <c r="K1602">
        <v>1592</v>
      </c>
      <c r="L1602">
        <v>40.614197214960228</v>
      </c>
      <c r="M1602">
        <v>1592</v>
      </c>
      <c r="N1602">
        <v>127.02438312076011</v>
      </c>
    </row>
    <row r="1603" spans="7:14" x14ac:dyDescent="0.15">
      <c r="G1603">
        <v>1593</v>
      </c>
      <c r="H1603">
        <v>61.876918875708427</v>
      </c>
      <c r="I1603">
        <v>1593</v>
      </c>
      <c r="J1603">
        <v>5.3024581655573115</v>
      </c>
      <c r="K1603">
        <v>1593</v>
      </c>
      <c r="L1603">
        <v>54.479812758789869</v>
      </c>
      <c r="M1603">
        <v>1593</v>
      </c>
      <c r="N1603">
        <v>257.20394120471974</v>
      </c>
    </row>
    <row r="1604" spans="7:14" x14ac:dyDescent="0.15">
      <c r="G1604">
        <v>1594</v>
      </c>
      <c r="H1604">
        <v>46.465657506161016</v>
      </c>
      <c r="I1604">
        <v>1594</v>
      </c>
      <c r="J1604">
        <v>10.031889812051096</v>
      </c>
      <c r="K1604">
        <v>1594</v>
      </c>
      <c r="L1604">
        <v>54.13032210890951</v>
      </c>
      <c r="M1604">
        <v>1594</v>
      </c>
      <c r="N1604">
        <v>134.83612883373416</v>
      </c>
    </row>
    <row r="1605" spans="7:14" x14ac:dyDescent="0.15">
      <c r="G1605">
        <v>1595</v>
      </c>
      <c r="H1605">
        <v>70.059600162550709</v>
      </c>
      <c r="I1605">
        <v>1595</v>
      </c>
      <c r="J1605">
        <v>8.6868122428187888</v>
      </c>
      <c r="K1605">
        <v>1595</v>
      </c>
      <c r="L1605">
        <v>61.147040084844413</v>
      </c>
      <c r="M1605">
        <v>1595</v>
      </c>
      <c r="N1605">
        <v>82.644390265256476</v>
      </c>
    </row>
    <row r="1606" spans="7:14" x14ac:dyDescent="0.15">
      <c r="G1606">
        <v>1596</v>
      </c>
      <c r="H1606">
        <v>49.519558281592644</v>
      </c>
      <c r="I1606">
        <v>1596</v>
      </c>
      <c r="J1606">
        <v>10.648076242603439</v>
      </c>
      <c r="K1606">
        <v>1596</v>
      </c>
      <c r="L1606">
        <v>57.874130448603772</v>
      </c>
      <c r="M1606">
        <v>1596</v>
      </c>
      <c r="N1606">
        <v>103.30049503935079</v>
      </c>
    </row>
    <row r="1607" spans="7:14" x14ac:dyDescent="0.15">
      <c r="G1607">
        <v>1597</v>
      </c>
      <c r="H1607">
        <v>52.229102656610905</v>
      </c>
      <c r="I1607">
        <v>1597</v>
      </c>
      <c r="J1607">
        <v>10.460749347117831</v>
      </c>
      <c r="K1607">
        <v>1597</v>
      </c>
      <c r="L1607">
        <v>36.714830513561481</v>
      </c>
      <c r="M1607">
        <v>1597</v>
      </c>
      <c r="N1607">
        <v>170.71449964818885</v>
      </c>
    </row>
    <row r="1608" spans="7:14" x14ac:dyDescent="0.15">
      <c r="G1608">
        <v>1598</v>
      </c>
      <c r="H1608">
        <v>32.890373546206334</v>
      </c>
      <c r="I1608">
        <v>1598</v>
      </c>
      <c r="J1608">
        <v>17.769563894097622</v>
      </c>
      <c r="K1608">
        <v>1598</v>
      </c>
      <c r="L1608">
        <v>24.625553131227097</v>
      </c>
      <c r="M1608">
        <v>1598</v>
      </c>
      <c r="N1608">
        <v>116.58289315653063</v>
      </c>
    </row>
    <row r="1609" spans="7:14" x14ac:dyDescent="0.15">
      <c r="G1609">
        <v>1599</v>
      </c>
      <c r="H1609">
        <v>26.754841162259222</v>
      </c>
      <c r="I1609">
        <v>1599</v>
      </c>
      <c r="J1609">
        <v>8.8388431960100018</v>
      </c>
      <c r="K1609">
        <v>1599</v>
      </c>
      <c r="L1609">
        <v>56.714996842477419</v>
      </c>
      <c r="M1609">
        <v>1599</v>
      </c>
      <c r="N1609">
        <v>177.71404456601485</v>
      </c>
    </row>
    <row r="1610" spans="7:14" x14ac:dyDescent="0.15">
      <c r="G1610">
        <v>1600</v>
      </c>
      <c r="H1610">
        <v>36.818053979028051</v>
      </c>
      <c r="I1610">
        <v>1600</v>
      </c>
      <c r="J1610">
        <v>7.4796747116926925</v>
      </c>
      <c r="K1610">
        <v>1600</v>
      </c>
      <c r="L1610">
        <v>59.439004946544088</v>
      </c>
      <c r="M1610">
        <v>1600</v>
      </c>
      <c r="N1610">
        <v>212.06222954043227</v>
      </c>
    </row>
    <row r="1611" spans="7:14" x14ac:dyDescent="0.15">
      <c r="G1611">
        <v>1601</v>
      </c>
      <c r="H1611">
        <v>14.688692941829032</v>
      </c>
      <c r="I1611">
        <v>1601</v>
      </c>
      <c r="J1611">
        <v>8.8074371049636291</v>
      </c>
      <c r="K1611">
        <v>1601</v>
      </c>
      <c r="L1611">
        <v>19.487845164550677</v>
      </c>
      <c r="M1611">
        <v>1601</v>
      </c>
      <c r="N1611">
        <v>164.38463147042043</v>
      </c>
    </row>
    <row r="1612" spans="7:14" x14ac:dyDescent="0.15">
      <c r="G1612">
        <v>1602</v>
      </c>
      <c r="H1612">
        <v>5.2043695429160834</v>
      </c>
      <c r="I1612">
        <v>1602</v>
      </c>
      <c r="J1612">
        <v>8.0751477951912722</v>
      </c>
      <c r="K1612">
        <v>1602</v>
      </c>
      <c r="L1612">
        <v>58.762935480322547</v>
      </c>
      <c r="M1612">
        <v>1602</v>
      </c>
      <c r="N1612">
        <v>241.31132965050256</v>
      </c>
    </row>
    <row r="1613" spans="7:14" x14ac:dyDescent="0.15">
      <c r="G1613">
        <v>1603</v>
      </c>
      <c r="H1613">
        <v>54.195713336821711</v>
      </c>
      <c r="I1613">
        <v>1603</v>
      </c>
      <c r="J1613">
        <v>4.7125532266181711</v>
      </c>
      <c r="K1613">
        <v>1603</v>
      </c>
      <c r="L1613">
        <v>43.359473712206892</v>
      </c>
      <c r="M1613">
        <v>1603</v>
      </c>
      <c r="N1613">
        <v>256.8605397245982</v>
      </c>
    </row>
    <row r="1614" spans="7:14" x14ac:dyDescent="0.15">
      <c r="G1614">
        <v>1604</v>
      </c>
      <c r="H1614">
        <v>36.884123086454665</v>
      </c>
      <c r="I1614">
        <v>1604</v>
      </c>
      <c r="J1614">
        <v>7.9562022786952715</v>
      </c>
      <c r="K1614">
        <v>1604</v>
      </c>
      <c r="L1614">
        <v>27.188324077474753</v>
      </c>
      <c r="M1614">
        <v>1604</v>
      </c>
      <c r="N1614">
        <v>207.18420442358865</v>
      </c>
    </row>
    <row r="1615" spans="7:14" x14ac:dyDescent="0.15">
      <c r="G1615">
        <v>1605</v>
      </c>
      <c r="H1615">
        <v>14.143681456514109</v>
      </c>
      <c r="I1615">
        <v>1605</v>
      </c>
      <c r="J1615">
        <v>4.9595282293256009</v>
      </c>
      <c r="K1615">
        <v>1605</v>
      </c>
      <c r="L1615">
        <v>19.926220468070618</v>
      </c>
      <c r="M1615">
        <v>1605</v>
      </c>
      <c r="N1615">
        <v>222.55684462519645</v>
      </c>
    </row>
    <row r="1616" spans="7:14" x14ac:dyDescent="0.15">
      <c r="G1616">
        <v>1606</v>
      </c>
      <c r="H1616">
        <v>47.89131819773678</v>
      </c>
      <c r="I1616">
        <v>1606</v>
      </c>
      <c r="J1616">
        <v>10.236095940090566</v>
      </c>
      <c r="K1616">
        <v>1606</v>
      </c>
      <c r="L1616">
        <v>63.14517238470345</v>
      </c>
      <c r="M1616">
        <v>1606</v>
      </c>
      <c r="N1616">
        <v>172.47388844647082</v>
      </c>
    </row>
    <row r="1617" spans="7:14" x14ac:dyDescent="0.15">
      <c r="G1617">
        <v>1607</v>
      </c>
      <c r="H1617">
        <v>31.527877452906935</v>
      </c>
      <c r="I1617">
        <v>1607</v>
      </c>
      <c r="J1617">
        <v>12.756699604897129</v>
      </c>
      <c r="K1617">
        <v>1607</v>
      </c>
      <c r="L1617">
        <v>52.279336989070572</v>
      </c>
      <c r="M1617">
        <v>1607</v>
      </c>
      <c r="N1617">
        <v>216.83975295894851</v>
      </c>
    </row>
    <row r="1618" spans="7:14" x14ac:dyDescent="0.15">
      <c r="G1618">
        <v>1608</v>
      </c>
      <c r="H1618">
        <v>62.417391818640446</v>
      </c>
      <c r="I1618">
        <v>1608</v>
      </c>
      <c r="J1618">
        <v>5.8719437920266007</v>
      </c>
      <c r="K1618">
        <v>1608</v>
      </c>
      <c r="L1618">
        <v>39.823469223824375</v>
      </c>
      <c r="M1618">
        <v>1608</v>
      </c>
      <c r="N1618">
        <v>199.81529524741526</v>
      </c>
    </row>
    <row r="1619" spans="7:14" x14ac:dyDescent="0.15">
      <c r="G1619">
        <v>1609</v>
      </c>
      <c r="H1619">
        <v>25.343310833915876</v>
      </c>
      <c r="I1619">
        <v>1609</v>
      </c>
      <c r="J1619">
        <v>9.6175799978488392</v>
      </c>
      <c r="K1619">
        <v>1609</v>
      </c>
      <c r="L1619">
        <v>73.381879003770223</v>
      </c>
      <c r="M1619">
        <v>1609</v>
      </c>
      <c r="N1619">
        <v>296.59281316804572</v>
      </c>
    </row>
    <row r="1620" spans="7:14" x14ac:dyDescent="0.15">
      <c r="G1620">
        <v>1610</v>
      </c>
      <c r="H1620">
        <v>13.699185862664187</v>
      </c>
      <c r="I1620">
        <v>1610</v>
      </c>
      <c r="J1620">
        <v>10.925598972959639</v>
      </c>
      <c r="K1620">
        <v>1610</v>
      </c>
      <c r="L1620">
        <v>69.518088595774557</v>
      </c>
      <c r="M1620">
        <v>1610</v>
      </c>
      <c r="N1620">
        <v>153.52779971919591</v>
      </c>
    </row>
    <row r="1621" spans="7:14" x14ac:dyDescent="0.15">
      <c r="G1621">
        <v>1611</v>
      </c>
      <c r="H1621">
        <v>22.726294148661683</v>
      </c>
      <c r="I1621">
        <v>1611</v>
      </c>
      <c r="J1621">
        <v>6.2068746951335552</v>
      </c>
      <c r="K1621">
        <v>1611</v>
      </c>
      <c r="L1621">
        <v>34.312325216262288</v>
      </c>
      <c r="M1621">
        <v>1611</v>
      </c>
      <c r="N1621">
        <v>320.41351886283633</v>
      </c>
    </row>
    <row r="1622" spans="7:14" x14ac:dyDescent="0.15">
      <c r="G1622">
        <v>1612</v>
      </c>
      <c r="H1622">
        <v>26.040552730927629</v>
      </c>
      <c r="I1622">
        <v>1612</v>
      </c>
      <c r="J1622">
        <v>7.5650033132077823</v>
      </c>
      <c r="K1622">
        <v>1612</v>
      </c>
      <c r="L1622">
        <v>48.869436736490435</v>
      </c>
      <c r="M1622">
        <v>1612</v>
      </c>
      <c r="N1622">
        <v>130.36117380883479</v>
      </c>
    </row>
    <row r="1623" spans="7:14" x14ac:dyDescent="0.15">
      <c r="G1623">
        <v>1613</v>
      </c>
      <c r="H1623">
        <v>44.911670411875065</v>
      </c>
      <c r="I1623">
        <v>1613</v>
      </c>
      <c r="J1623">
        <v>12.987468773012855</v>
      </c>
      <c r="K1623">
        <v>1613</v>
      </c>
      <c r="L1623">
        <v>54.986444466503031</v>
      </c>
      <c r="M1623">
        <v>1613</v>
      </c>
      <c r="N1623">
        <v>207.22857692934952</v>
      </c>
    </row>
    <row r="1624" spans="7:14" x14ac:dyDescent="0.15">
      <c r="G1624">
        <v>1614</v>
      </c>
      <c r="H1624">
        <v>43.828947602299678</v>
      </c>
      <c r="I1624">
        <v>1614</v>
      </c>
      <c r="J1624">
        <v>6.8218145284312222</v>
      </c>
      <c r="K1624">
        <v>1614</v>
      </c>
      <c r="L1624">
        <v>31.945126648870513</v>
      </c>
      <c r="M1624">
        <v>1614</v>
      </c>
      <c r="N1624">
        <v>119.23500782804663</v>
      </c>
    </row>
    <row r="1625" spans="7:14" x14ac:dyDescent="0.15">
      <c r="G1625">
        <v>1615</v>
      </c>
      <c r="H1625">
        <v>89.280467203931721</v>
      </c>
      <c r="I1625">
        <v>1615</v>
      </c>
      <c r="J1625">
        <v>9.1755602443234423</v>
      </c>
      <c r="K1625">
        <v>1615</v>
      </c>
      <c r="L1625">
        <v>65.369493931506796</v>
      </c>
      <c r="M1625">
        <v>1615</v>
      </c>
      <c r="N1625">
        <v>198.92021612175594</v>
      </c>
    </row>
    <row r="1626" spans="7:14" x14ac:dyDescent="0.15">
      <c r="G1626">
        <v>1616</v>
      </c>
      <c r="H1626">
        <v>34.851149210225614</v>
      </c>
      <c r="I1626">
        <v>1616</v>
      </c>
      <c r="J1626">
        <v>7.1728529954877205</v>
      </c>
      <c r="K1626">
        <v>1616</v>
      </c>
      <c r="L1626">
        <v>31.822086483867462</v>
      </c>
      <c r="M1626">
        <v>1616</v>
      </c>
      <c r="N1626">
        <v>127.90927711525893</v>
      </c>
    </row>
    <row r="1627" spans="7:14" x14ac:dyDescent="0.15">
      <c r="G1627">
        <v>1617</v>
      </c>
      <c r="H1627">
        <v>49.00425834014279</v>
      </c>
      <c r="I1627">
        <v>1617</v>
      </c>
      <c r="J1627">
        <v>3.3640364050880081</v>
      </c>
      <c r="K1627">
        <v>1617</v>
      </c>
      <c r="L1627">
        <v>52.977186031266051</v>
      </c>
      <c r="M1627">
        <v>1617</v>
      </c>
      <c r="N1627">
        <v>193.08185589701026</v>
      </c>
    </row>
    <row r="1628" spans="7:14" x14ac:dyDescent="0.15">
      <c r="G1628">
        <v>1618</v>
      </c>
      <c r="H1628">
        <v>67.018982752393356</v>
      </c>
      <c r="I1628">
        <v>1618</v>
      </c>
      <c r="J1628">
        <v>10.537238074038456</v>
      </c>
      <c r="K1628">
        <v>1618</v>
      </c>
      <c r="L1628">
        <v>16.322878979544207</v>
      </c>
      <c r="M1628">
        <v>1618</v>
      </c>
      <c r="N1628">
        <v>241.07748152908948</v>
      </c>
    </row>
    <row r="1629" spans="7:14" x14ac:dyDescent="0.15">
      <c r="G1629">
        <v>1619</v>
      </c>
      <c r="H1629">
        <v>-9.2315260880045287</v>
      </c>
      <c r="I1629">
        <v>1619</v>
      </c>
      <c r="J1629">
        <v>1.9411041029222877</v>
      </c>
      <c r="K1629">
        <v>1619</v>
      </c>
      <c r="L1629">
        <v>62.093406408503007</v>
      </c>
      <c r="M1629">
        <v>1619</v>
      </c>
      <c r="N1629">
        <v>16.523501772715377</v>
      </c>
    </row>
    <row r="1630" spans="7:14" x14ac:dyDescent="0.15">
      <c r="G1630">
        <v>1620</v>
      </c>
      <c r="H1630">
        <v>9.4176577615343788</v>
      </c>
      <c r="I1630">
        <v>1620</v>
      </c>
      <c r="J1630">
        <v>7.9054521046443806</v>
      </c>
      <c r="K1630">
        <v>1620</v>
      </c>
      <c r="L1630">
        <v>38.065273662835899</v>
      </c>
      <c r="M1630">
        <v>1620</v>
      </c>
      <c r="N1630">
        <v>135.15291369843436</v>
      </c>
    </row>
    <row r="1631" spans="7:14" x14ac:dyDescent="0.15">
      <c r="G1631">
        <v>1621</v>
      </c>
      <c r="H1631">
        <v>40.718233149258175</v>
      </c>
      <c r="I1631">
        <v>1621</v>
      </c>
      <c r="J1631">
        <v>5.5486953739020271</v>
      </c>
      <c r="K1631">
        <v>1621</v>
      </c>
      <c r="L1631">
        <v>82.166430473974287</v>
      </c>
      <c r="M1631">
        <v>1621</v>
      </c>
      <c r="N1631">
        <v>211.20278038427821</v>
      </c>
    </row>
    <row r="1632" spans="7:14" x14ac:dyDescent="0.15">
      <c r="G1632">
        <v>1622</v>
      </c>
      <c r="H1632">
        <v>27.790070709278261</v>
      </c>
      <c r="I1632">
        <v>1622</v>
      </c>
      <c r="J1632">
        <v>7.5644578019911703</v>
      </c>
      <c r="K1632">
        <v>1622</v>
      </c>
      <c r="L1632">
        <v>45.342410452705856</v>
      </c>
      <c r="M1632">
        <v>1622</v>
      </c>
      <c r="N1632">
        <v>211.61771301327929</v>
      </c>
    </row>
    <row r="1633" spans="7:14" x14ac:dyDescent="0.15">
      <c r="G1633">
        <v>1623</v>
      </c>
      <c r="H1633">
        <v>19.051376520158922</v>
      </c>
      <c r="I1633">
        <v>1623</v>
      </c>
      <c r="J1633">
        <v>5.0660798149393562</v>
      </c>
      <c r="K1633">
        <v>1623</v>
      </c>
      <c r="L1633">
        <v>62.524185410508437</v>
      </c>
      <c r="M1633">
        <v>1623</v>
      </c>
      <c r="N1633">
        <v>146.93961030853066</v>
      </c>
    </row>
    <row r="1634" spans="7:14" x14ac:dyDescent="0.15">
      <c r="G1634">
        <v>1624</v>
      </c>
      <c r="H1634">
        <v>69.72560909209011</v>
      </c>
      <c r="I1634">
        <v>1624</v>
      </c>
      <c r="J1634">
        <v>10.924054210038051</v>
      </c>
      <c r="K1634">
        <v>1624</v>
      </c>
      <c r="L1634">
        <v>80.835652225040292</v>
      </c>
      <c r="M1634">
        <v>1624</v>
      </c>
      <c r="N1634">
        <v>86.275757457600207</v>
      </c>
    </row>
    <row r="1635" spans="7:14" x14ac:dyDescent="0.15">
      <c r="G1635">
        <v>1625</v>
      </c>
      <c r="H1635">
        <v>60.956100015034792</v>
      </c>
      <c r="I1635">
        <v>1625</v>
      </c>
      <c r="J1635">
        <v>5.7478466398023151</v>
      </c>
      <c r="K1635">
        <v>1625</v>
      </c>
      <c r="L1635">
        <v>44.522530983549601</v>
      </c>
      <c r="M1635">
        <v>1625</v>
      </c>
      <c r="N1635">
        <v>128.4591041172587</v>
      </c>
    </row>
    <row r="1636" spans="7:14" x14ac:dyDescent="0.15">
      <c r="G1636">
        <v>1626</v>
      </c>
      <c r="H1636">
        <v>59.068103836530938</v>
      </c>
      <c r="I1636">
        <v>1626</v>
      </c>
      <c r="J1636">
        <v>9.0769731631561985</v>
      </c>
      <c r="K1636">
        <v>1626</v>
      </c>
      <c r="L1636">
        <v>48.144797998772617</v>
      </c>
      <c r="M1636">
        <v>1626</v>
      </c>
      <c r="N1636">
        <v>112.49151141241029</v>
      </c>
    </row>
    <row r="1637" spans="7:14" x14ac:dyDescent="0.15">
      <c r="G1637">
        <v>1627</v>
      </c>
      <c r="H1637">
        <v>86.195608137999017</v>
      </c>
      <c r="I1637">
        <v>1627</v>
      </c>
      <c r="J1637">
        <v>0.93247106356229459</v>
      </c>
      <c r="K1637">
        <v>1627</v>
      </c>
      <c r="L1637">
        <v>91.826720809856923</v>
      </c>
      <c r="M1637">
        <v>1627</v>
      </c>
      <c r="N1637">
        <v>148.19738437416737</v>
      </c>
    </row>
    <row r="1638" spans="7:14" x14ac:dyDescent="0.15">
      <c r="G1638">
        <v>1628</v>
      </c>
      <c r="H1638">
        <v>77.053339551012783</v>
      </c>
      <c r="I1638">
        <v>1628</v>
      </c>
      <c r="J1638">
        <v>6.3033737732579471</v>
      </c>
      <c r="K1638">
        <v>1628</v>
      </c>
      <c r="L1638">
        <v>42.624634065480393</v>
      </c>
      <c r="M1638">
        <v>1628</v>
      </c>
      <c r="N1638">
        <v>217.48081396044887</v>
      </c>
    </row>
    <row r="1639" spans="7:14" x14ac:dyDescent="0.15">
      <c r="G1639">
        <v>1629</v>
      </c>
      <c r="H1639">
        <v>44.276335560246011</v>
      </c>
      <c r="I1639">
        <v>1629</v>
      </c>
      <c r="J1639">
        <v>6.1267758925725895</v>
      </c>
      <c r="K1639">
        <v>1629</v>
      </c>
      <c r="L1639">
        <v>126.30894366705128</v>
      </c>
      <c r="M1639">
        <v>1629</v>
      </c>
      <c r="N1639">
        <v>89.015332815276395</v>
      </c>
    </row>
    <row r="1640" spans="7:14" x14ac:dyDescent="0.15">
      <c r="G1640">
        <v>1630</v>
      </c>
      <c r="H1640">
        <v>73.772220575877142</v>
      </c>
      <c r="I1640">
        <v>1630</v>
      </c>
      <c r="J1640">
        <v>10.628233069099341</v>
      </c>
      <c r="K1640">
        <v>1630</v>
      </c>
      <c r="L1640">
        <v>16.47187813513851</v>
      </c>
      <c r="M1640">
        <v>1630</v>
      </c>
      <c r="N1640">
        <v>170.43646485234515</v>
      </c>
    </row>
    <row r="1641" spans="7:14" x14ac:dyDescent="0.15">
      <c r="G1641">
        <v>1631</v>
      </c>
      <c r="H1641">
        <v>76.305655361718919</v>
      </c>
      <c r="I1641">
        <v>1631</v>
      </c>
      <c r="J1641">
        <v>7.8372633379626739</v>
      </c>
      <c r="K1641">
        <v>1631</v>
      </c>
      <c r="L1641">
        <v>73.84463245456817</v>
      </c>
      <c r="M1641">
        <v>1631</v>
      </c>
      <c r="N1641">
        <v>222.08775441299954</v>
      </c>
    </row>
    <row r="1642" spans="7:14" x14ac:dyDescent="0.15">
      <c r="G1642">
        <v>1632</v>
      </c>
      <c r="H1642">
        <v>65.668887393218682</v>
      </c>
      <c r="I1642">
        <v>1632</v>
      </c>
      <c r="J1642">
        <v>13.409723288835156</v>
      </c>
      <c r="K1642">
        <v>1632</v>
      </c>
      <c r="L1642">
        <v>87.207510476417042</v>
      </c>
      <c r="M1642">
        <v>1632</v>
      </c>
      <c r="N1642">
        <v>136.86358644898388</v>
      </c>
    </row>
    <row r="1643" spans="7:14" x14ac:dyDescent="0.15">
      <c r="G1643">
        <v>1633</v>
      </c>
      <c r="H1643">
        <v>42.475747550351457</v>
      </c>
      <c r="I1643">
        <v>1633</v>
      </c>
      <c r="J1643">
        <v>3.2395160793570801</v>
      </c>
      <c r="K1643">
        <v>1633</v>
      </c>
      <c r="L1643">
        <v>55.691128384386786</v>
      </c>
      <c r="M1643">
        <v>1633</v>
      </c>
      <c r="N1643">
        <v>132.40965018855448</v>
      </c>
    </row>
    <row r="1644" spans="7:14" x14ac:dyDescent="0.15">
      <c r="G1644">
        <v>1634</v>
      </c>
      <c r="H1644">
        <v>80.940346835668663</v>
      </c>
      <c r="I1644">
        <v>1634</v>
      </c>
      <c r="J1644">
        <v>11.280398888787506</v>
      </c>
      <c r="K1644">
        <v>1634</v>
      </c>
      <c r="L1644">
        <v>65.946670857181132</v>
      </c>
      <c r="M1644">
        <v>1634</v>
      </c>
      <c r="N1644">
        <v>206.31809854828103</v>
      </c>
    </row>
    <row r="1645" spans="7:14" x14ac:dyDescent="0.15">
      <c r="G1645">
        <v>1635</v>
      </c>
      <c r="H1645">
        <v>65.045465111340036</v>
      </c>
      <c r="I1645">
        <v>1635</v>
      </c>
      <c r="J1645">
        <v>10.776398141628583</v>
      </c>
      <c r="K1645">
        <v>1635</v>
      </c>
      <c r="L1645">
        <v>48.426179100385681</v>
      </c>
      <c r="M1645">
        <v>1635</v>
      </c>
      <c r="N1645">
        <v>243.51575653889341</v>
      </c>
    </row>
    <row r="1646" spans="7:14" x14ac:dyDescent="0.15">
      <c r="G1646">
        <v>1636</v>
      </c>
      <c r="H1646">
        <v>70.542068040691547</v>
      </c>
      <c r="I1646">
        <v>1636</v>
      </c>
      <c r="J1646">
        <v>4.9139102421535048</v>
      </c>
      <c r="K1646">
        <v>1636</v>
      </c>
      <c r="L1646">
        <v>26.218745674713549</v>
      </c>
      <c r="M1646">
        <v>1636</v>
      </c>
      <c r="N1646">
        <v>152.01123385921872</v>
      </c>
    </row>
    <row r="1647" spans="7:14" x14ac:dyDescent="0.15">
      <c r="G1647">
        <v>1637</v>
      </c>
      <c r="H1647">
        <v>59.033667886515815</v>
      </c>
      <c r="I1647">
        <v>1637</v>
      </c>
      <c r="J1647">
        <v>6.5905686036005759</v>
      </c>
      <c r="K1647">
        <v>1637</v>
      </c>
      <c r="L1647">
        <v>21.254896269667732</v>
      </c>
      <c r="M1647">
        <v>1637</v>
      </c>
      <c r="N1647">
        <v>187.28227099743469</v>
      </c>
    </row>
    <row r="1648" spans="7:14" x14ac:dyDescent="0.15">
      <c r="G1648">
        <v>1638</v>
      </c>
      <c r="H1648">
        <v>69.99827144776485</v>
      </c>
      <c r="I1648">
        <v>1638</v>
      </c>
      <c r="J1648">
        <v>4.0383252960687663</v>
      </c>
      <c r="K1648">
        <v>1638</v>
      </c>
      <c r="L1648">
        <v>55.606946656868416</v>
      </c>
      <c r="M1648">
        <v>1638</v>
      </c>
      <c r="N1648">
        <v>145.67048950524676</v>
      </c>
    </row>
    <row r="1649" spans="7:14" x14ac:dyDescent="0.15">
      <c r="G1649">
        <v>1639</v>
      </c>
      <c r="H1649">
        <v>42.043040273119821</v>
      </c>
      <c r="I1649">
        <v>1639</v>
      </c>
      <c r="J1649">
        <v>14.497282155120342</v>
      </c>
      <c r="K1649">
        <v>1639</v>
      </c>
      <c r="L1649">
        <v>69.561385868654355</v>
      </c>
      <c r="M1649">
        <v>1639</v>
      </c>
      <c r="N1649">
        <v>167.25363082813351</v>
      </c>
    </row>
    <row r="1650" spans="7:14" x14ac:dyDescent="0.15">
      <c r="G1650">
        <v>1640</v>
      </c>
      <c r="H1650">
        <v>60.479606398298337</v>
      </c>
      <c r="I1650">
        <v>1640</v>
      </c>
      <c r="J1650">
        <v>10.43294263041807</v>
      </c>
      <c r="K1650">
        <v>1640</v>
      </c>
      <c r="L1650">
        <v>57.228607024769616</v>
      </c>
      <c r="M1650">
        <v>1640</v>
      </c>
      <c r="N1650">
        <v>184.43465246853415</v>
      </c>
    </row>
    <row r="1651" spans="7:14" x14ac:dyDescent="0.15">
      <c r="G1651">
        <v>1641</v>
      </c>
      <c r="H1651">
        <v>44.522074896783863</v>
      </c>
      <c r="I1651">
        <v>1641</v>
      </c>
      <c r="J1651">
        <v>8.4137185943414661</v>
      </c>
      <c r="K1651">
        <v>1641</v>
      </c>
      <c r="L1651">
        <v>40.761548321415404</v>
      </c>
      <c r="M1651">
        <v>1641</v>
      </c>
      <c r="N1651">
        <v>11.560797534556826</v>
      </c>
    </row>
    <row r="1652" spans="7:14" x14ac:dyDescent="0.15">
      <c r="G1652">
        <v>1642</v>
      </c>
      <c r="H1652">
        <v>84.661054207494118</v>
      </c>
      <c r="I1652">
        <v>1642</v>
      </c>
      <c r="J1652">
        <v>8.7238345390191885</v>
      </c>
      <c r="K1652">
        <v>1642</v>
      </c>
      <c r="L1652">
        <v>46.94945101481224</v>
      </c>
      <c r="M1652">
        <v>1642</v>
      </c>
      <c r="N1652">
        <v>157.30539652850985</v>
      </c>
    </row>
    <row r="1653" spans="7:14" x14ac:dyDescent="0.15">
      <c r="G1653">
        <v>1643</v>
      </c>
      <c r="H1653">
        <v>48.344060453306142</v>
      </c>
      <c r="I1653">
        <v>1643</v>
      </c>
      <c r="J1653">
        <v>9.1330225840500852</v>
      </c>
      <c r="K1653">
        <v>1643</v>
      </c>
      <c r="L1653">
        <v>92.324291058648726</v>
      </c>
      <c r="M1653">
        <v>1643</v>
      </c>
      <c r="N1653">
        <v>234.92493903786601</v>
      </c>
    </row>
    <row r="1654" spans="7:14" x14ac:dyDescent="0.15">
      <c r="G1654">
        <v>1644</v>
      </c>
      <c r="H1654">
        <v>48.660074548034444</v>
      </c>
      <c r="I1654">
        <v>1644</v>
      </c>
      <c r="J1654">
        <v>9.7362180421039035</v>
      </c>
      <c r="K1654">
        <v>1644</v>
      </c>
      <c r="L1654">
        <v>58.191904172289348</v>
      </c>
      <c r="M1654">
        <v>1644</v>
      </c>
      <c r="N1654">
        <v>116.47256726623675</v>
      </c>
    </row>
    <row r="1655" spans="7:14" x14ac:dyDescent="0.15">
      <c r="G1655">
        <v>1645</v>
      </c>
      <c r="H1655">
        <v>22.240299251944972</v>
      </c>
      <c r="I1655">
        <v>1645</v>
      </c>
      <c r="J1655">
        <v>4.4656780473696749</v>
      </c>
      <c r="K1655">
        <v>1645</v>
      </c>
      <c r="L1655">
        <v>60.645925406456833</v>
      </c>
      <c r="M1655">
        <v>1645</v>
      </c>
      <c r="N1655">
        <v>255.16937923709787</v>
      </c>
    </row>
    <row r="1656" spans="7:14" x14ac:dyDescent="0.15">
      <c r="G1656">
        <v>1646</v>
      </c>
      <c r="H1656">
        <v>64.483040115654063</v>
      </c>
      <c r="I1656">
        <v>1646</v>
      </c>
      <c r="J1656">
        <v>8.0394258495527566</v>
      </c>
      <c r="K1656">
        <v>1646</v>
      </c>
      <c r="L1656">
        <v>61.371806645568483</v>
      </c>
      <c r="M1656">
        <v>1646</v>
      </c>
      <c r="N1656">
        <v>150.99650328555981</v>
      </c>
    </row>
    <row r="1657" spans="7:14" x14ac:dyDescent="0.15">
      <c r="G1657">
        <v>1647</v>
      </c>
      <c r="H1657">
        <v>37.126885905052958</v>
      </c>
      <c r="I1657">
        <v>1647</v>
      </c>
      <c r="J1657">
        <v>5.3822630077686817</v>
      </c>
      <c r="K1657">
        <v>1647</v>
      </c>
      <c r="L1657">
        <v>78.317716016556133</v>
      </c>
      <c r="M1657">
        <v>1647</v>
      </c>
      <c r="N1657">
        <v>199.8859645140173</v>
      </c>
    </row>
    <row r="1658" spans="7:14" x14ac:dyDescent="0.15">
      <c r="G1658">
        <v>1648</v>
      </c>
      <c r="H1658">
        <v>39.592978586558814</v>
      </c>
      <c r="I1658">
        <v>1648</v>
      </c>
      <c r="J1658">
        <v>9.6390425005197589</v>
      </c>
      <c r="K1658">
        <v>1648</v>
      </c>
      <c r="L1658">
        <v>83.239382874350298</v>
      </c>
      <c r="M1658">
        <v>1648</v>
      </c>
      <c r="N1658">
        <v>179.67325259252675</v>
      </c>
    </row>
    <row r="1659" spans="7:14" x14ac:dyDescent="0.15">
      <c r="G1659">
        <v>1649</v>
      </c>
      <c r="H1659">
        <v>51.177483331535292</v>
      </c>
      <c r="I1659">
        <v>1649</v>
      </c>
      <c r="J1659">
        <v>4.0497888278490564</v>
      </c>
      <c r="K1659">
        <v>1649</v>
      </c>
      <c r="L1659">
        <v>75.612567977475436</v>
      </c>
      <c r="M1659">
        <v>1649</v>
      </c>
      <c r="N1659">
        <v>109.21797510070363</v>
      </c>
    </row>
    <row r="1660" spans="7:14" x14ac:dyDescent="0.15">
      <c r="G1660">
        <v>1650</v>
      </c>
      <c r="H1660">
        <v>73.830406252739891</v>
      </c>
      <c r="I1660">
        <v>1650</v>
      </c>
      <c r="J1660">
        <v>8.6831999684733034</v>
      </c>
      <c r="K1660">
        <v>1650</v>
      </c>
      <c r="L1660">
        <v>36.282668793967446</v>
      </c>
      <c r="M1660">
        <v>1650</v>
      </c>
      <c r="N1660">
        <v>55.05427784495923</v>
      </c>
    </row>
    <row r="1661" spans="7:14" x14ac:dyDescent="0.15">
      <c r="G1661">
        <v>1651</v>
      </c>
      <c r="H1661">
        <v>74.471047677645061</v>
      </c>
      <c r="I1661">
        <v>1651</v>
      </c>
      <c r="J1661">
        <v>5.6049703483661375</v>
      </c>
      <c r="K1661">
        <v>1651</v>
      </c>
      <c r="L1661">
        <v>43.012209849721366</v>
      </c>
      <c r="M1661">
        <v>1651</v>
      </c>
      <c r="N1661">
        <v>179.26199633182549</v>
      </c>
    </row>
    <row r="1662" spans="7:14" x14ac:dyDescent="0.15">
      <c r="G1662">
        <v>1652</v>
      </c>
      <c r="H1662">
        <v>56.252066245913866</v>
      </c>
      <c r="I1662">
        <v>1652</v>
      </c>
      <c r="J1662">
        <v>10.845994374557728</v>
      </c>
      <c r="K1662">
        <v>1652</v>
      </c>
      <c r="L1662">
        <v>36.11686952622486</v>
      </c>
      <c r="M1662">
        <v>1652</v>
      </c>
      <c r="N1662">
        <v>179.30556730881855</v>
      </c>
    </row>
    <row r="1663" spans="7:14" x14ac:dyDescent="0.15">
      <c r="G1663">
        <v>1653</v>
      </c>
      <c r="H1663">
        <v>39.388419712950196</v>
      </c>
      <c r="I1663">
        <v>1653</v>
      </c>
      <c r="J1663">
        <v>9.4491753468666833</v>
      </c>
      <c r="K1663">
        <v>1653</v>
      </c>
      <c r="L1663">
        <v>74.070022768230871</v>
      </c>
      <c r="M1663">
        <v>1653</v>
      </c>
      <c r="N1663">
        <v>132.55852316772129</v>
      </c>
    </row>
    <row r="1664" spans="7:14" x14ac:dyDescent="0.15">
      <c r="G1664">
        <v>1654</v>
      </c>
      <c r="H1664">
        <v>43.85069929462729</v>
      </c>
      <c r="I1664">
        <v>1654</v>
      </c>
      <c r="J1664">
        <v>5.0110574455743713</v>
      </c>
      <c r="K1664">
        <v>1654</v>
      </c>
      <c r="L1664">
        <v>99.088573846124604</v>
      </c>
      <c r="M1664">
        <v>1654</v>
      </c>
      <c r="N1664">
        <v>215.55956346033571</v>
      </c>
    </row>
    <row r="1665" spans="7:14" x14ac:dyDescent="0.15">
      <c r="G1665">
        <v>1655</v>
      </c>
      <c r="H1665">
        <v>65.630516395674974</v>
      </c>
      <c r="I1665">
        <v>1655</v>
      </c>
      <c r="J1665">
        <v>-0.1560493009156918</v>
      </c>
      <c r="K1665">
        <v>1655</v>
      </c>
      <c r="L1665">
        <v>19.062882737563733</v>
      </c>
      <c r="M1665">
        <v>1655</v>
      </c>
      <c r="N1665">
        <v>152.2728600504193</v>
      </c>
    </row>
    <row r="1666" spans="7:14" x14ac:dyDescent="0.15">
      <c r="G1666">
        <v>1656</v>
      </c>
      <c r="H1666">
        <v>33.385541349787438</v>
      </c>
      <c r="I1666">
        <v>1656</v>
      </c>
      <c r="J1666">
        <v>4.574929470685813</v>
      </c>
      <c r="K1666">
        <v>1656</v>
      </c>
      <c r="L1666">
        <v>25.785578556427435</v>
      </c>
      <c r="M1666">
        <v>1656</v>
      </c>
      <c r="N1666">
        <v>204.22011656551268</v>
      </c>
    </row>
    <row r="1667" spans="7:14" x14ac:dyDescent="0.15">
      <c r="G1667">
        <v>1657</v>
      </c>
      <c r="H1667">
        <v>50.551953787104722</v>
      </c>
      <c r="I1667">
        <v>1657</v>
      </c>
      <c r="J1667">
        <v>12.937121539808011</v>
      </c>
      <c r="K1667">
        <v>1657</v>
      </c>
      <c r="L1667">
        <v>41.69227045781188</v>
      </c>
      <c r="M1667">
        <v>1657</v>
      </c>
      <c r="N1667">
        <v>182.99659587463191</v>
      </c>
    </row>
    <row r="1668" spans="7:14" x14ac:dyDescent="0.15">
      <c r="G1668">
        <v>1658</v>
      </c>
      <c r="H1668">
        <v>52.206152613573835</v>
      </c>
      <c r="I1668">
        <v>1658</v>
      </c>
      <c r="J1668">
        <v>9.0754630622534922</v>
      </c>
      <c r="K1668">
        <v>1658</v>
      </c>
      <c r="L1668">
        <v>75.899591733920033</v>
      </c>
      <c r="M1668">
        <v>1658</v>
      </c>
      <c r="N1668">
        <v>124.33899725263146</v>
      </c>
    </row>
    <row r="1669" spans="7:14" x14ac:dyDescent="0.15">
      <c r="G1669">
        <v>1659</v>
      </c>
      <c r="H1669">
        <v>53.683611407654844</v>
      </c>
      <c r="I1669">
        <v>1659</v>
      </c>
      <c r="J1669">
        <v>8.8592964654528235</v>
      </c>
      <c r="K1669">
        <v>1659</v>
      </c>
      <c r="L1669">
        <v>49.167899229547842</v>
      </c>
      <c r="M1669">
        <v>1659</v>
      </c>
      <c r="N1669">
        <v>117.48516622170314</v>
      </c>
    </row>
    <row r="1670" spans="7:14" x14ac:dyDescent="0.15">
      <c r="G1670">
        <v>1660</v>
      </c>
      <c r="H1670">
        <v>47.873092058338699</v>
      </c>
      <c r="I1670">
        <v>1660</v>
      </c>
      <c r="J1670">
        <v>5.9790736155289812</v>
      </c>
      <c r="K1670">
        <v>1660</v>
      </c>
      <c r="L1670">
        <v>50.908634246649321</v>
      </c>
      <c r="M1670">
        <v>1660</v>
      </c>
      <c r="N1670">
        <v>36.169321885549095</v>
      </c>
    </row>
    <row r="1671" spans="7:14" x14ac:dyDescent="0.15">
      <c r="G1671">
        <v>1661</v>
      </c>
      <c r="H1671">
        <v>20.988963236134623</v>
      </c>
      <c r="I1671">
        <v>1661</v>
      </c>
      <c r="J1671">
        <v>10.409448115963487</v>
      </c>
      <c r="K1671">
        <v>1661</v>
      </c>
      <c r="L1671">
        <v>61.325374824832863</v>
      </c>
      <c r="M1671">
        <v>1661</v>
      </c>
      <c r="N1671">
        <v>192.32910772431137</v>
      </c>
    </row>
    <row r="1672" spans="7:14" x14ac:dyDescent="0.15">
      <c r="G1672">
        <v>1662</v>
      </c>
      <c r="H1672">
        <v>68.477195109372815</v>
      </c>
      <c r="I1672">
        <v>1662</v>
      </c>
      <c r="J1672">
        <v>6.2132252786327431</v>
      </c>
      <c r="K1672">
        <v>1662</v>
      </c>
      <c r="L1672">
        <v>67.300161498196772</v>
      </c>
      <c r="M1672">
        <v>1662</v>
      </c>
      <c r="N1672">
        <v>220.63203734918591</v>
      </c>
    </row>
    <row r="1673" spans="7:14" x14ac:dyDescent="0.15">
      <c r="G1673">
        <v>1663</v>
      </c>
      <c r="H1673">
        <v>43.282196801267595</v>
      </c>
      <c r="I1673">
        <v>1663</v>
      </c>
      <c r="J1673">
        <v>5.8668168670605265</v>
      </c>
      <c r="K1673">
        <v>1663</v>
      </c>
      <c r="L1673">
        <v>34.707318160633648</v>
      </c>
      <c r="M1673">
        <v>1663</v>
      </c>
      <c r="N1673">
        <v>206.49331909218748</v>
      </c>
    </row>
    <row r="1674" spans="7:14" x14ac:dyDescent="0.15">
      <c r="G1674">
        <v>1664</v>
      </c>
      <c r="H1674">
        <v>20.289733958922589</v>
      </c>
      <c r="I1674">
        <v>1664</v>
      </c>
      <c r="J1674">
        <v>2.6899694354049393</v>
      </c>
      <c r="K1674">
        <v>1664</v>
      </c>
      <c r="L1674">
        <v>48.873144204408391</v>
      </c>
      <c r="M1674">
        <v>1664</v>
      </c>
      <c r="N1674">
        <v>136.93305517318998</v>
      </c>
    </row>
    <row r="1675" spans="7:14" x14ac:dyDescent="0.15">
      <c r="G1675">
        <v>1665</v>
      </c>
      <c r="H1675">
        <v>31.887823708026112</v>
      </c>
      <c r="I1675">
        <v>1665</v>
      </c>
      <c r="J1675">
        <v>3.0744389506193617</v>
      </c>
      <c r="K1675">
        <v>1665</v>
      </c>
      <c r="L1675">
        <v>67.317445878850521</v>
      </c>
      <c r="M1675">
        <v>1665</v>
      </c>
      <c r="N1675">
        <v>162.37930652058671</v>
      </c>
    </row>
    <row r="1676" spans="7:14" x14ac:dyDescent="0.15">
      <c r="G1676">
        <v>1666</v>
      </c>
      <c r="H1676">
        <v>69.330193108076642</v>
      </c>
      <c r="I1676">
        <v>1666</v>
      </c>
      <c r="J1676">
        <v>5.8010647614349384</v>
      </c>
      <c r="K1676">
        <v>1666</v>
      </c>
      <c r="L1676">
        <v>98.720125492426433</v>
      </c>
      <c r="M1676">
        <v>1666</v>
      </c>
      <c r="N1676">
        <v>240.76726941829742</v>
      </c>
    </row>
    <row r="1677" spans="7:14" x14ac:dyDescent="0.15">
      <c r="G1677">
        <v>1667</v>
      </c>
      <c r="H1677">
        <v>39.530424902661856</v>
      </c>
      <c r="I1677">
        <v>1667</v>
      </c>
      <c r="J1677">
        <v>5.7237789701546582</v>
      </c>
      <c r="K1677">
        <v>1667</v>
      </c>
      <c r="L1677">
        <v>32.659728200306006</v>
      </c>
      <c r="M1677">
        <v>1667</v>
      </c>
      <c r="N1677">
        <v>194.64648110313195</v>
      </c>
    </row>
    <row r="1678" spans="7:14" x14ac:dyDescent="0.15">
      <c r="G1678">
        <v>1668</v>
      </c>
      <c r="H1678">
        <v>14.007976691996127</v>
      </c>
      <c r="I1678">
        <v>1668</v>
      </c>
      <c r="J1678">
        <v>-1.4696074290424619</v>
      </c>
      <c r="K1678">
        <v>1668</v>
      </c>
      <c r="L1678">
        <v>49.574504454304474</v>
      </c>
      <c r="M1678">
        <v>1668</v>
      </c>
      <c r="N1678">
        <v>166.15298797510184</v>
      </c>
    </row>
    <row r="1679" spans="7:14" x14ac:dyDescent="0.15">
      <c r="G1679">
        <v>1669</v>
      </c>
      <c r="H1679">
        <v>45.956384119476631</v>
      </c>
      <c r="I1679">
        <v>1669</v>
      </c>
      <c r="J1679">
        <v>11.144706592388694</v>
      </c>
      <c r="K1679">
        <v>1669</v>
      </c>
      <c r="L1679">
        <v>70.083665668878325</v>
      </c>
      <c r="M1679">
        <v>1669</v>
      </c>
      <c r="N1679">
        <v>169.78147175347328</v>
      </c>
    </row>
    <row r="1680" spans="7:14" x14ac:dyDescent="0.15">
      <c r="G1680">
        <v>1670</v>
      </c>
      <c r="H1680">
        <v>63.448693423294344</v>
      </c>
      <c r="I1680">
        <v>1670</v>
      </c>
      <c r="J1680">
        <v>8.7299765781883778</v>
      </c>
      <c r="K1680">
        <v>1670</v>
      </c>
      <c r="L1680">
        <v>58.514886395327061</v>
      </c>
      <c r="M1680">
        <v>1670</v>
      </c>
      <c r="N1680">
        <v>228.92162804321816</v>
      </c>
    </row>
    <row r="1681" spans="7:14" x14ac:dyDescent="0.15">
      <c r="G1681">
        <v>1671</v>
      </c>
      <c r="H1681">
        <v>17.389005136622387</v>
      </c>
      <c r="I1681">
        <v>1671</v>
      </c>
      <c r="J1681">
        <v>11.304363010071121</v>
      </c>
      <c r="K1681">
        <v>1671</v>
      </c>
      <c r="L1681">
        <v>107.92580356368305</v>
      </c>
      <c r="M1681">
        <v>1671</v>
      </c>
      <c r="N1681">
        <v>180.74832126171771</v>
      </c>
    </row>
    <row r="1682" spans="7:14" x14ac:dyDescent="0.15">
      <c r="G1682">
        <v>1672</v>
      </c>
      <c r="H1682">
        <v>71.515824820356386</v>
      </c>
      <c r="I1682">
        <v>1672</v>
      </c>
      <c r="J1682">
        <v>14.839456149827161</v>
      </c>
      <c r="K1682">
        <v>1672</v>
      </c>
      <c r="L1682">
        <v>37.888452822631251</v>
      </c>
      <c r="M1682">
        <v>1672</v>
      </c>
      <c r="N1682">
        <v>243.52749721808783</v>
      </c>
    </row>
    <row r="1683" spans="7:14" x14ac:dyDescent="0.15">
      <c r="G1683">
        <v>1673</v>
      </c>
      <c r="H1683">
        <v>93.616250934075723</v>
      </c>
      <c r="I1683">
        <v>1673</v>
      </c>
      <c r="J1683">
        <v>6.7772918899501793</v>
      </c>
      <c r="K1683">
        <v>1673</v>
      </c>
      <c r="L1683">
        <v>103.35656209090311</v>
      </c>
      <c r="M1683">
        <v>1673</v>
      </c>
      <c r="N1683">
        <v>229.91403456166569</v>
      </c>
    </row>
    <row r="1684" spans="7:14" x14ac:dyDescent="0.15">
      <c r="G1684">
        <v>1674</v>
      </c>
      <c r="H1684">
        <v>79.612211707997318</v>
      </c>
      <c r="I1684">
        <v>1674</v>
      </c>
      <c r="J1684">
        <v>9.3923909686848521</v>
      </c>
      <c r="K1684">
        <v>1674</v>
      </c>
      <c r="L1684">
        <v>39.180539514772128</v>
      </c>
      <c r="M1684">
        <v>1674</v>
      </c>
      <c r="N1684">
        <v>138.46630132204407</v>
      </c>
    </row>
    <row r="1685" spans="7:14" x14ac:dyDescent="0.15">
      <c r="G1685">
        <v>1675</v>
      </c>
      <c r="H1685">
        <v>38.718161630927057</v>
      </c>
      <c r="I1685">
        <v>1675</v>
      </c>
      <c r="J1685">
        <v>9.2149597627974771</v>
      </c>
      <c r="K1685">
        <v>1675</v>
      </c>
      <c r="L1685">
        <v>46.977404269496205</v>
      </c>
      <c r="M1685">
        <v>1675</v>
      </c>
      <c r="N1685">
        <v>255.62855240175156</v>
      </c>
    </row>
    <row r="1686" spans="7:14" x14ac:dyDescent="0.15">
      <c r="G1686">
        <v>1676</v>
      </c>
      <c r="H1686">
        <v>19.517023697679292</v>
      </c>
      <c r="I1686">
        <v>1676</v>
      </c>
      <c r="J1686">
        <v>16.192837471558484</v>
      </c>
      <c r="K1686">
        <v>1676</v>
      </c>
      <c r="L1686">
        <v>42.125990824013343</v>
      </c>
      <c r="M1686">
        <v>1676</v>
      </c>
      <c r="N1686">
        <v>222.49530187448659</v>
      </c>
    </row>
    <row r="1687" spans="7:14" x14ac:dyDescent="0.15">
      <c r="G1687">
        <v>1677</v>
      </c>
      <c r="H1687">
        <v>57.250565243561979</v>
      </c>
      <c r="I1687">
        <v>1677</v>
      </c>
      <c r="J1687">
        <v>4.5245106257952283</v>
      </c>
      <c r="K1687">
        <v>1677</v>
      </c>
      <c r="L1687">
        <v>63.563916491086516</v>
      </c>
      <c r="M1687">
        <v>1677</v>
      </c>
      <c r="N1687">
        <v>160.85261800324758</v>
      </c>
    </row>
    <row r="1688" spans="7:14" x14ac:dyDescent="0.15">
      <c r="G1688">
        <v>1678</v>
      </c>
      <c r="H1688">
        <v>39.772025654019536</v>
      </c>
      <c r="I1688">
        <v>1678</v>
      </c>
      <c r="J1688">
        <v>9.5890000647449991</v>
      </c>
      <c r="K1688">
        <v>1678</v>
      </c>
      <c r="L1688">
        <v>72.399918752022288</v>
      </c>
      <c r="M1688">
        <v>1678</v>
      </c>
      <c r="N1688">
        <v>171.72964008409292</v>
      </c>
    </row>
    <row r="1689" spans="7:14" x14ac:dyDescent="0.15">
      <c r="G1689">
        <v>1679</v>
      </c>
      <c r="H1689">
        <v>41.070622584082479</v>
      </c>
      <c r="I1689">
        <v>1679</v>
      </c>
      <c r="J1689">
        <v>10.931093742228196</v>
      </c>
      <c r="K1689">
        <v>1679</v>
      </c>
      <c r="L1689">
        <v>71.539273508395624</v>
      </c>
      <c r="M1689">
        <v>1679</v>
      </c>
      <c r="N1689">
        <v>129.12828595943307</v>
      </c>
    </row>
    <row r="1690" spans="7:14" x14ac:dyDescent="0.15">
      <c r="G1690">
        <v>1680</v>
      </c>
      <c r="H1690">
        <v>54.103524093315421</v>
      </c>
      <c r="I1690">
        <v>1680</v>
      </c>
      <c r="J1690">
        <v>7.5686475766613448</v>
      </c>
      <c r="K1690">
        <v>1680</v>
      </c>
      <c r="L1690">
        <v>50.836126842557725</v>
      </c>
      <c r="M1690">
        <v>1680</v>
      </c>
      <c r="N1690">
        <v>127.89429956697909</v>
      </c>
    </row>
    <row r="1691" spans="7:14" x14ac:dyDescent="0.15">
      <c r="G1691">
        <v>1681</v>
      </c>
      <c r="H1691">
        <v>53.944532953533994</v>
      </c>
      <c r="I1691">
        <v>1681</v>
      </c>
      <c r="J1691">
        <v>10.160243162891067</v>
      </c>
      <c r="K1691">
        <v>1681</v>
      </c>
      <c r="L1691">
        <v>73.013927695294612</v>
      </c>
      <c r="M1691">
        <v>1681</v>
      </c>
      <c r="N1691">
        <v>104.64576137823106</v>
      </c>
    </row>
    <row r="1692" spans="7:14" x14ac:dyDescent="0.15">
      <c r="G1692">
        <v>1682</v>
      </c>
      <c r="H1692">
        <v>24.741438281268675</v>
      </c>
      <c r="I1692">
        <v>1682</v>
      </c>
      <c r="J1692">
        <v>14.273882164526944</v>
      </c>
      <c r="K1692">
        <v>1682</v>
      </c>
      <c r="L1692">
        <v>62.563020496501167</v>
      </c>
      <c r="M1692">
        <v>1682</v>
      </c>
      <c r="N1692">
        <v>206.20332045706382</v>
      </c>
    </row>
    <row r="1693" spans="7:14" x14ac:dyDescent="0.15">
      <c r="G1693">
        <v>1683</v>
      </c>
      <c r="H1693">
        <v>45.748693415444706</v>
      </c>
      <c r="I1693">
        <v>1683</v>
      </c>
      <c r="J1693">
        <v>8.9526466552475839</v>
      </c>
      <c r="K1693">
        <v>1683</v>
      </c>
      <c r="L1693">
        <v>100.79192007049591</v>
      </c>
      <c r="M1693">
        <v>1683</v>
      </c>
      <c r="N1693">
        <v>146.87504151279089</v>
      </c>
    </row>
    <row r="1694" spans="7:14" x14ac:dyDescent="0.15">
      <c r="G1694">
        <v>1684</v>
      </c>
      <c r="H1694">
        <v>33.34871995403072</v>
      </c>
      <c r="I1694">
        <v>1684</v>
      </c>
      <c r="J1694">
        <v>7.6608626801854642</v>
      </c>
      <c r="K1694">
        <v>1684</v>
      </c>
      <c r="L1694">
        <v>62.021404811774431</v>
      </c>
      <c r="M1694">
        <v>1684</v>
      </c>
      <c r="N1694">
        <v>59.662695476651379</v>
      </c>
    </row>
    <row r="1695" spans="7:14" x14ac:dyDescent="0.15">
      <c r="G1695">
        <v>1685</v>
      </c>
      <c r="H1695">
        <v>51.022785686032314</v>
      </c>
      <c r="I1695">
        <v>1685</v>
      </c>
      <c r="J1695">
        <v>5.267660596841294</v>
      </c>
      <c r="K1695">
        <v>1685</v>
      </c>
      <c r="L1695">
        <v>66.998699252114946</v>
      </c>
      <c r="M1695">
        <v>1685</v>
      </c>
      <c r="N1695">
        <v>151.2400878415657</v>
      </c>
    </row>
    <row r="1696" spans="7:14" x14ac:dyDescent="0.15">
      <c r="G1696">
        <v>1686</v>
      </c>
      <c r="H1696">
        <v>56.207702770926247</v>
      </c>
      <c r="I1696">
        <v>1686</v>
      </c>
      <c r="J1696">
        <v>10.605966575258076</v>
      </c>
      <c r="K1696">
        <v>1686</v>
      </c>
      <c r="L1696">
        <v>45.592549004014018</v>
      </c>
      <c r="M1696">
        <v>1686</v>
      </c>
      <c r="N1696">
        <v>229.92377332879008</v>
      </c>
    </row>
    <row r="1697" spans="7:14" x14ac:dyDescent="0.15">
      <c r="G1697">
        <v>1687</v>
      </c>
      <c r="H1697">
        <v>3.7857828851611757</v>
      </c>
      <c r="I1697">
        <v>1687</v>
      </c>
      <c r="J1697">
        <v>9.8289228950434921</v>
      </c>
      <c r="K1697">
        <v>1687</v>
      </c>
      <c r="L1697">
        <v>13.534576825911408</v>
      </c>
      <c r="M1697">
        <v>1687</v>
      </c>
      <c r="N1697">
        <v>96.685205958481404</v>
      </c>
    </row>
    <row r="1698" spans="7:14" x14ac:dyDescent="0.15">
      <c r="G1698">
        <v>1688</v>
      </c>
      <c r="H1698">
        <v>60.202801614403754</v>
      </c>
      <c r="I1698">
        <v>1688</v>
      </c>
      <c r="J1698">
        <v>11.707307782098081</v>
      </c>
      <c r="K1698">
        <v>1688</v>
      </c>
      <c r="L1698">
        <v>117.21059659955839</v>
      </c>
      <c r="M1698">
        <v>1688</v>
      </c>
      <c r="N1698">
        <v>138.68743158111619</v>
      </c>
    </row>
    <row r="1699" spans="7:14" x14ac:dyDescent="0.15">
      <c r="G1699">
        <v>1689</v>
      </c>
      <c r="H1699">
        <v>84.363983693696184</v>
      </c>
      <c r="I1699">
        <v>1689</v>
      </c>
      <c r="J1699">
        <v>6.6569143693984634</v>
      </c>
      <c r="K1699">
        <v>1689</v>
      </c>
      <c r="L1699">
        <v>62.75003084386401</v>
      </c>
      <c r="M1699">
        <v>1689</v>
      </c>
      <c r="N1699">
        <v>162.13033543664991</v>
      </c>
    </row>
    <row r="1700" spans="7:14" x14ac:dyDescent="0.15">
      <c r="G1700">
        <v>1690</v>
      </c>
      <c r="H1700">
        <v>54.493151160822244</v>
      </c>
      <c r="I1700">
        <v>1690</v>
      </c>
      <c r="J1700">
        <v>7.7884614346545646</v>
      </c>
      <c r="K1700">
        <v>1690</v>
      </c>
      <c r="L1700">
        <v>88.912369752670202</v>
      </c>
      <c r="M1700">
        <v>1690</v>
      </c>
      <c r="N1700">
        <v>139.62748951656451</v>
      </c>
    </row>
    <row r="1701" spans="7:14" x14ac:dyDescent="0.15">
      <c r="G1701">
        <v>1691</v>
      </c>
      <c r="H1701">
        <v>18.239356822927718</v>
      </c>
      <c r="I1701">
        <v>1691</v>
      </c>
      <c r="J1701">
        <v>1.1920800940105289</v>
      </c>
      <c r="K1701">
        <v>1691</v>
      </c>
      <c r="L1701">
        <v>58.222257577420983</v>
      </c>
      <c r="M1701">
        <v>1691</v>
      </c>
      <c r="N1701">
        <v>180.59574668488722</v>
      </c>
    </row>
    <row r="1702" spans="7:14" x14ac:dyDescent="0.15">
      <c r="G1702">
        <v>1692</v>
      </c>
      <c r="H1702">
        <v>48.114203963598641</v>
      </c>
      <c r="I1702">
        <v>1692</v>
      </c>
      <c r="J1702">
        <v>11.034816002216791</v>
      </c>
      <c r="K1702">
        <v>1692</v>
      </c>
      <c r="L1702">
        <v>20.663390241149315</v>
      </c>
      <c r="M1702">
        <v>1692</v>
      </c>
      <c r="N1702">
        <v>132.1385408080908</v>
      </c>
    </row>
    <row r="1703" spans="7:14" x14ac:dyDescent="0.15">
      <c r="G1703">
        <v>1693</v>
      </c>
      <c r="H1703">
        <v>79.165660665139924</v>
      </c>
      <c r="I1703">
        <v>1693</v>
      </c>
      <c r="J1703">
        <v>2.1287247698707805</v>
      </c>
      <c r="K1703">
        <v>1693</v>
      </c>
      <c r="L1703">
        <v>40.520889478556484</v>
      </c>
      <c r="M1703">
        <v>1693</v>
      </c>
      <c r="N1703">
        <v>254.51944060557895</v>
      </c>
    </row>
    <row r="1704" spans="7:14" x14ac:dyDescent="0.15">
      <c r="G1704">
        <v>1694</v>
      </c>
      <c r="H1704">
        <v>40.621454566185605</v>
      </c>
      <c r="I1704">
        <v>1694</v>
      </c>
      <c r="J1704">
        <v>2.4090256426719687</v>
      </c>
      <c r="K1704">
        <v>1694</v>
      </c>
      <c r="L1704">
        <v>8.4775841383695507</v>
      </c>
      <c r="M1704">
        <v>1694</v>
      </c>
      <c r="N1704">
        <v>147.95826531925533</v>
      </c>
    </row>
    <row r="1705" spans="7:14" x14ac:dyDescent="0.15">
      <c r="G1705">
        <v>1695</v>
      </c>
      <c r="H1705">
        <v>48.628202961661536</v>
      </c>
      <c r="I1705">
        <v>1695</v>
      </c>
      <c r="J1705">
        <v>9.4519408543068018</v>
      </c>
      <c r="K1705">
        <v>1695</v>
      </c>
      <c r="L1705">
        <v>75.224086840054724</v>
      </c>
      <c r="M1705">
        <v>1695</v>
      </c>
      <c r="N1705">
        <v>148.35760306743759</v>
      </c>
    </row>
    <row r="1706" spans="7:14" x14ac:dyDescent="0.15">
      <c r="G1706">
        <v>1696</v>
      </c>
      <c r="H1706">
        <v>68.482565760328697</v>
      </c>
      <c r="I1706">
        <v>1696</v>
      </c>
      <c r="J1706">
        <v>8.4670959111755835</v>
      </c>
      <c r="K1706">
        <v>1696</v>
      </c>
      <c r="L1706">
        <v>65.429318696627575</v>
      </c>
      <c r="M1706">
        <v>1696</v>
      </c>
      <c r="N1706">
        <v>130.77494962801069</v>
      </c>
    </row>
    <row r="1707" spans="7:14" x14ac:dyDescent="0.15">
      <c r="G1707">
        <v>1697</v>
      </c>
      <c r="H1707">
        <v>46.269003086092276</v>
      </c>
      <c r="I1707">
        <v>1697</v>
      </c>
      <c r="J1707">
        <v>11.124893459993146</v>
      </c>
      <c r="K1707">
        <v>1697</v>
      </c>
      <c r="L1707">
        <v>73.465064253320421</v>
      </c>
      <c r="M1707">
        <v>1697</v>
      </c>
      <c r="N1707">
        <v>178.54375882031374</v>
      </c>
    </row>
    <row r="1708" spans="7:14" x14ac:dyDescent="0.15">
      <c r="G1708">
        <v>1698</v>
      </c>
      <c r="H1708">
        <v>48.01512417237938</v>
      </c>
      <c r="I1708">
        <v>1698</v>
      </c>
      <c r="J1708">
        <v>7.3024177705457145</v>
      </c>
      <c r="K1708">
        <v>1698</v>
      </c>
      <c r="L1708">
        <v>29.846552397506478</v>
      </c>
      <c r="M1708">
        <v>1698</v>
      </c>
      <c r="N1708">
        <v>257.04789248806969</v>
      </c>
    </row>
    <row r="1709" spans="7:14" x14ac:dyDescent="0.15">
      <c r="G1709">
        <v>1699</v>
      </c>
      <c r="H1709">
        <v>0.60349653540475146</v>
      </c>
      <c r="I1709">
        <v>1699</v>
      </c>
      <c r="J1709">
        <v>11.131337034655324</v>
      </c>
      <c r="K1709">
        <v>1699</v>
      </c>
      <c r="L1709">
        <v>22.103531285148925</v>
      </c>
      <c r="M1709">
        <v>1699</v>
      </c>
      <c r="N1709">
        <v>167.28747750906928</v>
      </c>
    </row>
    <row r="1710" spans="7:14" x14ac:dyDescent="0.15">
      <c r="G1710">
        <v>1700</v>
      </c>
      <c r="H1710">
        <v>44.106661514480557</v>
      </c>
      <c r="I1710">
        <v>1700</v>
      </c>
      <c r="J1710">
        <v>7.8874399679664018</v>
      </c>
      <c r="K1710">
        <v>1700</v>
      </c>
      <c r="L1710">
        <v>35.054457654677051</v>
      </c>
      <c r="M1710">
        <v>1700</v>
      </c>
      <c r="N1710">
        <v>238.3716461634213</v>
      </c>
    </row>
    <row r="1711" spans="7:14" x14ac:dyDescent="0.15">
      <c r="G1711">
        <v>1701</v>
      </c>
      <c r="H1711">
        <v>53.603400472324559</v>
      </c>
      <c r="I1711">
        <v>1701</v>
      </c>
      <c r="J1711">
        <v>4.4537783615040247</v>
      </c>
      <c r="K1711">
        <v>1701</v>
      </c>
      <c r="L1711">
        <v>42.840127711350171</v>
      </c>
      <c r="M1711">
        <v>1701</v>
      </c>
      <c r="N1711">
        <v>140.98778159515319</v>
      </c>
    </row>
    <row r="1712" spans="7:14" x14ac:dyDescent="0.15">
      <c r="G1712">
        <v>1702</v>
      </c>
      <c r="H1712">
        <v>47.529218437712224</v>
      </c>
      <c r="I1712">
        <v>1702</v>
      </c>
      <c r="J1712">
        <v>11.631858475244174</v>
      </c>
      <c r="K1712">
        <v>1702</v>
      </c>
      <c r="L1712">
        <v>13.398449054992831</v>
      </c>
      <c r="M1712">
        <v>1702</v>
      </c>
      <c r="N1712">
        <v>232.55847102743314</v>
      </c>
    </row>
    <row r="1713" spans="7:14" x14ac:dyDescent="0.15">
      <c r="G1713">
        <v>1703</v>
      </c>
      <c r="H1713">
        <v>56.801148483180327</v>
      </c>
      <c r="I1713">
        <v>1703</v>
      </c>
      <c r="J1713">
        <v>2.5149032462832732</v>
      </c>
      <c r="K1713">
        <v>1703</v>
      </c>
      <c r="L1713">
        <v>61.990988457742127</v>
      </c>
      <c r="M1713">
        <v>1703</v>
      </c>
      <c r="N1713">
        <v>154.2908359111681</v>
      </c>
    </row>
    <row r="1714" spans="7:14" x14ac:dyDescent="0.15">
      <c r="G1714">
        <v>1704</v>
      </c>
      <c r="H1714">
        <v>64.544146904786714</v>
      </c>
      <c r="I1714">
        <v>1704</v>
      </c>
      <c r="J1714">
        <v>7.8247759106619243</v>
      </c>
      <c r="K1714">
        <v>1704</v>
      </c>
      <c r="L1714">
        <v>51.546555430205458</v>
      </c>
      <c r="M1714">
        <v>1704</v>
      </c>
      <c r="N1714">
        <v>130.86285643244167</v>
      </c>
    </row>
    <row r="1715" spans="7:14" x14ac:dyDescent="0.15">
      <c r="G1715">
        <v>1705</v>
      </c>
      <c r="H1715">
        <v>64.629917037794371</v>
      </c>
      <c r="I1715">
        <v>1705</v>
      </c>
      <c r="J1715">
        <v>11.231601452125892</v>
      </c>
      <c r="K1715">
        <v>1705</v>
      </c>
      <c r="L1715">
        <v>69.173457052803656</v>
      </c>
      <c r="M1715">
        <v>1705</v>
      </c>
      <c r="N1715">
        <v>114.35417894922162</v>
      </c>
    </row>
    <row r="1716" spans="7:14" x14ac:dyDescent="0.15">
      <c r="G1716">
        <v>1706</v>
      </c>
      <c r="H1716">
        <v>21.903635627606239</v>
      </c>
      <c r="I1716">
        <v>1706</v>
      </c>
      <c r="J1716">
        <v>8.1222594785976749</v>
      </c>
      <c r="K1716">
        <v>1706</v>
      </c>
      <c r="L1716">
        <v>23.119930610721731</v>
      </c>
      <c r="M1716">
        <v>1706</v>
      </c>
      <c r="N1716">
        <v>168.88481047912094</v>
      </c>
    </row>
    <row r="1717" spans="7:14" x14ac:dyDescent="0.15">
      <c r="G1717">
        <v>1707</v>
      </c>
      <c r="H1717">
        <v>87.833995984021755</v>
      </c>
      <c r="I1717">
        <v>1707</v>
      </c>
      <c r="J1717">
        <v>5.9533424062610392</v>
      </c>
      <c r="K1717">
        <v>1707</v>
      </c>
      <c r="L1717">
        <v>51.324702821512894</v>
      </c>
      <c r="M1717">
        <v>1707</v>
      </c>
      <c r="N1717">
        <v>131.62006703633131</v>
      </c>
    </row>
    <row r="1718" spans="7:14" x14ac:dyDescent="0.15">
      <c r="G1718">
        <v>1708</v>
      </c>
      <c r="H1718">
        <v>80.463854707734896</v>
      </c>
      <c r="I1718">
        <v>1708</v>
      </c>
      <c r="J1718">
        <v>7.3840266119220699</v>
      </c>
      <c r="K1718">
        <v>1708</v>
      </c>
      <c r="L1718">
        <v>102.14352725075847</v>
      </c>
      <c r="M1718">
        <v>1708</v>
      </c>
      <c r="N1718">
        <v>254.67222248743752</v>
      </c>
    </row>
    <row r="1719" spans="7:14" x14ac:dyDescent="0.15">
      <c r="G1719">
        <v>1709</v>
      </c>
      <c r="H1719">
        <v>35.940777279238986</v>
      </c>
      <c r="I1719">
        <v>1709</v>
      </c>
      <c r="J1719">
        <v>8.1070066275194588</v>
      </c>
      <c r="K1719">
        <v>1709</v>
      </c>
      <c r="L1719">
        <v>68.773503356441338</v>
      </c>
      <c r="M1719">
        <v>1709</v>
      </c>
      <c r="N1719">
        <v>112.83000973003203</v>
      </c>
    </row>
    <row r="1720" spans="7:14" x14ac:dyDescent="0.15">
      <c r="G1720">
        <v>1710</v>
      </c>
      <c r="H1720">
        <v>42.270067077859593</v>
      </c>
      <c r="I1720">
        <v>1710</v>
      </c>
      <c r="J1720">
        <v>9.9112230085535753</v>
      </c>
      <c r="K1720">
        <v>1710</v>
      </c>
      <c r="L1720">
        <v>81.710482260440529</v>
      </c>
      <c r="M1720">
        <v>1710</v>
      </c>
      <c r="N1720">
        <v>80.354070619915078</v>
      </c>
    </row>
    <row r="1721" spans="7:14" x14ac:dyDescent="0.15">
      <c r="G1721">
        <v>1711</v>
      </c>
      <c r="H1721">
        <v>30.374420030011706</v>
      </c>
      <c r="I1721">
        <v>1711</v>
      </c>
      <c r="J1721">
        <v>10.358995868423706</v>
      </c>
      <c r="K1721">
        <v>1711</v>
      </c>
      <c r="L1721">
        <v>51.994572801237027</v>
      </c>
      <c r="M1721">
        <v>1711</v>
      </c>
      <c r="N1721">
        <v>99.948998070778259</v>
      </c>
    </row>
    <row r="1722" spans="7:14" x14ac:dyDescent="0.15">
      <c r="G1722">
        <v>1712</v>
      </c>
      <c r="H1722">
        <v>56.628439951177143</v>
      </c>
      <c r="I1722">
        <v>1712</v>
      </c>
      <c r="J1722">
        <v>8.9866044436022232</v>
      </c>
      <c r="K1722">
        <v>1712</v>
      </c>
      <c r="L1722">
        <v>54.10819157119095</v>
      </c>
      <c r="M1722">
        <v>1712</v>
      </c>
      <c r="N1722">
        <v>210.99995508333421</v>
      </c>
    </row>
    <row r="1723" spans="7:14" x14ac:dyDescent="0.15">
      <c r="G1723">
        <v>1713</v>
      </c>
      <c r="H1723">
        <v>5.0844539436926652</v>
      </c>
      <c r="I1723">
        <v>1713</v>
      </c>
      <c r="J1723">
        <v>8.5032781151182846</v>
      </c>
      <c r="K1723">
        <v>1713</v>
      </c>
      <c r="L1723">
        <v>42.969047657163159</v>
      </c>
      <c r="M1723">
        <v>1713</v>
      </c>
      <c r="N1723">
        <v>230.75216350351818</v>
      </c>
    </row>
    <row r="1724" spans="7:14" x14ac:dyDescent="0.15">
      <c r="G1724">
        <v>1714</v>
      </c>
      <c r="H1724">
        <v>46.22480485234734</v>
      </c>
      <c r="I1724">
        <v>1714</v>
      </c>
      <c r="J1724">
        <v>8.3166330470350243</v>
      </c>
      <c r="K1724">
        <v>1714</v>
      </c>
      <c r="L1724">
        <v>2.9965816077486025</v>
      </c>
      <c r="M1724">
        <v>1714</v>
      </c>
      <c r="N1724">
        <v>133.93712063688474</v>
      </c>
    </row>
    <row r="1725" spans="7:14" x14ac:dyDescent="0.15">
      <c r="G1725">
        <v>1715</v>
      </c>
      <c r="H1725">
        <v>58.746500510581228</v>
      </c>
      <c r="I1725">
        <v>1715</v>
      </c>
      <c r="J1725">
        <v>5.0229863674775332</v>
      </c>
      <c r="K1725">
        <v>1715</v>
      </c>
      <c r="L1725">
        <v>60.384343902230434</v>
      </c>
      <c r="M1725">
        <v>1715</v>
      </c>
      <c r="N1725">
        <v>75.125494937941525</v>
      </c>
    </row>
    <row r="1726" spans="7:14" x14ac:dyDescent="0.15">
      <c r="G1726">
        <v>1716</v>
      </c>
      <c r="H1726">
        <v>45.79588478559117</v>
      </c>
      <c r="I1726">
        <v>1716</v>
      </c>
      <c r="J1726">
        <v>-2.6769881687319987</v>
      </c>
      <c r="K1726">
        <v>1716</v>
      </c>
      <c r="L1726">
        <v>32.869319561273002</v>
      </c>
      <c r="M1726">
        <v>1716</v>
      </c>
      <c r="N1726">
        <v>200.81369454270393</v>
      </c>
    </row>
    <row r="1727" spans="7:14" x14ac:dyDescent="0.15">
      <c r="G1727">
        <v>1717</v>
      </c>
      <c r="H1727">
        <v>60.574559436786807</v>
      </c>
      <c r="I1727">
        <v>1717</v>
      </c>
      <c r="J1727">
        <v>2.6176533966520301</v>
      </c>
      <c r="K1727">
        <v>1717</v>
      </c>
      <c r="L1727">
        <v>61.933766434101116</v>
      </c>
      <c r="M1727">
        <v>1717</v>
      </c>
      <c r="N1727">
        <v>196.03077426388248</v>
      </c>
    </row>
    <row r="1728" spans="7:14" x14ac:dyDescent="0.15">
      <c r="G1728">
        <v>1718</v>
      </c>
      <c r="H1728">
        <v>50.423463821285438</v>
      </c>
      <c r="I1728">
        <v>1718</v>
      </c>
      <c r="J1728">
        <v>11.101476262915302</v>
      </c>
      <c r="K1728">
        <v>1718</v>
      </c>
      <c r="L1728">
        <v>34.671209344702007</v>
      </c>
      <c r="M1728">
        <v>1718</v>
      </c>
      <c r="N1728">
        <v>197.88078674366471</v>
      </c>
    </row>
    <row r="1729" spans="7:14" x14ac:dyDescent="0.15">
      <c r="G1729">
        <v>1719</v>
      </c>
      <c r="H1729">
        <v>31.163840342338659</v>
      </c>
      <c r="I1729">
        <v>1719</v>
      </c>
      <c r="J1729">
        <v>8.3871490694723914</v>
      </c>
      <c r="K1729">
        <v>1719</v>
      </c>
      <c r="L1729">
        <v>74.553496783466784</v>
      </c>
      <c r="M1729">
        <v>1719</v>
      </c>
      <c r="N1729">
        <v>115.21187871421968</v>
      </c>
    </row>
    <row r="1730" spans="7:14" x14ac:dyDescent="0.15">
      <c r="G1730">
        <v>1720</v>
      </c>
      <c r="H1730">
        <v>52.125105477263929</v>
      </c>
      <c r="I1730">
        <v>1720</v>
      </c>
      <c r="J1730">
        <v>7.4305667642972386</v>
      </c>
      <c r="K1730">
        <v>1720</v>
      </c>
      <c r="L1730">
        <v>51.003804306808419</v>
      </c>
      <c r="M1730">
        <v>1720</v>
      </c>
      <c r="N1730">
        <v>180.08336699632548</v>
      </c>
    </row>
    <row r="1731" spans="7:14" x14ac:dyDescent="0.15">
      <c r="G1731">
        <v>1721</v>
      </c>
      <c r="H1731">
        <v>35.465210156105023</v>
      </c>
      <c r="I1731">
        <v>1721</v>
      </c>
      <c r="J1731">
        <v>4.2895138627938429</v>
      </c>
      <c r="K1731">
        <v>1721</v>
      </c>
      <c r="L1731">
        <v>73.857914091529551</v>
      </c>
      <c r="M1731">
        <v>1721</v>
      </c>
      <c r="N1731">
        <v>193.60472753626254</v>
      </c>
    </row>
    <row r="1732" spans="7:14" x14ac:dyDescent="0.15">
      <c r="G1732">
        <v>1722</v>
      </c>
      <c r="H1732">
        <v>51.63433688486321</v>
      </c>
      <c r="I1732">
        <v>1722</v>
      </c>
      <c r="J1732">
        <v>7.1543822266662289</v>
      </c>
      <c r="K1732">
        <v>1722</v>
      </c>
      <c r="L1732">
        <v>69.754032745149743</v>
      </c>
      <c r="M1732">
        <v>1722</v>
      </c>
      <c r="N1732">
        <v>117.98307694502628</v>
      </c>
    </row>
    <row r="1733" spans="7:14" x14ac:dyDescent="0.15">
      <c r="G1733">
        <v>1723</v>
      </c>
      <c r="H1733">
        <v>32.050713792734477</v>
      </c>
      <c r="I1733">
        <v>1723</v>
      </c>
      <c r="J1733">
        <v>16.041200758536135</v>
      </c>
      <c r="K1733">
        <v>1723</v>
      </c>
      <c r="L1733">
        <v>78.083734108170475</v>
      </c>
      <c r="M1733">
        <v>1723</v>
      </c>
      <c r="N1733">
        <v>200.55784288779176</v>
      </c>
    </row>
    <row r="1734" spans="7:14" x14ac:dyDescent="0.15">
      <c r="G1734">
        <v>1724</v>
      </c>
      <c r="H1734">
        <v>73.244797026191023</v>
      </c>
      <c r="I1734">
        <v>1724</v>
      </c>
      <c r="J1734">
        <v>4.7184364487255097</v>
      </c>
      <c r="K1734">
        <v>1724</v>
      </c>
      <c r="L1734">
        <v>42.357420364808775</v>
      </c>
      <c r="M1734">
        <v>1724</v>
      </c>
      <c r="N1734">
        <v>88.531509998974272</v>
      </c>
    </row>
    <row r="1735" spans="7:14" x14ac:dyDescent="0.15">
      <c r="G1735">
        <v>1725</v>
      </c>
      <c r="H1735">
        <v>31.722396347841244</v>
      </c>
      <c r="I1735">
        <v>1725</v>
      </c>
      <c r="J1735">
        <v>8.4956853020949321</v>
      </c>
      <c r="K1735">
        <v>1725</v>
      </c>
      <c r="L1735">
        <v>52.67854353687747</v>
      </c>
      <c r="M1735">
        <v>1725</v>
      </c>
      <c r="N1735">
        <v>204.29021692047746</v>
      </c>
    </row>
    <row r="1736" spans="7:14" x14ac:dyDescent="0.15">
      <c r="G1736">
        <v>1726</v>
      </c>
      <c r="H1736">
        <v>46.773014965732138</v>
      </c>
      <c r="I1736">
        <v>1726</v>
      </c>
      <c r="J1736">
        <v>3.8205214132492609</v>
      </c>
      <c r="K1736">
        <v>1726</v>
      </c>
      <c r="L1736">
        <v>57.848765807660769</v>
      </c>
      <c r="M1736">
        <v>1726</v>
      </c>
      <c r="N1736">
        <v>126.19174412651444</v>
      </c>
    </row>
    <row r="1737" spans="7:14" x14ac:dyDescent="0.15">
      <c r="G1737">
        <v>1727</v>
      </c>
      <c r="H1737">
        <v>30.926620682777024</v>
      </c>
      <c r="I1737">
        <v>1727</v>
      </c>
      <c r="J1737">
        <v>10.67384673062832</v>
      </c>
      <c r="K1737">
        <v>1727</v>
      </c>
      <c r="L1737">
        <v>77.293943301183475</v>
      </c>
      <c r="M1737">
        <v>1727</v>
      </c>
      <c r="N1737">
        <v>62.386415322751077</v>
      </c>
    </row>
    <row r="1738" spans="7:14" x14ac:dyDescent="0.15">
      <c r="G1738">
        <v>1728</v>
      </c>
      <c r="H1738">
        <v>31.238472454154046</v>
      </c>
      <c r="I1738">
        <v>1728</v>
      </c>
      <c r="J1738">
        <v>8.2263298273176115</v>
      </c>
      <c r="K1738">
        <v>1728</v>
      </c>
      <c r="L1738">
        <v>20.761553774731439</v>
      </c>
      <c r="M1738">
        <v>1728</v>
      </c>
      <c r="N1738">
        <v>135.00976622461076</v>
      </c>
    </row>
    <row r="1739" spans="7:14" x14ac:dyDescent="0.15">
      <c r="G1739">
        <v>1729</v>
      </c>
      <c r="H1739">
        <v>43.573634408927859</v>
      </c>
      <c r="I1739">
        <v>1729</v>
      </c>
      <c r="J1739">
        <v>4.5387597062382845</v>
      </c>
      <c r="K1739">
        <v>1729</v>
      </c>
      <c r="L1739">
        <v>37.258443404616571</v>
      </c>
      <c r="M1739">
        <v>1729</v>
      </c>
      <c r="N1739">
        <v>169.0806366779313</v>
      </c>
    </row>
    <row r="1740" spans="7:14" x14ac:dyDescent="0.15">
      <c r="G1740">
        <v>1730</v>
      </c>
      <c r="H1740">
        <v>52.892505201686248</v>
      </c>
      <c r="I1740">
        <v>1730</v>
      </c>
      <c r="J1740">
        <v>7.5185062692055027</v>
      </c>
      <c r="K1740">
        <v>1730</v>
      </c>
      <c r="L1740">
        <v>46.463275097168925</v>
      </c>
      <c r="M1740">
        <v>1730</v>
      </c>
      <c r="N1740">
        <v>110.70910605664599</v>
      </c>
    </row>
    <row r="1741" spans="7:14" x14ac:dyDescent="0.15">
      <c r="G1741">
        <v>1731</v>
      </c>
      <c r="H1741">
        <v>11.939471295167344</v>
      </c>
      <c r="I1741">
        <v>1731</v>
      </c>
      <c r="J1741">
        <v>8.4948417753765924</v>
      </c>
      <c r="K1741">
        <v>1731</v>
      </c>
      <c r="L1741">
        <v>28.832977287456249</v>
      </c>
      <c r="M1741">
        <v>1731</v>
      </c>
      <c r="N1741">
        <v>271.15391939625573</v>
      </c>
    </row>
    <row r="1742" spans="7:14" x14ac:dyDescent="0.15">
      <c r="G1742">
        <v>1732</v>
      </c>
      <c r="H1742">
        <v>25.506435184848588</v>
      </c>
      <c r="I1742">
        <v>1732</v>
      </c>
      <c r="J1742">
        <v>7.7535940377100765E-2</v>
      </c>
      <c r="K1742">
        <v>1732</v>
      </c>
      <c r="L1742">
        <v>50.324540671470601</v>
      </c>
      <c r="M1742">
        <v>1732</v>
      </c>
      <c r="N1742">
        <v>139.22692847653758</v>
      </c>
    </row>
    <row r="1743" spans="7:14" x14ac:dyDescent="0.15">
      <c r="G1743">
        <v>1733</v>
      </c>
      <c r="H1743">
        <v>43.270820743354875</v>
      </c>
      <c r="I1743">
        <v>1733</v>
      </c>
      <c r="J1743">
        <v>11.605306195888684</v>
      </c>
      <c r="K1743">
        <v>1733</v>
      </c>
      <c r="L1743">
        <v>45.58066451063759</v>
      </c>
      <c r="M1743">
        <v>1733</v>
      </c>
      <c r="N1743">
        <v>151.1372335207308</v>
      </c>
    </row>
    <row r="1744" spans="7:14" x14ac:dyDescent="0.15">
      <c r="G1744">
        <v>1734</v>
      </c>
      <c r="H1744">
        <v>15.155971876304989</v>
      </c>
      <c r="I1744">
        <v>1734</v>
      </c>
      <c r="J1744">
        <v>7.1251468862361946</v>
      </c>
      <c r="K1744">
        <v>1734</v>
      </c>
      <c r="L1744">
        <v>68.019951300307838</v>
      </c>
      <c r="M1744">
        <v>1734</v>
      </c>
      <c r="N1744">
        <v>174.56625573162216</v>
      </c>
    </row>
    <row r="1745" spans="7:14" x14ac:dyDescent="0.15">
      <c r="G1745">
        <v>1735</v>
      </c>
      <c r="H1745">
        <v>31.593434690593313</v>
      </c>
      <c r="I1745">
        <v>1735</v>
      </c>
      <c r="J1745">
        <v>9.5342172662814164</v>
      </c>
      <c r="K1745">
        <v>1735</v>
      </c>
      <c r="L1745">
        <v>85.116683249215299</v>
      </c>
      <c r="M1745">
        <v>1735</v>
      </c>
      <c r="N1745">
        <v>35.599709201558198</v>
      </c>
    </row>
    <row r="1746" spans="7:14" x14ac:dyDescent="0.15">
      <c r="G1746">
        <v>1736</v>
      </c>
      <c r="H1746">
        <v>41.042358994201891</v>
      </c>
      <c r="I1746">
        <v>1736</v>
      </c>
      <c r="J1746">
        <v>8.385810426478125</v>
      </c>
      <c r="K1746">
        <v>1736</v>
      </c>
      <c r="L1746">
        <v>64.396372795418756</v>
      </c>
      <c r="M1746">
        <v>1736</v>
      </c>
      <c r="N1746">
        <v>183.56125501425907</v>
      </c>
    </row>
    <row r="1747" spans="7:14" x14ac:dyDescent="0.15">
      <c r="G1747">
        <v>1737</v>
      </c>
      <c r="H1747">
        <v>14.600743069081815</v>
      </c>
      <c r="I1747">
        <v>1737</v>
      </c>
      <c r="J1747">
        <v>6.6221205047631413</v>
      </c>
      <c r="K1747">
        <v>1737</v>
      </c>
      <c r="L1747">
        <v>61.513310644438498</v>
      </c>
      <c r="M1747">
        <v>1737</v>
      </c>
      <c r="N1747">
        <v>75.243783152165477</v>
      </c>
    </row>
    <row r="1748" spans="7:14" x14ac:dyDescent="0.15">
      <c r="G1748">
        <v>1738</v>
      </c>
      <c r="H1748">
        <v>50.778820300843158</v>
      </c>
      <c r="I1748">
        <v>1738</v>
      </c>
      <c r="J1748">
        <v>8.9735782286250725</v>
      </c>
      <c r="K1748">
        <v>1738</v>
      </c>
      <c r="L1748">
        <v>75.881736344628052</v>
      </c>
      <c r="M1748">
        <v>1738</v>
      </c>
      <c r="N1748">
        <v>172.36490094084604</v>
      </c>
    </row>
    <row r="1749" spans="7:14" x14ac:dyDescent="0.15">
      <c r="G1749">
        <v>1739</v>
      </c>
      <c r="H1749">
        <v>49.805043516555813</v>
      </c>
      <c r="I1749">
        <v>1739</v>
      </c>
      <c r="J1749">
        <v>9.6441132432951662</v>
      </c>
      <c r="K1749">
        <v>1739</v>
      </c>
      <c r="L1749">
        <v>65.911950128532311</v>
      </c>
      <c r="M1749">
        <v>1739</v>
      </c>
      <c r="N1749">
        <v>70.318066419051846</v>
      </c>
    </row>
    <row r="1750" spans="7:14" x14ac:dyDescent="0.15">
      <c r="G1750">
        <v>1740</v>
      </c>
      <c r="H1750">
        <v>48.986752511989486</v>
      </c>
      <c r="I1750">
        <v>1740</v>
      </c>
      <c r="J1750">
        <v>10.369737944490879</v>
      </c>
      <c r="K1750">
        <v>1740</v>
      </c>
      <c r="L1750">
        <v>27.353819310396279</v>
      </c>
      <c r="M1750">
        <v>1740</v>
      </c>
      <c r="N1750">
        <v>196.94662229308631</v>
      </c>
    </row>
    <row r="1751" spans="7:14" x14ac:dyDescent="0.15">
      <c r="G1751">
        <v>1741</v>
      </c>
      <c r="H1751">
        <v>7.1276536101874299</v>
      </c>
      <c r="I1751">
        <v>1741</v>
      </c>
      <c r="J1751">
        <v>1.7181464896204233</v>
      </c>
      <c r="K1751">
        <v>1741</v>
      </c>
      <c r="L1751">
        <v>84.939627290486726</v>
      </c>
      <c r="M1751">
        <v>1741</v>
      </c>
      <c r="N1751">
        <v>237.86649324545448</v>
      </c>
    </row>
    <row r="1752" spans="7:14" x14ac:dyDescent="0.15">
      <c r="G1752">
        <v>1742</v>
      </c>
      <c r="H1752">
        <v>32.531911339528037</v>
      </c>
      <c r="I1752">
        <v>1742</v>
      </c>
      <c r="J1752">
        <v>3.2489010996415475</v>
      </c>
      <c r="K1752">
        <v>1742</v>
      </c>
      <c r="L1752">
        <v>72.096871822325909</v>
      </c>
      <c r="M1752">
        <v>1742</v>
      </c>
      <c r="N1752">
        <v>238.88518493285517</v>
      </c>
    </row>
    <row r="1753" spans="7:14" x14ac:dyDescent="0.15">
      <c r="G1753">
        <v>1743</v>
      </c>
      <c r="H1753">
        <v>53.81252247694345</v>
      </c>
      <c r="I1753">
        <v>1743</v>
      </c>
      <c r="J1753">
        <v>3.1038542461959961</v>
      </c>
      <c r="K1753">
        <v>1743</v>
      </c>
      <c r="L1753">
        <v>58.56539836880863</v>
      </c>
      <c r="M1753">
        <v>1743</v>
      </c>
      <c r="N1753">
        <v>235.97052821729892</v>
      </c>
    </row>
    <row r="1754" spans="7:14" x14ac:dyDescent="0.15">
      <c r="G1754">
        <v>1744</v>
      </c>
      <c r="H1754">
        <v>45.446288408405671</v>
      </c>
      <c r="I1754">
        <v>1744</v>
      </c>
      <c r="J1754">
        <v>6.5577968557394275</v>
      </c>
      <c r="K1754">
        <v>1744</v>
      </c>
      <c r="L1754">
        <v>34.597757458949182</v>
      </c>
      <c r="M1754">
        <v>1744</v>
      </c>
      <c r="N1754">
        <v>45.658403873345819</v>
      </c>
    </row>
    <row r="1755" spans="7:14" x14ac:dyDescent="0.15">
      <c r="G1755">
        <v>1745</v>
      </c>
      <c r="H1755">
        <v>64.252443705210666</v>
      </c>
      <c r="I1755">
        <v>1745</v>
      </c>
      <c r="J1755">
        <v>6.5354074443164665</v>
      </c>
      <c r="K1755">
        <v>1745</v>
      </c>
      <c r="L1755">
        <v>48.55114027966092</v>
      </c>
      <c r="M1755">
        <v>1745</v>
      </c>
      <c r="N1755">
        <v>157.83245600071473</v>
      </c>
    </row>
    <row r="1756" spans="7:14" x14ac:dyDescent="0.15">
      <c r="G1756">
        <v>1746</v>
      </c>
      <c r="H1756">
        <v>49.347589741841482</v>
      </c>
      <c r="I1756">
        <v>1746</v>
      </c>
      <c r="J1756">
        <v>12.102484294474561</v>
      </c>
      <c r="K1756">
        <v>1746</v>
      </c>
      <c r="L1756">
        <v>70.718812851321815</v>
      </c>
      <c r="M1756">
        <v>1746</v>
      </c>
      <c r="N1756">
        <v>84.454307561166161</v>
      </c>
    </row>
    <row r="1757" spans="7:14" x14ac:dyDescent="0.15">
      <c r="G1757">
        <v>1747</v>
      </c>
      <c r="H1757">
        <v>52.946159325227597</v>
      </c>
      <c r="I1757">
        <v>1747</v>
      </c>
      <c r="J1757">
        <v>4.6101076767928824</v>
      </c>
      <c r="K1757">
        <v>1747</v>
      </c>
      <c r="L1757">
        <v>65.563314642527146</v>
      </c>
      <c r="M1757">
        <v>1747</v>
      </c>
      <c r="N1757">
        <v>95.745357923432337</v>
      </c>
    </row>
    <row r="1758" spans="7:14" x14ac:dyDescent="0.15">
      <c r="G1758">
        <v>1748</v>
      </c>
      <c r="H1758">
        <v>58.579988301436302</v>
      </c>
      <c r="I1758">
        <v>1748</v>
      </c>
      <c r="J1758">
        <v>11.870769089270208</v>
      </c>
      <c r="K1758">
        <v>1748</v>
      </c>
      <c r="L1758">
        <v>65.566031970487998</v>
      </c>
      <c r="M1758">
        <v>1748</v>
      </c>
      <c r="N1758">
        <v>170.93807946252761</v>
      </c>
    </row>
    <row r="1759" spans="7:14" x14ac:dyDescent="0.15">
      <c r="G1759">
        <v>1749</v>
      </c>
      <c r="H1759">
        <v>45.555013946937883</v>
      </c>
      <c r="I1759">
        <v>1749</v>
      </c>
      <c r="J1759">
        <v>5.2981292937938438</v>
      </c>
      <c r="K1759">
        <v>1749</v>
      </c>
      <c r="L1759">
        <v>27.738344629568196</v>
      </c>
      <c r="M1759">
        <v>1749</v>
      </c>
      <c r="N1759">
        <v>102.98712662712678</v>
      </c>
    </row>
    <row r="1760" spans="7:14" x14ac:dyDescent="0.15">
      <c r="G1760">
        <v>1750</v>
      </c>
      <c r="H1760">
        <v>46.156400331220638</v>
      </c>
      <c r="I1760">
        <v>1750</v>
      </c>
      <c r="J1760">
        <v>8.0359453816120876</v>
      </c>
      <c r="K1760">
        <v>1750</v>
      </c>
      <c r="L1760">
        <v>72.856482112203295</v>
      </c>
      <c r="M1760">
        <v>1750</v>
      </c>
      <c r="N1760">
        <v>167.54623057477153</v>
      </c>
    </row>
    <row r="1761" spans="7:14" x14ac:dyDescent="0.15">
      <c r="G1761">
        <v>1751</v>
      </c>
      <c r="H1761">
        <v>50.807742730032757</v>
      </c>
      <c r="I1761">
        <v>1751</v>
      </c>
      <c r="J1761">
        <v>9.5845636477660765</v>
      </c>
      <c r="K1761">
        <v>1751</v>
      </c>
      <c r="L1761">
        <v>11.930113879501413</v>
      </c>
      <c r="M1761">
        <v>1751</v>
      </c>
      <c r="N1761">
        <v>140.00076240423496</v>
      </c>
    </row>
    <row r="1762" spans="7:14" x14ac:dyDescent="0.15">
      <c r="G1762">
        <v>1752</v>
      </c>
      <c r="H1762">
        <v>11.92272487354068</v>
      </c>
      <c r="I1762">
        <v>1752</v>
      </c>
      <c r="J1762">
        <v>5.5160257184733741</v>
      </c>
      <c r="K1762">
        <v>1752</v>
      </c>
      <c r="L1762">
        <v>44.165213011688351</v>
      </c>
      <c r="M1762">
        <v>1752</v>
      </c>
      <c r="N1762">
        <v>202.83685284291136</v>
      </c>
    </row>
    <row r="1763" spans="7:14" x14ac:dyDescent="0.15">
      <c r="G1763">
        <v>1753</v>
      </c>
      <c r="H1763">
        <v>14.411967322618217</v>
      </c>
      <c r="I1763">
        <v>1753</v>
      </c>
      <c r="J1763">
        <v>14.164435621570496</v>
      </c>
      <c r="K1763">
        <v>1753</v>
      </c>
      <c r="L1763">
        <v>29.307888351091133</v>
      </c>
      <c r="M1763">
        <v>1753</v>
      </c>
      <c r="N1763">
        <v>154.40760051941044</v>
      </c>
    </row>
    <row r="1764" spans="7:14" x14ac:dyDescent="0.15">
      <c r="G1764">
        <v>1754</v>
      </c>
      <c r="H1764">
        <v>54.66698001566521</v>
      </c>
      <c r="I1764">
        <v>1754</v>
      </c>
      <c r="J1764">
        <v>14.04901532900201</v>
      </c>
      <c r="K1764">
        <v>1754</v>
      </c>
      <c r="L1764">
        <v>71.840312116654786</v>
      </c>
      <c r="M1764">
        <v>1754</v>
      </c>
      <c r="N1764">
        <v>141.06355758429822</v>
      </c>
    </row>
    <row r="1765" spans="7:14" x14ac:dyDescent="0.15">
      <c r="G1765">
        <v>1755</v>
      </c>
      <c r="H1765">
        <v>86.820417020158274</v>
      </c>
      <c r="I1765">
        <v>1755</v>
      </c>
      <c r="J1765">
        <v>2.7660538069482481</v>
      </c>
      <c r="K1765">
        <v>1755</v>
      </c>
      <c r="L1765">
        <v>49.743597691835959</v>
      </c>
      <c r="M1765">
        <v>1755</v>
      </c>
      <c r="N1765">
        <v>119.02738678156953</v>
      </c>
    </row>
    <row r="1766" spans="7:14" x14ac:dyDescent="0.15">
      <c r="G1766">
        <v>1756</v>
      </c>
      <c r="H1766">
        <v>27.191324516061069</v>
      </c>
      <c r="I1766">
        <v>1756</v>
      </c>
      <c r="J1766">
        <v>10.019599346843293</v>
      </c>
      <c r="K1766">
        <v>1756</v>
      </c>
      <c r="L1766">
        <v>46.527833144708104</v>
      </c>
      <c r="M1766">
        <v>1756</v>
      </c>
      <c r="N1766">
        <v>269.20636492491712</v>
      </c>
    </row>
    <row r="1767" spans="7:14" x14ac:dyDescent="0.15">
      <c r="G1767">
        <v>1757</v>
      </c>
      <c r="H1767">
        <v>70.646855513394598</v>
      </c>
      <c r="I1767">
        <v>1757</v>
      </c>
      <c r="J1767">
        <v>7.7513609860561354</v>
      </c>
      <c r="K1767">
        <v>1757</v>
      </c>
      <c r="L1767">
        <v>37.107476404965098</v>
      </c>
      <c r="M1767">
        <v>1757</v>
      </c>
      <c r="N1767">
        <v>19.489093592981448</v>
      </c>
    </row>
    <row r="1768" spans="7:14" x14ac:dyDescent="0.15">
      <c r="G1768">
        <v>1758</v>
      </c>
      <c r="H1768">
        <v>24.66807364397091</v>
      </c>
      <c r="I1768">
        <v>1758</v>
      </c>
      <c r="J1768">
        <v>12.126914433470521</v>
      </c>
      <c r="K1768">
        <v>1758</v>
      </c>
      <c r="L1768">
        <v>36.158912216846197</v>
      </c>
      <c r="M1768">
        <v>1758</v>
      </c>
      <c r="N1768">
        <v>184.0074418342686</v>
      </c>
    </row>
    <row r="1769" spans="7:14" x14ac:dyDescent="0.15">
      <c r="G1769">
        <v>1759</v>
      </c>
      <c r="H1769">
        <v>15.062617458802634</v>
      </c>
      <c r="I1769">
        <v>1759</v>
      </c>
      <c r="J1769">
        <v>6.6510863386611661</v>
      </c>
      <c r="K1769">
        <v>1759</v>
      </c>
      <c r="L1769">
        <v>18.828607607659499</v>
      </c>
      <c r="M1769">
        <v>1759</v>
      </c>
      <c r="N1769">
        <v>174.44376890798691</v>
      </c>
    </row>
    <row r="1770" spans="7:14" x14ac:dyDescent="0.15">
      <c r="G1770">
        <v>1760</v>
      </c>
      <c r="H1770">
        <v>34.743840430254487</v>
      </c>
      <c r="I1770">
        <v>1760</v>
      </c>
      <c r="J1770">
        <v>8.8444870807581353</v>
      </c>
      <c r="K1770">
        <v>1760</v>
      </c>
      <c r="L1770">
        <v>34.754479161471011</v>
      </c>
      <c r="M1770">
        <v>1760</v>
      </c>
      <c r="N1770">
        <v>169.01360129042561</v>
      </c>
    </row>
    <row r="1771" spans="7:14" x14ac:dyDescent="0.15">
      <c r="G1771">
        <v>1761</v>
      </c>
      <c r="H1771">
        <v>66.011494155946465</v>
      </c>
      <c r="I1771">
        <v>1761</v>
      </c>
      <c r="J1771">
        <v>9.8425296845845942</v>
      </c>
      <c r="K1771">
        <v>1761</v>
      </c>
      <c r="L1771">
        <v>28.079337146895472</v>
      </c>
      <c r="M1771">
        <v>1761</v>
      </c>
      <c r="N1771">
        <v>236.00637649821667</v>
      </c>
    </row>
    <row r="1772" spans="7:14" x14ac:dyDescent="0.15">
      <c r="G1772">
        <v>1762</v>
      </c>
      <c r="H1772">
        <v>7.5184128936232923</v>
      </c>
      <c r="I1772">
        <v>1762</v>
      </c>
      <c r="J1772">
        <v>11.767118914609513</v>
      </c>
      <c r="K1772">
        <v>1762</v>
      </c>
      <c r="L1772">
        <v>56.025635252786344</v>
      </c>
      <c r="M1772">
        <v>1762</v>
      </c>
      <c r="N1772">
        <v>218.43288258281376</v>
      </c>
    </row>
    <row r="1773" spans="7:14" x14ac:dyDescent="0.15">
      <c r="G1773">
        <v>1763</v>
      </c>
      <c r="H1773">
        <v>73.274795319242216</v>
      </c>
      <c r="I1773">
        <v>1763</v>
      </c>
      <c r="J1773">
        <v>9.8715557019940121</v>
      </c>
      <c r="K1773">
        <v>1763</v>
      </c>
      <c r="L1773">
        <v>54.250996909337374</v>
      </c>
      <c r="M1773">
        <v>1763</v>
      </c>
      <c r="N1773">
        <v>158.7164198666398</v>
      </c>
    </row>
    <row r="1774" spans="7:14" x14ac:dyDescent="0.15">
      <c r="G1774">
        <v>1764</v>
      </c>
      <c r="H1774">
        <v>43.895103277931376</v>
      </c>
      <c r="I1774">
        <v>1764</v>
      </c>
      <c r="J1774">
        <v>7.7109398617993632</v>
      </c>
      <c r="K1774">
        <v>1764</v>
      </c>
      <c r="L1774">
        <v>64.465158150135707</v>
      </c>
      <c r="M1774">
        <v>1764</v>
      </c>
      <c r="N1774">
        <v>158.5552109990042</v>
      </c>
    </row>
    <row r="1775" spans="7:14" x14ac:dyDescent="0.15">
      <c r="G1775">
        <v>1765</v>
      </c>
      <c r="H1775">
        <v>74.00509906984783</v>
      </c>
      <c r="I1775">
        <v>1765</v>
      </c>
      <c r="J1775">
        <v>6.2548755920991166</v>
      </c>
      <c r="K1775">
        <v>1765</v>
      </c>
      <c r="L1775">
        <v>34.33370290778339</v>
      </c>
      <c r="M1775">
        <v>1765</v>
      </c>
      <c r="N1775">
        <v>172.31524531562513</v>
      </c>
    </row>
    <row r="1776" spans="7:14" x14ac:dyDescent="0.15">
      <c r="G1776">
        <v>1766</v>
      </c>
      <c r="H1776">
        <v>34.155028780606585</v>
      </c>
      <c r="I1776">
        <v>1766</v>
      </c>
      <c r="J1776">
        <v>8.3507419831398515</v>
      </c>
      <c r="K1776">
        <v>1766</v>
      </c>
      <c r="L1776">
        <v>57.159897745342278</v>
      </c>
      <c r="M1776">
        <v>1766</v>
      </c>
      <c r="N1776">
        <v>167.98206764227425</v>
      </c>
    </row>
    <row r="1777" spans="7:14" x14ac:dyDescent="0.15">
      <c r="G1777">
        <v>1767</v>
      </c>
      <c r="H1777">
        <v>61.833736662226087</v>
      </c>
      <c r="I1777">
        <v>1767</v>
      </c>
      <c r="J1777">
        <v>6.5703990089453539</v>
      </c>
      <c r="K1777">
        <v>1767</v>
      </c>
      <c r="L1777">
        <v>87.900194255768952</v>
      </c>
      <c r="M1777">
        <v>1767</v>
      </c>
      <c r="N1777">
        <v>15.564342952606239</v>
      </c>
    </row>
    <row r="1778" spans="7:14" x14ac:dyDescent="0.15">
      <c r="G1778">
        <v>1768</v>
      </c>
      <c r="H1778">
        <v>49.670013129020965</v>
      </c>
      <c r="I1778">
        <v>1768</v>
      </c>
      <c r="J1778">
        <v>11.942146350354426</v>
      </c>
      <c r="K1778">
        <v>1768</v>
      </c>
      <c r="L1778">
        <v>57.267923018778497</v>
      </c>
      <c r="M1778">
        <v>1768</v>
      </c>
      <c r="N1778">
        <v>186.96622302569568</v>
      </c>
    </row>
    <row r="1779" spans="7:14" x14ac:dyDescent="0.15">
      <c r="G1779">
        <v>1769</v>
      </c>
      <c r="H1779">
        <v>28.128629313874001</v>
      </c>
      <c r="I1779">
        <v>1769</v>
      </c>
      <c r="J1779">
        <v>18.52934562572154</v>
      </c>
      <c r="K1779">
        <v>1769</v>
      </c>
      <c r="L1779">
        <v>62.172760454511909</v>
      </c>
      <c r="M1779">
        <v>1769</v>
      </c>
      <c r="N1779">
        <v>229.78477600831815</v>
      </c>
    </row>
    <row r="1780" spans="7:14" x14ac:dyDescent="0.15">
      <c r="G1780">
        <v>1770</v>
      </c>
      <c r="H1780">
        <v>68.614560407925751</v>
      </c>
      <c r="I1780">
        <v>1770</v>
      </c>
      <c r="J1780">
        <v>11.132669611394302</v>
      </c>
      <c r="K1780">
        <v>1770</v>
      </c>
      <c r="L1780">
        <v>63.691943360145288</v>
      </c>
      <c r="M1780">
        <v>1770</v>
      </c>
      <c r="N1780">
        <v>214.61090427640869</v>
      </c>
    </row>
    <row r="1781" spans="7:14" x14ac:dyDescent="0.15">
      <c r="G1781">
        <v>1771</v>
      </c>
      <c r="H1781">
        <v>32.887847053684879</v>
      </c>
      <c r="I1781">
        <v>1771</v>
      </c>
      <c r="J1781">
        <v>6.2757581359037626</v>
      </c>
      <c r="K1781">
        <v>1771</v>
      </c>
      <c r="L1781">
        <v>75.287276462708775</v>
      </c>
      <c r="M1781">
        <v>1771</v>
      </c>
      <c r="N1781">
        <v>83.783975889822145</v>
      </c>
    </row>
    <row r="1782" spans="7:14" x14ac:dyDescent="0.15">
      <c r="G1782">
        <v>1772</v>
      </c>
      <c r="H1782">
        <v>63.445515737395198</v>
      </c>
      <c r="I1782">
        <v>1772</v>
      </c>
      <c r="J1782">
        <v>10.601242771610671</v>
      </c>
      <c r="K1782">
        <v>1772</v>
      </c>
      <c r="L1782">
        <v>34.569842731136362</v>
      </c>
      <c r="M1782">
        <v>1772</v>
      </c>
      <c r="N1782">
        <v>159.82930800454423</v>
      </c>
    </row>
    <row r="1783" spans="7:14" x14ac:dyDescent="0.15">
      <c r="G1783">
        <v>1773</v>
      </c>
      <c r="H1783">
        <v>54.154894144987935</v>
      </c>
      <c r="I1783">
        <v>1773</v>
      </c>
      <c r="J1783">
        <v>-7.6909255853479408E-2</v>
      </c>
      <c r="K1783">
        <v>1773</v>
      </c>
      <c r="L1783">
        <v>59.031742941413178</v>
      </c>
      <c r="M1783">
        <v>1773</v>
      </c>
      <c r="N1783">
        <v>114.33444487396784</v>
      </c>
    </row>
    <row r="1784" spans="7:14" x14ac:dyDescent="0.15">
      <c r="G1784">
        <v>1774</v>
      </c>
      <c r="H1784">
        <v>41.354585183047845</v>
      </c>
      <c r="I1784">
        <v>1774</v>
      </c>
      <c r="J1784">
        <v>5.2648092835362794</v>
      </c>
      <c r="K1784">
        <v>1774</v>
      </c>
      <c r="L1784">
        <v>52.281303932569124</v>
      </c>
      <c r="M1784">
        <v>1774</v>
      </c>
      <c r="N1784">
        <v>155.89370494853628</v>
      </c>
    </row>
    <row r="1785" spans="7:14" x14ac:dyDescent="0.15">
      <c r="G1785">
        <v>1775</v>
      </c>
      <c r="H1785">
        <v>29.160703056031</v>
      </c>
      <c r="I1785">
        <v>1775</v>
      </c>
      <c r="J1785">
        <v>7.9382373059960436</v>
      </c>
      <c r="K1785">
        <v>1775</v>
      </c>
      <c r="L1785">
        <v>50.726015181573182</v>
      </c>
      <c r="M1785">
        <v>1775</v>
      </c>
      <c r="N1785">
        <v>102.33671181349496</v>
      </c>
    </row>
    <row r="1786" spans="7:14" x14ac:dyDescent="0.15">
      <c r="G1786">
        <v>1776</v>
      </c>
      <c r="H1786">
        <v>73.519275192533058</v>
      </c>
      <c r="I1786">
        <v>1776</v>
      </c>
      <c r="J1786">
        <v>11.654289900513081</v>
      </c>
      <c r="K1786">
        <v>1776</v>
      </c>
      <c r="L1786">
        <v>27.509917610266523</v>
      </c>
      <c r="M1786">
        <v>1776</v>
      </c>
      <c r="N1786">
        <v>268.06290398222188</v>
      </c>
    </row>
    <row r="1787" spans="7:14" x14ac:dyDescent="0.15">
      <c r="G1787">
        <v>1777</v>
      </c>
      <c r="H1787">
        <v>39.89166644564407</v>
      </c>
      <c r="I1787">
        <v>1777</v>
      </c>
      <c r="J1787">
        <v>8.0440163697585039</v>
      </c>
      <c r="K1787">
        <v>1777</v>
      </c>
      <c r="L1787">
        <v>47.283664084785087</v>
      </c>
      <c r="M1787">
        <v>1777</v>
      </c>
      <c r="N1787">
        <v>58.382258238895417</v>
      </c>
    </row>
    <row r="1788" spans="7:14" x14ac:dyDescent="0.15">
      <c r="G1788">
        <v>1778</v>
      </c>
      <c r="H1788">
        <v>53.651551093411939</v>
      </c>
      <c r="I1788">
        <v>1778</v>
      </c>
      <c r="J1788">
        <v>6.9246159374228444</v>
      </c>
      <c r="K1788">
        <v>1778</v>
      </c>
      <c r="L1788">
        <v>90.912218781392539</v>
      </c>
      <c r="M1788">
        <v>1778</v>
      </c>
      <c r="N1788">
        <v>175.47546217476784</v>
      </c>
    </row>
    <row r="1789" spans="7:14" x14ac:dyDescent="0.15">
      <c r="G1789">
        <v>1779</v>
      </c>
      <c r="H1789">
        <v>44.591029431836894</v>
      </c>
      <c r="I1789">
        <v>1779</v>
      </c>
      <c r="J1789">
        <v>8.4130117996695191</v>
      </c>
      <c r="K1789">
        <v>1779</v>
      </c>
      <c r="L1789">
        <v>10.793737513258016</v>
      </c>
      <c r="M1789">
        <v>1779</v>
      </c>
      <c r="N1789">
        <v>150.73360990037227</v>
      </c>
    </row>
    <row r="1790" spans="7:14" x14ac:dyDescent="0.15">
      <c r="G1790">
        <v>1780</v>
      </c>
      <c r="H1790">
        <v>53.745150432593185</v>
      </c>
      <c r="I1790">
        <v>1780</v>
      </c>
      <c r="J1790">
        <v>8.6110857393208384</v>
      </c>
      <c r="K1790">
        <v>1780</v>
      </c>
      <c r="L1790">
        <v>8.7110903994703861</v>
      </c>
      <c r="M1790">
        <v>1780</v>
      </c>
      <c r="N1790">
        <v>175.01351933562137</v>
      </c>
    </row>
    <row r="1791" spans="7:14" x14ac:dyDescent="0.15">
      <c r="G1791">
        <v>1781</v>
      </c>
      <c r="H1791">
        <v>44.589562311642204</v>
      </c>
      <c r="I1791">
        <v>1781</v>
      </c>
      <c r="J1791">
        <v>5.8794428260520757</v>
      </c>
      <c r="K1791">
        <v>1781</v>
      </c>
      <c r="L1791">
        <v>49.144164375938502</v>
      </c>
      <c r="M1791">
        <v>1781</v>
      </c>
      <c r="N1791">
        <v>206.35985070714693</v>
      </c>
    </row>
    <row r="1792" spans="7:14" x14ac:dyDescent="0.15">
      <c r="G1792">
        <v>1782</v>
      </c>
      <c r="H1792">
        <v>53.229993333722277</v>
      </c>
      <c r="I1792">
        <v>1782</v>
      </c>
      <c r="J1792">
        <v>3.5690145040290755</v>
      </c>
      <c r="K1792">
        <v>1782</v>
      </c>
      <c r="L1792">
        <v>38.262159249297156</v>
      </c>
      <c r="M1792">
        <v>1782</v>
      </c>
      <c r="N1792">
        <v>128.48494820260041</v>
      </c>
    </row>
    <row r="1793" spans="7:14" x14ac:dyDescent="0.15">
      <c r="G1793">
        <v>1783</v>
      </c>
      <c r="H1793">
        <v>67.959985753994033</v>
      </c>
      <c r="I1793">
        <v>1783</v>
      </c>
      <c r="J1793">
        <v>7.2208638048360951</v>
      </c>
      <c r="K1793">
        <v>1783</v>
      </c>
      <c r="L1793">
        <v>30.541201924247442</v>
      </c>
      <c r="M1793">
        <v>1783</v>
      </c>
      <c r="N1793">
        <v>142.97157271011164</v>
      </c>
    </row>
    <row r="1794" spans="7:14" x14ac:dyDescent="0.15">
      <c r="G1794">
        <v>1784</v>
      </c>
      <c r="H1794">
        <v>31.688835514360296</v>
      </c>
      <c r="I1794">
        <v>1784</v>
      </c>
      <c r="J1794">
        <v>9.6318017403122518</v>
      </c>
      <c r="K1794">
        <v>1784</v>
      </c>
      <c r="L1794">
        <v>82.653012810389583</v>
      </c>
      <c r="M1794">
        <v>1784</v>
      </c>
      <c r="N1794">
        <v>157.61599483337687</v>
      </c>
    </row>
    <row r="1795" spans="7:14" x14ac:dyDescent="0.15">
      <c r="G1795">
        <v>1785</v>
      </c>
      <c r="H1795">
        <v>53.628869898304139</v>
      </c>
      <c r="I1795">
        <v>1785</v>
      </c>
      <c r="J1795">
        <v>7.5496824516806029</v>
      </c>
      <c r="K1795">
        <v>1785</v>
      </c>
      <c r="L1795">
        <v>41.260986358323898</v>
      </c>
      <c r="M1795">
        <v>1785</v>
      </c>
      <c r="N1795">
        <v>186.92244101007435</v>
      </c>
    </row>
    <row r="1796" spans="7:14" x14ac:dyDescent="0.15">
      <c r="G1796">
        <v>1786</v>
      </c>
      <c r="H1796">
        <v>58.330447109587453</v>
      </c>
      <c r="I1796">
        <v>1786</v>
      </c>
      <c r="J1796">
        <v>9.9988681068570688</v>
      </c>
      <c r="K1796">
        <v>1786</v>
      </c>
      <c r="L1796">
        <v>61.782049089692215</v>
      </c>
      <c r="M1796">
        <v>1786</v>
      </c>
      <c r="N1796">
        <v>139.0550495798841</v>
      </c>
    </row>
    <row r="1797" spans="7:14" x14ac:dyDescent="0.15">
      <c r="G1797">
        <v>1787</v>
      </c>
      <c r="H1797">
        <v>58.597034434194413</v>
      </c>
      <c r="I1797">
        <v>1787</v>
      </c>
      <c r="J1797">
        <v>10.392186288572976</v>
      </c>
      <c r="K1797">
        <v>1787</v>
      </c>
      <c r="L1797">
        <v>68.966854652629976</v>
      </c>
      <c r="M1797">
        <v>1787</v>
      </c>
      <c r="N1797">
        <v>31.484385173380943</v>
      </c>
    </row>
    <row r="1798" spans="7:14" x14ac:dyDescent="0.15">
      <c r="G1798">
        <v>1788</v>
      </c>
      <c r="H1798">
        <v>48.127890638224912</v>
      </c>
      <c r="I1798">
        <v>1788</v>
      </c>
      <c r="J1798">
        <v>12.654926950917499</v>
      </c>
      <c r="K1798">
        <v>1788</v>
      </c>
      <c r="L1798">
        <v>35.12904868281877</v>
      </c>
      <c r="M1798">
        <v>1788</v>
      </c>
      <c r="N1798">
        <v>107.7770530368056</v>
      </c>
    </row>
    <row r="1799" spans="7:14" x14ac:dyDescent="0.15">
      <c r="G1799">
        <v>1789</v>
      </c>
      <c r="H1799">
        <v>50.654344300200528</v>
      </c>
      <c r="I1799">
        <v>1789</v>
      </c>
      <c r="J1799">
        <v>12.15381625617837</v>
      </c>
      <c r="K1799">
        <v>1789</v>
      </c>
      <c r="L1799">
        <v>47.227035461219572</v>
      </c>
      <c r="M1799">
        <v>1789</v>
      </c>
      <c r="N1799">
        <v>276.21513034249557</v>
      </c>
    </row>
    <row r="1800" spans="7:14" x14ac:dyDescent="0.15">
      <c r="G1800">
        <v>1790</v>
      </c>
      <c r="H1800">
        <v>36.501719603141169</v>
      </c>
      <c r="I1800">
        <v>1790</v>
      </c>
      <c r="J1800">
        <v>11.974710666060215</v>
      </c>
      <c r="K1800">
        <v>1790</v>
      </c>
      <c r="L1800">
        <v>77.127639085479828</v>
      </c>
      <c r="M1800">
        <v>1790</v>
      </c>
      <c r="N1800">
        <v>128.70297032696652</v>
      </c>
    </row>
    <row r="1801" spans="7:14" x14ac:dyDescent="0.15">
      <c r="G1801">
        <v>1791</v>
      </c>
      <c r="H1801">
        <v>65.933549076238222</v>
      </c>
      <c r="I1801">
        <v>1791</v>
      </c>
      <c r="J1801">
        <v>4.5530322152649312</v>
      </c>
      <c r="K1801">
        <v>1791</v>
      </c>
      <c r="L1801">
        <v>70.138482735726825</v>
      </c>
      <c r="M1801">
        <v>1791</v>
      </c>
      <c r="N1801">
        <v>140.95213283385101</v>
      </c>
    </row>
    <row r="1802" spans="7:14" x14ac:dyDescent="0.15">
      <c r="G1802">
        <v>1792</v>
      </c>
      <c r="H1802">
        <v>36.168466304655354</v>
      </c>
      <c r="I1802">
        <v>1792</v>
      </c>
      <c r="J1802">
        <v>13.359175044225319</v>
      </c>
      <c r="K1802">
        <v>1792</v>
      </c>
      <c r="L1802">
        <v>92.803409384315657</v>
      </c>
      <c r="M1802">
        <v>1792</v>
      </c>
      <c r="N1802">
        <v>110.85402288115813</v>
      </c>
    </row>
    <row r="1803" spans="7:14" x14ac:dyDescent="0.15">
      <c r="G1803">
        <v>1793</v>
      </c>
      <c r="H1803">
        <v>69.708360800157294</v>
      </c>
      <c r="I1803">
        <v>1793</v>
      </c>
      <c r="J1803">
        <v>9.5951231835562449</v>
      </c>
      <c r="K1803">
        <v>1793</v>
      </c>
      <c r="L1803">
        <v>71.322620726723173</v>
      </c>
      <c r="M1803">
        <v>1793</v>
      </c>
      <c r="N1803">
        <v>134.16469849470951</v>
      </c>
    </row>
    <row r="1804" spans="7:14" x14ac:dyDescent="0.15">
      <c r="G1804">
        <v>1794</v>
      </c>
      <c r="H1804">
        <v>61.889728708651781</v>
      </c>
      <c r="I1804">
        <v>1794</v>
      </c>
      <c r="J1804">
        <v>8.9181658450575139</v>
      </c>
      <c r="K1804">
        <v>1794</v>
      </c>
      <c r="L1804">
        <v>73.854449473853279</v>
      </c>
      <c r="M1804">
        <v>1794</v>
      </c>
      <c r="N1804">
        <v>219.6610851546472</v>
      </c>
    </row>
    <row r="1805" spans="7:14" x14ac:dyDescent="0.15">
      <c r="G1805">
        <v>1795</v>
      </c>
      <c r="H1805">
        <v>64.060248294433819</v>
      </c>
      <c r="I1805">
        <v>1795</v>
      </c>
      <c r="J1805">
        <v>6.3362404178259251</v>
      </c>
      <c r="K1805">
        <v>1795</v>
      </c>
      <c r="L1805">
        <v>38.675756122823223</v>
      </c>
      <c r="M1805">
        <v>1795</v>
      </c>
      <c r="N1805">
        <v>125.15994498232739</v>
      </c>
    </row>
    <row r="1806" spans="7:14" x14ac:dyDescent="0.15">
      <c r="G1806">
        <v>1796</v>
      </c>
      <c r="H1806">
        <v>68.176899924215931</v>
      </c>
      <c r="I1806">
        <v>1796</v>
      </c>
      <c r="J1806">
        <v>6.7892136131592409</v>
      </c>
      <c r="K1806">
        <v>1796</v>
      </c>
      <c r="L1806">
        <v>68.789515667689244</v>
      </c>
      <c r="M1806">
        <v>1796</v>
      </c>
      <c r="N1806">
        <v>108.44197697723652</v>
      </c>
    </row>
    <row r="1807" spans="7:14" x14ac:dyDescent="0.15">
      <c r="G1807">
        <v>1797</v>
      </c>
      <c r="H1807">
        <v>-14.257799442574317</v>
      </c>
      <c r="I1807">
        <v>1797</v>
      </c>
      <c r="J1807">
        <v>9.7495776331075046</v>
      </c>
      <c r="K1807">
        <v>1797</v>
      </c>
      <c r="L1807">
        <v>24.151010905108016</v>
      </c>
      <c r="M1807">
        <v>1797</v>
      </c>
      <c r="N1807">
        <v>220.95088148201881</v>
      </c>
    </row>
    <row r="1808" spans="7:14" x14ac:dyDescent="0.15">
      <c r="G1808">
        <v>1798</v>
      </c>
      <c r="H1808">
        <v>39.304489169002885</v>
      </c>
      <c r="I1808">
        <v>1798</v>
      </c>
      <c r="J1808">
        <v>7.7342317462680645</v>
      </c>
      <c r="K1808">
        <v>1798</v>
      </c>
      <c r="L1808">
        <v>56.135662579780892</v>
      </c>
      <c r="M1808">
        <v>1798</v>
      </c>
      <c r="N1808">
        <v>46.850355440223268</v>
      </c>
    </row>
    <row r="1809" spans="7:14" x14ac:dyDescent="0.15">
      <c r="G1809">
        <v>1799</v>
      </c>
      <c r="H1809">
        <v>16.528827366455985</v>
      </c>
      <c r="I1809">
        <v>1799</v>
      </c>
      <c r="J1809">
        <v>8.008730122031114</v>
      </c>
      <c r="K1809">
        <v>1799</v>
      </c>
      <c r="L1809">
        <v>61.872850368814092</v>
      </c>
      <c r="M1809">
        <v>1799</v>
      </c>
      <c r="N1809">
        <v>217.06535483181295</v>
      </c>
    </row>
    <row r="1810" spans="7:14" x14ac:dyDescent="0.15">
      <c r="G1810">
        <v>1800</v>
      </c>
      <c r="H1810">
        <v>55.482532120881046</v>
      </c>
      <c r="I1810">
        <v>1800</v>
      </c>
      <c r="J1810">
        <v>10.388335375528865</v>
      </c>
      <c r="K1810">
        <v>1800</v>
      </c>
      <c r="L1810">
        <v>40.59912118290427</v>
      </c>
      <c r="M1810">
        <v>1800</v>
      </c>
      <c r="N1810">
        <v>162.35593084946444</v>
      </c>
    </row>
    <row r="1811" spans="7:14" x14ac:dyDescent="0.15">
      <c r="G1811">
        <v>1801</v>
      </c>
      <c r="H1811">
        <v>44.663385203204662</v>
      </c>
      <c r="I1811">
        <v>1801</v>
      </c>
      <c r="J1811">
        <v>4.4970849006297033</v>
      </c>
      <c r="K1811">
        <v>1801</v>
      </c>
      <c r="L1811">
        <v>44.538016841168897</v>
      </c>
      <c r="M1811">
        <v>1801</v>
      </c>
      <c r="N1811">
        <v>115.01698851924034</v>
      </c>
    </row>
    <row r="1812" spans="7:14" x14ac:dyDescent="0.15">
      <c r="G1812">
        <v>1802</v>
      </c>
      <c r="H1812">
        <v>74.193910701539181</v>
      </c>
      <c r="I1812">
        <v>1802</v>
      </c>
      <c r="J1812">
        <v>8.3228416992191967</v>
      </c>
      <c r="K1812">
        <v>1802</v>
      </c>
      <c r="L1812">
        <v>76.70939464537679</v>
      </c>
      <c r="M1812">
        <v>1802</v>
      </c>
      <c r="N1812">
        <v>120.4032725714642</v>
      </c>
    </row>
    <row r="1813" spans="7:14" x14ac:dyDescent="0.15">
      <c r="G1813">
        <v>1803</v>
      </c>
      <c r="H1813">
        <v>83.893878815513631</v>
      </c>
      <c r="I1813">
        <v>1803</v>
      </c>
      <c r="J1813">
        <v>12.83112317047793</v>
      </c>
      <c r="K1813">
        <v>1803</v>
      </c>
      <c r="L1813">
        <v>38.854479981454894</v>
      </c>
      <c r="M1813">
        <v>1803</v>
      </c>
      <c r="N1813">
        <v>215.33353626392216</v>
      </c>
    </row>
    <row r="1814" spans="7:14" x14ac:dyDescent="0.15">
      <c r="G1814">
        <v>1804</v>
      </c>
      <c r="H1814">
        <v>48.974311125363293</v>
      </c>
      <c r="I1814">
        <v>1804</v>
      </c>
      <c r="J1814">
        <v>7.2181206297531872</v>
      </c>
      <c r="K1814">
        <v>1804</v>
      </c>
      <c r="L1814">
        <v>27.393252164239946</v>
      </c>
      <c r="M1814">
        <v>1804</v>
      </c>
      <c r="N1814">
        <v>152.67244796028737</v>
      </c>
    </row>
    <row r="1815" spans="7:14" x14ac:dyDescent="0.15">
      <c r="G1815">
        <v>1805</v>
      </c>
      <c r="H1815">
        <v>43.605262091814076</v>
      </c>
      <c r="I1815">
        <v>1805</v>
      </c>
      <c r="J1815">
        <v>9.7800627925686143</v>
      </c>
      <c r="K1815">
        <v>1805</v>
      </c>
      <c r="L1815">
        <v>29.111260683414031</v>
      </c>
      <c r="M1815">
        <v>1805</v>
      </c>
      <c r="N1815">
        <v>186.56920127627984</v>
      </c>
    </row>
    <row r="1816" spans="7:14" x14ac:dyDescent="0.15">
      <c r="G1816">
        <v>1806</v>
      </c>
      <c r="H1816">
        <v>44.732790590927372</v>
      </c>
      <c r="I1816">
        <v>1806</v>
      </c>
      <c r="J1816">
        <v>9.9973570507199501</v>
      </c>
      <c r="K1816">
        <v>1806</v>
      </c>
      <c r="L1816">
        <v>69.051155466682204</v>
      </c>
      <c r="M1816">
        <v>1806</v>
      </c>
      <c r="N1816">
        <v>54.162692783403472</v>
      </c>
    </row>
    <row r="1817" spans="7:14" x14ac:dyDescent="0.15">
      <c r="G1817">
        <v>1807</v>
      </c>
      <c r="H1817">
        <v>35.811609914471973</v>
      </c>
      <c r="I1817">
        <v>1807</v>
      </c>
      <c r="J1817">
        <v>7.2778144372722702</v>
      </c>
      <c r="K1817">
        <v>1807</v>
      </c>
      <c r="L1817">
        <v>88.360497142514049</v>
      </c>
      <c r="M1817">
        <v>1807</v>
      </c>
      <c r="N1817">
        <v>204.01518749190501</v>
      </c>
    </row>
    <row r="1818" spans="7:14" x14ac:dyDescent="0.15">
      <c r="G1818">
        <v>1808</v>
      </c>
      <c r="H1818">
        <v>40.838146862214117</v>
      </c>
      <c r="I1818">
        <v>1808</v>
      </c>
      <c r="J1818">
        <v>4.8214141939831894</v>
      </c>
      <c r="K1818">
        <v>1808</v>
      </c>
      <c r="L1818">
        <v>5.3896043482920888</v>
      </c>
      <c r="M1818">
        <v>1808</v>
      </c>
      <c r="N1818">
        <v>144.45710239308767</v>
      </c>
    </row>
    <row r="1819" spans="7:14" x14ac:dyDescent="0.15">
      <c r="G1819">
        <v>1809</v>
      </c>
      <c r="H1819">
        <v>61.009526136788324</v>
      </c>
      <c r="I1819">
        <v>1809</v>
      </c>
      <c r="J1819">
        <v>6.9725337055655565</v>
      </c>
      <c r="K1819">
        <v>1809</v>
      </c>
      <c r="L1819">
        <v>49.443356362153743</v>
      </c>
      <c r="M1819">
        <v>1809</v>
      </c>
      <c r="N1819">
        <v>180.49714724851503</v>
      </c>
    </row>
    <row r="1820" spans="7:14" x14ac:dyDescent="0.15">
      <c r="G1820">
        <v>1810</v>
      </c>
      <c r="H1820">
        <v>53.043588322990765</v>
      </c>
      <c r="I1820">
        <v>1810</v>
      </c>
      <c r="J1820">
        <v>6.4912133004829178</v>
      </c>
      <c r="K1820">
        <v>1810</v>
      </c>
      <c r="L1820">
        <v>46.250998901471114</v>
      </c>
      <c r="M1820">
        <v>1810</v>
      </c>
      <c r="N1820">
        <v>91.981405443130882</v>
      </c>
    </row>
    <row r="1821" spans="7:14" x14ac:dyDescent="0.15">
      <c r="G1821">
        <v>1811</v>
      </c>
      <c r="H1821">
        <v>79.839241920182744</v>
      </c>
      <c r="I1821">
        <v>1811</v>
      </c>
      <c r="J1821">
        <v>13.47890064293564</v>
      </c>
      <c r="K1821">
        <v>1811</v>
      </c>
      <c r="L1821">
        <v>29.024060822503039</v>
      </c>
      <c r="M1821">
        <v>1811</v>
      </c>
      <c r="N1821">
        <v>251.84685696872674</v>
      </c>
    </row>
    <row r="1822" spans="7:14" x14ac:dyDescent="0.15">
      <c r="G1822">
        <v>1812</v>
      </c>
      <c r="H1822">
        <v>48.335049865385734</v>
      </c>
      <c r="I1822">
        <v>1812</v>
      </c>
      <c r="J1822">
        <v>8.676402023282769</v>
      </c>
      <c r="K1822">
        <v>1812</v>
      </c>
      <c r="L1822">
        <v>40.815284423632569</v>
      </c>
      <c r="M1822">
        <v>1812</v>
      </c>
      <c r="N1822">
        <v>73.075314391623863</v>
      </c>
    </row>
    <row r="1823" spans="7:14" x14ac:dyDescent="0.15">
      <c r="G1823">
        <v>1813</v>
      </c>
      <c r="H1823">
        <v>29.082456664601114</v>
      </c>
      <c r="I1823">
        <v>1813</v>
      </c>
      <c r="J1823">
        <v>7.260346580654117</v>
      </c>
      <c r="K1823">
        <v>1813</v>
      </c>
      <c r="L1823">
        <v>21.404694465664114</v>
      </c>
      <c r="M1823">
        <v>1813</v>
      </c>
      <c r="N1823">
        <v>125.43076121812614</v>
      </c>
    </row>
    <row r="1824" spans="7:14" x14ac:dyDescent="0.15">
      <c r="G1824">
        <v>1814</v>
      </c>
      <c r="H1824">
        <v>57.41943581508913</v>
      </c>
      <c r="I1824">
        <v>1814</v>
      </c>
      <c r="J1824">
        <v>9.9869095409633708</v>
      </c>
      <c r="K1824">
        <v>1814</v>
      </c>
      <c r="L1824">
        <v>60.957116244013733</v>
      </c>
      <c r="M1824">
        <v>1814</v>
      </c>
      <c r="N1824">
        <v>172.4760427007005</v>
      </c>
    </row>
    <row r="1825" spans="7:14" x14ac:dyDescent="0.15">
      <c r="G1825">
        <v>1815</v>
      </c>
      <c r="H1825">
        <v>45.600707046440512</v>
      </c>
      <c r="I1825">
        <v>1815</v>
      </c>
      <c r="J1825">
        <v>7.2334422898889965</v>
      </c>
      <c r="K1825">
        <v>1815</v>
      </c>
      <c r="L1825">
        <v>21.639506348276015</v>
      </c>
      <c r="M1825">
        <v>1815</v>
      </c>
      <c r="N1825">
        <v>105.38157170652693</v>
      </c>
    </row>
    <row r="1826" spans="7:14" x14ac:dyDescent="0.15">
      <c r="G1826">
        <v>1816</v>
      </c>
      <c r="H1826">
        <v>41.156512429911864</v>
      </c>
      <c r="I1826">
        <v>1816</v>
      </c>
      <c r="J1826">
        <v>14.475215910189732</v>
      </c>
      <c r="K1826">
        <v>1816</v>
      </c>
      <c r="L1826">
        <v>35.873487013203359</v>
      </c>
      <c r="M1826">
        <v>1816</v>
      </c>
      <c r="N1826">
        <v>57.009411062830608</v>
      </c>
    </row>
    <row r="1827" spans="7:14" x14ac:dyDescent="0.15">
      <c r="G1827">
        <v>1817</v>
      </c>
      <c r="H1827">
        <v>34.617424520245237</v>
      </c>
      <c r="I1827">
        <v>1817</v>
      </c>
      <c r="J1827">
        <v>3.121772557821398</v>
      </c>
      <c r="K1827">
        <v>1817</v>
      </c>
      <c r="L1827">
        <v>62.604174072077484</v>
      </c>
      <c r="M1827">
        <v>1817</v>
      </c>
      <c r="N1827">
        <v>122.43543187929943</v>
      </c>
    </row>
    <row r="1828" spans="7:14" x14ac:dyDescent="0.15">
      <c r="G1828">
        <v>1818</v>
      </c>
      <c r="H1828">
        <v>67.832330487323745</v>
      </c>
      <c r="I1828">
        <v>1818</v>
      </c>
      <c r="J1828">
        <v>7.3367158477080014</v>
      </c>
      <c r="K1828">
        <v>1818</v>
      </c>
      <c r="L1828">
        <v>28.898106576723638</v>
      </c>
      <c r="M1828">
        <v>1818</v>
      </c>
      <c r="N1828">
        <v>199.49086521604457</v>
      </c>
    </row>
    <row r="1829" spans="7:14" x14ac:dyDescent="0.15">
      <c r="G1829">
        <v>1819</v>
      </c>
      <c r="H1829">
        <v>8.7231076200657753</v>
      </c>
      <c r="I1829">
        <v>1819</v>
      </c>
      <c r="J1829">
        <v>6.3031372274848554</v>
      </c>
      <c r="K1829">
        <v>1819</v>
      </c>
      <c r="L1829">
        <v>59.887916676996063</v>
      </c>
      <c r="M1829">
        <v>1819</v>
      </c>
      <c r="N1829">
        <v>170.25643076648242</v>
      </c>
    </row>
    <row r="1830" spans="7:14" x14ac:dyDescent="0.15">
      <c r="G1830">
        <v>1820</v>
      </c>
      <c r="H1830">
        <v>46.349692399343851</v>
      </c>
      <c r="I1830">
        <v>1820</v>
      </c>
      <c r="J1830">
        <v>2.3940039935605455</v>
      </c>
      <c r="K1830">
        <v>1820</v>
      </c>
      <c r="L1830">
        <v>50.38056968036085</v>
      </c>
      <c r="M1830">
        <v>1820</v>
      </c>
      <c r="N1830">
        <v>145.46306141353611</v>
      </c>
    </row>
    <row r="1831" spans="7:14" x14ac:dyDescent="0.15">
      <c r="G1831">
        <v>1821</v>
      </c>
      <c r="H1831">
        <v>42.443069767134631</v>
      </c>
      <c r="I1831">
        <v>1821</v>
      </c>
      <c r="J1831">
        <v>7.6662955147554603</v>
      </c>
      <c r="K1831">
        <v>1821</v>
      </c>
      <c r="L1831">
        <v>48.542867721919094</v>
      </c>
      <c r="M1831">
        <v>1821</v>
      </c>
      <c r="N1831">
        <v>62.277668578058254</v>
      </c>
    </row>
    <row r="1832" spans="7:14" x14ac:dyDescent="0.15">
      <c r="G1832">
        <v>1822</v>
      </c>
      <c r="H1832">
        <v>74.942410703712028</v>
      </c>
      <c r="I1832">
        <v>1822</v>
      </c>
      <c r="J1832">
        <v>8.3213846707329342</v>
      </c>
      <c r="K1832">
        <v>1822</v>
      </c>
      <c r="L1832">
        <v>55.783138872387603</v>
      </c>
      <c r="M1832">
        <v>1822</v>
      </c>
      <c r="N1832">
        <v>159.90205878342684</v>
      </c>
    </row>
    <row r="1833" spans="7:14" x14ac:dyDescent="0.15">
      <c r="G1833">
        <v>1823</v>
      </c>
      <c r="H1833">
        <v>36.241105985991275</v>
      </c>
      <c r="I1833">
        <v>1823</v>
      </c>
      <c r="J1833">
        <v>8.2228858760075756</v>
      </c>
      <c r="K1833">
        <v>1823</v>
      </c>
      <c r="L1833">
        <v>36.87190760668058</v>
      </c>
      <c r="M1833">
        <v>1823</v>
      </c>
      <c r="N1833">
        <v>128.80643203397847</v>
      </c>
    </row>
    <row r="1834" spans="7:14" x14ac:dyDescent="0.15">
      <c r="G1834">
        <v>1824</v>
      </c>
      <c r="H1834">
        <v>65.825917679629882</v>
      </c>
      <c r="I1834">
        <v>1824</v>
      </c>
      <c r="J1834">
        <v>2.9676594914044179</v>
      </c>
      <c r="K1834">
        <v>1824</v>
      </c>
      <c r="L1834">
        <v>30.996145805332745</v>
      </c>
      <c r="M1834">
        <v>1824</v>
      </c>
      <c r="N1834">
        <v>199.54432919818146</v>
      </c>
    </row>
    <row r="1835" spans="7:14" x14ac:dyDescent="0.15">
      <c r="G1835">
        <v>1825</v>
      </c>
      <c r="H1835">
        <v>27.940243706409241</v>
      </c>
      <c r="I1835">
        <v>1825</v>
      </c>
      <c r="J1835">
        <v>7.6779019008251357</v>
      </c>
      <c r="K1835">
        <v>1825</v>
      </c>
      <c r="L1835">
        <v>57.935655079173124</v>
      </c>
      <c r="M1835">
        <v>1825</v>
      </c>
      <c r="N1835">
        <v>131.67816072653156</v>
      </c>
    </row>
    <row r="1836" spans="7:14" x14ac:dyDescent="0.15">
      <c r="G1836">
        <v>1826</v>
      </c>
      <c r="H1836">
        <v>35.497004994492499</v>
      </c>
      <c r="I1836">
        <v>1826</v>
      </c>
      <c r="J1836">
        <v>5.2028947946729094</v>
      </c>
      <c r="K1836">
        <v>1826</v>
      </c>
      <c r="L1836">
        <v>64.552569125746402</v>
      </c>
      <c r="M1836">
        <v>1826</v>
      </c>
      <c r="N1836">
        <v>199.19276130784931</v>
      </c>
    </row>
    <row r="1837" spans="7:14" x14ac:dyDescent="0.15">
      <c r="G1837">
        <v>1827</v>
      </c>
      <c r="H1837">
        <v>30.481452423507296</v>
      </c>
      <c r="I1837">
        <v>1827</v>
      </c>
      <c r="J1837">
        <v>6.7103817830750909</v>
      </c>
      <c r="K1837">
        <v>1827</v>
      </c>
      <c r="L1837">
        <v>79.678412189961108</v>
      </c>
      <c r="M1837">
        <v>1827</v>
      </c>
      <c r="N1837">
        <v>191.72335087894083</v>
      </c>
    </row>
    <row r="1838" spans="7:14" x14ac:dyDescent="0.15">
      <c r="G1838">
        <v>1828</v>
      </c>
      <c r="H1838">
        <v>42.706373418409491</v>
      </c>
      <c r="I1838">
        <v>1828</v>
      </c>
      <c r="J1838">
        <v>4.6115105407128834</v>
      </c>
      <c r="K1838">
        <v>1828</v>
      </c>
      <c r="L1838">
        <v>65.653561442881738</v>
      </c>
      <c r="M1838">
        <v>1828</v>
      </c>
      <c r="N1838">
        <v>88.152457263603665</v>
      </c>
    </row>
    <row r="1839" spans="7:14" x14ac:dyDescent="0.15">
      <c r="G1839">
        <v>1829</v>
      </c>
      <c r="H1839">
        <v>25.255239286884933</v>
      </c>
      <c r="I1839">
        <v>1829</v>
      </c>
      <c r="J1839">
        <v>7.6378516253797715</v>
      </c>
      <c r="K1839">
        <v>1829</v>
      </c>
      <c r="L1839">
        <v>44.70624080342273</v>
      </c>
      <c r="M1839">
        <v>1829</v>
      </c>
      <c r="N1839">
        <v>32.076320197103016</v>
      </c>
    </row>
    <row r="1840" spans="7:14" x14ac:dyDescent="0.15">
      <c r="G1840">
        <v>1830</v>
      </c>
      <c r="H1840">
        <v>41.913742694289013</v>
      </c>
      <c r="I1840">
        <v>1830</v>
      </c>
      <c r="J1840">
        <v>8.743548908286046</v>
      </c>
      <c r="K1840">
        <v>1830</v>
      </c>
      <c r="L1840">
        <v>75.61542506223492</v>
      </c>
      <c r="M1840">
        <v>1830</v>
      </c>
      <c r="N1840">
        <v>201.15591387519382</v>
      </c>
    </row>
    <row r="1841" spans="7:14" x14ac:dyDescent="0.15">
      <c r="G1841">
        <v>1831</v>
      </c>
      <c r="H1841">
        <v>35.600276690544021</v>
      </c>
      <c r="I1841">
        <v>1831</v>
      </c>
      <c r="J1841">
        <v>7.889282888468431</v>
      </c>
      <c r="K1841">
        <v>1831</v>
      </c>
      <c r="L1841">
        <v>27.416054255989607</v>
      </c>
      <c r="M1841">
        <v>1831</v>
      </c>
      <c r="N1841">
        <v>64.172243993603857</v>
      </c>
    </row>
    <row r="1842" spans="7:14" x14ac:dyDescent="0.15">
      <c r="G1842">
        <v>1832</v>
      </c>
      <c r="H1842">
        <v>31.077636988278798</v>
      </c>
      <c r="I1842">
        <v>1832</v>
      </c>
      <c r="J1842">
        <v>4.5978099293804942</v>
      </c>
      <c r="K1842">
        <v>1832</v>
      </c>
      <c r="L1842">
        <v>42.199668492757169</v>
      </c>
      <c r="M1842">
        <v>1832</v>
      </c>
      <c r="N1842">
        <v>127.01177531588583</v>
      </c>
    </row>
    <row r="1843" spans="7:14" x14ac:dyDescent="0.15">
      <c r="G1843">
        <v>1833</v>
      </c>
      <c r="H1843">
        <v>12.269360874054968</v>
      </c>
      <c r="I1843">
        <v>1833</v>
      </c>
      <c r="J1843">
        <v>11.875065347695731</v>
      </c>
      <c r="K1843">
        <v>1833</v>
      </c>
      <c r="L1843">
        <v>18.426281245316218</v>
      </c>
      <c r="M1843">
        <v>1833</v>
      </c>
      <c r="N1843">
        <v>189.96896985150184</v>
      </c>
    </row>
    <row r="1844" spans="7:14" x14ac:dyDescent="0.15">
      <c r="G1844">
        <v>1834</v>
      </c>
      <c r="H1844">
        <v>49.499102057984736</v>
      </c>
      <c r="I1844">
        <v>1834</v>
      </c>
      <c r="J1844">
        <v>3.6057762224186813</v>
      </c>
      <c r="K1844">
        <v>1834</v>
      </c>
      <c r="L1844">
        <v>83.460350785110478</v>
      </c>
      <c r="M1844">
        <v>1834</v>
      </c>
      <c r="N1844">
        <v>165.57985269072145</v>
      </c>
    </row>
    <row r="1845" spans="7:14" x14ac:dyDescent="0.15">
      <c r="G1845">
        <v>1835</v>
      </c>
      <c r="H1845">
        <v>46.858915347643467</v>
      </c>
      <c r="I1845">
        <v>1835</v>
      </c>
      <c r="J1845">
        <v>2.0264267524959161</v>
      </c>
      <c r="K1845">
        <v>1835</v>
      </c>
      <c r="L1845">
        <v>55.506851243925418</v>
      </c>
      <c r="M1845">
        <v>1835</v>
      </c>
      <c r="N1845">
        <v>180.60384004598984</v>
      </c>
    </row>
    <row r="1846" spans="7:14" x14ac:dyDescent="0.15">
      <c r="G1846">
        <v>1836</v>
      </c>
      <c r="H1846">
        <v>41.923110091158605</v>
      </c>
      <c r="I1846">
        <v>1836</v>
      </c>
      <c r="J1846">
        <v>6.169509176970088</v>
      </c>
      <c r="K1846">
        <v>1836</v>
      </c>
      <c r="L1846">
        <v>37.655210633418214</v>
      </c>
      <c r="M1846">
        <v>1836</v>
      </c>
      <c r="N1846">
        <v>211.98832946029549</v>
      </c>
    </row>
    <row r="1847" spans="7:14" x14ac:dyDescent="0.15">
      <c r="G1847">
        <v>1837</v>
      </c>
      <c r="H1847">
        <v>59.785556770283996</v>
      </c>
      <c r="I1847">
        <v>1837</v>
      </c>
      <c r="J1847">
        <v>4.5981328669629171</v>
      </c>
      <c r="K1847">
        <v>1837</v>
      </c>
      <c r="L1847">
        <v>40.374094046929464</v>
      </c>
      <c r="M1847">
        <v>1837</v>
      </c>
      <c r="N1847">
        <v>264.19278767199614</v>
      </c>
    </row>
    <row r="1848" spans="7:14" x14ac:dyDescent="0.15">
      <c r="G1848">
        <v>1838</v>
      </c>
      <c r="H1848">
        <v>51.511186606855986</v>
      </c>
      <c r="I1848">
        <v>1838</v>
      </c>
      <c r="J1848">
        <v>4.078248366177748</v>
      </c>
      <c r="K1848">
        <v>1838</v>
      </c>
      <c r="L1848">
        <v>59.155412396791284</v>
      </c>
      <c r="M1848">
        <v>1838</v>
      </c>
      <c r="N1848">
        <v>157.43893795587749</v>
      </c>
    </row>
    <row r="1849" spans="7:14" x14ac:dyDescent="0.15">
      <c r="G1849">
        <v>1839</v>
      </c>
      <c r="H1849">
        <v>33.983588972179831</v>
      </c>
      <c r="I1849">
        <v>1839</v>
      </c>
      <c r="J1849">
        <v>6.6030299770928718</v>
      </c>
      <c r="K1849">
        <v>1839</v>
      </c>
      <c r="L1849">
        <v>77.546202785499233</v>
      </c>
      <c r="M1849">
        <v>1839</v>
      </c>
      <c r="N1849">
        <v>143.3506017671375</v>
      </c>
    </row>
    <row r="1850" spans="7:14" x14ac:dyDescent="0.15">
      <c r="G1850">
        <v>1840</v>
      </c>
      <c r="H1850">
        <v>67.843530132503673</v>
      </c>
      <c r="I1850">
        <v>1840</v>
      </c>
      <c r="J1850">
        <v>8.382882718240861</v>
      </c>
      <c r="K1850">
        <v>1840</v>
      </c>
      <c r="L1850">
        <v>69.603018609156507</v>
      </c>
      <c r="M1850">
        <v>1840</v>
      </c>
      <c r="N1850">
        <v>30.335334837066469</v>
      </c>
    </row>
    <row r="1851" spans="7:14" x14ac:dyDescent="0.15">
      <c r="G1851">
        <v>1841</v>
      </c>
      <c r="H1851">
        <v>79.91866426171697</v>
      </c>
      <c r="I1851">
        <v>1841</v>
      </c>
      <c r="J1851">
        <v>10.36556882899818</v>
      </c>
      <c r="K1851">
        <v>1841</v>
      </c>
      <c r="L1851">
        <v>12.52400504978867</v>
      </c>
      <c r="M1851">
        <v>1841</v>
      </c>
      <c r="N1851">
        <v>206.70644907360537</v>
      </c>
    </row>
    <row r="1852" spans="7:14" x14ac:dyDescent="0.15">
      <c r="G1852">
        <v>1842</v>
      </c>
      <c r="H1852">
        <v>37.707483781836913</v>
      </c>
      <c r="I1852">
        <v>1842</v>
      </c>
      <c r="J1852">
        <v>4.9890670437867026</v>
      </c>
      <c r="K1852">
        <v>1842</v>
      </c>
      <c r="L1852">
        <v>52.740950457329077</v>
      </c>
      <c r="M1852">
        <v>1842</v>
      </c>
      <c r="N1852">
        <v>107.93689621900295</v>
      </c>
    </row>
    <row r="1853" spans="7:14" x14ac:dyDescent="0.15">
      <c r="G1853">
        <v>1843</v>
      </c>
      <c r="H1853">
        <v>46.942132618016586</v>
      </c>
      <c r="I1853">
        <v>1843</v>
      </c>
      <c r="J1853">
        <v>6.5755738613229644</v>
      </c>
      <c r="K1853">
        <v>1843</v>
      </c>
      <c r="L1853">
        <v>37.516481469274353</v>
      </c>
      <c r="M1853">
        <v>1843</v>
      </c>
      <c r="N1853">
        <v>258.80080333780359</v>
      </c>
    </row>
    <row r="1854" spans="7:14" x14ac:dyDescent="0.15">
      <c r="G1854">
        <v>1844</v>
      </c>
      <c r="H1854">
        <v>64.268453958018284</v>
      </c>
      <c r="I1854">
        <v>1844</v>
      </c>
      <c r="J1854">
        <v>15.739976456878205</v>
      </c>
      <c r="K1854">
        <v>1844</v>
      </c>
      <c r="L1854">
        <v>17.44718532022759</v>
      </c>
      <c r="M1854">
        <v>1844</v>
      </c>
      <c r="N1854">
        <v>215.50487174381564</v>
      </c>
    </row>
    <row r="1855" spans="7:14" x14ac:dyDescent="0.15">
      <c r="G1855">
        <v>1845</v>
      </c>
      <c r="H1855">
        <v>50.899685402787149</v>
      </c>
      <c r="I1855">
        <v>1845</v>
      </c>
      <c r="J1855">
        <v>10.515128889407338</v>
      </c>
      <c r="K1855">
        <v>1845</v>
      </c>
      <c r="L1855">
        <v>71.141658347379362</v>
      </c>
      <c r="M1855">
        <v>1845</v>
      </c>
      <c r="N1855">
        <v>86.119145899523218</v>
      </c>
    </row>
    <row r="1856" spans="7:14" x14ac:dyDescent="0.15">
      <c r="G1856">
        <v>1846</v>
      </c>
      <c r="H1856">
        <v>18.145568872600712</v>
      </c>
      <c r="I1856">
        <v>1846</v>
      </c>
      <c r="J1856">
        <v>10.259450978288237</v>
      </c>
      <c r="K1856">
        <v>1846</v>
      </c>
      <c r="L1856">
        <v>62.252513877342459</v>
      </c>
      <c r="M1856">
        <v>1846</v>
      </c>
      <c r="N1856">
        <v>210.4225989592525</v>
      </c>
    </row>
    <row r="1857" spans="7:14" x14ac:dyDescent="0.15">
      <c r="G1857">
        <v>1847</v>
      </c>
      <c r="H1857">
        <v>64.613629277834661</v>
      </c>
      <c r="I1857">
        <v>1847</v>
      </c>
      <c r="J1857">
        <v>9.3578504003084539</v>
      </c>
      <c r="K1857">
        <v>1847</v>
      </c>
      <c r="L1857">
        <v>11.954447583585853</v>
      </c>
      <c r="M1857">
        <v>1847</v>
      </c>
      <c r="N1857">
        <v>127.48475049361676</v>
      </c>
    </row>
    <row r="1858" spans="7:14" x14ac:dyDescent="0.15">
      <c r="G1858">
        <v>1848</v>
      </c>
      <c r="H1858">
        <v>54.326812927780047</v>
      </c>
      <c r="I1858">
        <v>1848</v>
      </c>
      <c r="J1858">
        <v>8.3744933598919555</v>
      </c>
      <c r="K1858">
        <v>1848</v>
      </c>
      <c r="L1858">
        <v>60.574923533940115</v>
      </c>
      <c r="M1858">
        <v>1848</v>
      </c>
      <c r="N1858">
        <v>85.585111815537132</v>
      </c>
    </row>
    <row r="1859" spans="7:14" x14ac:dyDescent="0.15">
      <c r="G1859">
        <v>1849</v>
      </c>
      <c r="H1859">
        <v>13.645521325237027</v>
      </c>
      <c r="I1859">
        <v>1849</v>
      </c>
      <c r="J1859">
        <v>6.2141889221201598</v>
      </c>
      <c r="K1859">
        <v>1849</v>
      </c>
      <c r="L1859">
        <v>54.957890212407492</v>
      </c>
      <c r="M1859">
        <v>1849</v>
      </c>
      <c r="N1859">
        <v>183.25622000323057</v>
      </c>
    </row>
    <row r="1860" spans="7:14" x14ac:dyDescent="0.15">
      <c r="G1860">
        <v>1850</v>
      </c>
      <c r="H1860">
        <v>24.616123662969191</v>
      </c>
      <c r="I1860">
        <v>1850</v>
      </c>
      <c r="J1860">
        <v>7.9736618135396293</v>
      </c>
      <c r="K1860">
        <v>1850</v>
      </c>
      <c r="L1860">
        <v>55.517928332029236</v>
      </c>
      <c r="M1860">
        <v>1850</v>
      </c>
      <c r="N1860">
        <v>196.86284423002766</v>
      </c>
    </row>
    <row r="1861" spans="7:14" x14ac:dyDescent="0.15">
      <c r="G1861">
        <v>1851</v>
      </c>
      <c r="H1861">
        <v>32.179357773177905</v>
      </c>
      <c r="I1861">
        <v>1851</v>
      </c>
      <c r="J1861">
        <v>5.3502174379511986</v>
      </c>
      <c r="K1861">
        <v>1851</v>
      </c>
      <c r="L1861">
        <v>40.405883095102126</v>
      </c>
      <c r="M1861">
        <v>1851</v>
      </c>
      <c r="N1861">
        <v>155.58452338174442</v>
      </c>
    </row>
    <row r="1862" spans="7:14" x14ac:dyDescent="0.15">
      <c r="G1862">
        <v>1852</v>
      </c>
      <c r="H1862">
        <v>3.268403025803444</v>
      </c>
      <c r="I1862">
        <v>1852</v>
      </c>
      <c r="J1862">
        <v>8.1219320951188596</v>
      </c>
      <c r="K1862">
        <v>1852</v>
      </c>
      <c r="L1862">
        <v>53.413718703695849</v>
      </c>
      <c r="M1862">
        <v>1852</v>
      </c>
      <c r="N1862">
        <v>137.15804380075184</v>
      </c>
    </row>
    <row r="1863" spans="7:14" x14ac:dyDescent="0.15">
      <c r="G1863">
        <v>1853</v>
      </c>
      <c r="H1863">
        <v>67.283851139180484</v>
      </c>
      <c r="I1863">
        <v>1853</v>
      </c>
      <c r="J1863">
        <v>12.944412777904338</v>
      </c>
      <c r="K1863">
        <v>1853</v>
      </c>
      <c r="L1863">
        <v>66.585965732592456</v>
      </c>
      <c r="M1863">
        <v>1853</v>
      </c>
      <c r="N1863">
        <v>107.59354581974499</v>
      </c>
    </row>
    <row r="1864" spans="7:14" x14ac:dyDescent="0.15">
      <c r="G1864">
        <v>1854</v>
      </c>
      <c r="H1864">
        <v>20.718370726789576</v>
      </c>
      <c r="I1864">
        <v>1854</v>
      </c>
      <c r="J1864">
        <v>4.4107484692903505</v>
      </c>
      <c r="K1864">
        <v>1854</v>
      </c>
      <c r="L1864">
        <v>20.388100844824358</v>
      </c>
      <c r="M1864">
        <v>1854</v>
      </c>
      <c r="N1864">
        <v>143.5301000582354</v>
      </c>
    </row>
    <row r="1865" spans="7:14" x14ac:dyDescent="0.15">
      <c r="G1865">
        <v>1855</v>
      </c>
      <c r="H1865">
        <v>45.656817658780547</v>
      </c>
      <c r="I1865">
        <v>1855</v>
      </c>
      <c r="J1865">
        <v>10.26729458760105</v>
      </c>
      <c r="K1865">
        <v>1855</v>
      </c>
      <c r="L1865">
        <v>26.497720113407251</v>
      </c>
      <c r="M1865">
        <v>1855</v>
      </c>
      <c r="N1865">
        <v>215.30297072465208</v>
      </c>
    </row>
    <row r="1866" spans="7:14" x14ac:dyDescent="0.15">
      <c r="G1866">
        <v>1856</v>
      </c>
      <c r="H1866">
        <v>24.593566702654481</v>
      </c>
      <c r="I1866">
        <v>1856</v>
      </c>
      <c r="J1866">
        <v>9.1219334962673226</v>
      </c>
      <c r="K1866">
        <v>1856</v>
      </c>
      <c r="L1866">
        <v>46.108241114354769</v>
      </c>
      <c r="M1866">
        <v>1856</v>
      </c>
      <c r="N1866">
        <v>162.23104725486255</v>
      </c>
    </row>
    <row r="1867" spans="7:14" x14ac:dyDescent="0.15">
      <c r="G1867">
        <v>1857</v>
      </c>
      <c r="H1867">
        <v>69.922685997477416</v>
      </c>
      <c r="I1867">
        <v>1857</v>
      </c>
      <c r="J1867">
        <v>5.0324698441790279</v>
      </c>
      <c r="K1867">
        <v>1857</v>
      </c>
      <c r="L1867">
        <v>102.36078752483749</v>
      </c>
      <c r="M1867">
        <v>1857</v>
      </c>
      <c r="N1867">
        <v>105.35591301217345</v>
      </c>
    </row>
    <row r="1868" spans="7:14" x14ac:dyDescent="0.15">
      <c r="G1868">
        <v>1858</v>
      </c>
      <c r="H1868">
        <v>67.548425323462837</v>
      </c>
      <c r="I1868">
        <v>1858</v>
      </c>
      <c r="J1868">
        <v>8.9898894887173846</v>
      </c>
      <c r="K1868">
        <v>1858</v>
      </c>
      <c r="L1868">
        <v>61.401576161062856</v>
      </c>
      <c r="M1868">
        <v>1858</v>
      </c>
      <c r="N1868">
        <v>134.88991195943092</v>
      </c>
    </row>
    <row r="1869" spans="7:14" x14ac:dyDescent="0.15">
      <c r="G1869">
        <v>1859</v>
      </c>
      <c r="H1869">
        <v>14.408572762708189</v>
      </c>
      <c r="I1869">
        <v>1859</v>
      </c>
      <c r="J1869">
        <v>11.23267009678688</v>
      </c>
      <c r="K1869">
        <v>1859</v>
      </c>
      <c r="L1869">
        <v>76.79528457653872</v>
      </c>
      <c r="M1869">
        <v>1859</v>
      </c>
      <c r="N1869">
        <v>205.9342320109285</v>
      </c>
    </row>
    <row r="1870" spans="7:14" x14ac:dyDescent="0.15">
      <c r="G1870">
        <v>1860</v>
      </c>
      <c r="H1870">
        <v>62.12312019241304</v>
      </c>
      <c r="I1870">
        <v>1860</v>
      </c>
      <c r="J1870">
        <v>8.4687475156281291</v>
      </c>
      <c r="K1870">
        <v>1860</v>
      </c>
      <c r="L1870">
        <v>17.346243886788962</v>
      </c>
      <c r="M1870">
        <v>1860</v>
      </c>
      <c r="N1870">
        <v>155.92681270448639</v>
      </c>
    </row>
    <row r="1871" spans="7:14" x14ac:dyDescent="0.15">
      <c r="G1871">
        <v>1861</v>
      </c>
      <c r="H1871">
        <v>33.144253303151004</v>
      </c>
      <c r="I1871">
        <v>1861</v>
      </c>
      <c r="J1871">
        <v>13.967545900606005</v>
      </c>
      <c r="K1871">
        <v>1861</v>
      </c>
      <c r="L1871">
        <v>96.464496409913622</v>
      </c>
      <c r="M1871">
        <v>1861</v>
      </c>
      <c r="N1871">
        <v>65.138290015643136</v>
      </c>
    </row>
    <row r="1872" spans="7:14" x14ac:dyDescent="0.15">
      <c r="G1872">
        <v>1862</v>
      </c>
      <c r="H1872">
        <v>61.114010233816146</v>
      </c>
      <c r="I1872">
        <v>1862</v>
      </c>
      <c r="J1872">
        <v>-2.3563536015893156</v>
      </c>
      <c r="K1872">
        <v>1862</v>
      </c>
      <c r="L1872">
        <v>23.754561426360155</v>
      </c>
      <c r="M1872">
        <v>1862</v>
      </c>
      <c r="N1872">
        <v>91.706797773109884</v>
      </c>
    </row>
    <row r="1873" spans="7:14" x14ac:dyDescent="0.15">
      <c r="G1873">
        <v>1863</v>
      </c>
      <c r="H1873">
        <v>88.652924865729531</v>
      </c>
      <c r="I1873">
        <v>1863</v>
      </c>
      <c r="J1873">
        <v>5.024334780157945</v>
      </c>
      <c r="K1873">
        <v>1863</v>
      </c>
      <c r="L1873">
        <v>52.376602881418997</v>
      </c>
      <c r="M1873">
        <v>1863</v>
      </c>
      <c r="N1873">
        <v>156.49889177512321</v>
      </c>
    </row>
    <row r="1874" spans="7:14" x14ac:dyDescent="0.15">
      <c r="G1874">
        <v>1864</v>
      </c>
      <c r="H1874">
        <v>34.122866351554585</v>
      </c>
      <c r="I1874">
        <v>1864</v>
      </c>
      <c r="J1874">
        <v>10.056173033466102</v>
      </c>
      <c r="K1874">
        <v>1864</v>
      </c>
      <c r="L1874">
        <v>94.931442125097206</v>
      </c>
      <c r="M1874">
        <v>1864</v>
      </c>
      <c r="N1874">
        <v>126.87461317869635</v>
      </c>
    </row>
    <row r="1875" spans="7:14" x14ac:dyDescent="0.15">
      <c r="G1875">
        <v>1865</v>
      </c>
      <c r="H1875">
        <v>15.7752100422585</v>
      </c>
      <c r="I1875">
        <v>1865</v>
      </c>
      <c r="J1875">
        <v>8.7531690217787332</v>
      </c>
      <c r="K1875">
        <v>1865</v>
      </c>
      <c r="L1875">
        <v>74.481199486785385</v>
      </c>
      <c r="M1875">
        <v>1865</v>
      </c>
      <c r="N1875">
        <v>144.84637954041526</v>
      </c>
    </row>
    <row r="1876" spans="7:14" x14ac:dyDescent="0.15">
      <c r="G1876">
        <v>1866</v>
      </c>
      <c r="H1876">
        <v>68.808647247874262</v>
      </c>
      <c r="I1876">
        <v>1866</v>
      </c>
      <c r="J1876">
        <v>5.2089596518908676</v>
      </c>
      <c r="K1876">
        <v>1866</v>
      </c>
      <c r="L1876">
        <v>65.43915697421707</v>
      </c>
      <c r="M1876">
        <v>1866</v>
      </c>
      <c r="N1876">
        <v>103.42408877793338</v>
      </c>
    </row>
    <row r="1877" spans="7:14" x14ac:dyDescent="0.15">
      <c r="G1877">
        <v>1867</v>
      </c>
      <c r="H1877">
        <v>51.927252095645137</v>
      </c>
      <c r="I1877">
        <v>1867</v>
      </c>
      <c r="J1877">
        <v>11.300082026924843</v>
      </c>
      <c r="K1877">
        <v>1867</v>
      </c>
      <c r="L1877">
        <v>50.583825742479597</v>
      </c>
      <c r="M1877">
        <v>1867</v>
      </c>
      <c r="N1877">
        <v>130.85582735515001</v>
      </c>
    </row>
    <row r="1878" spans="7:14" x14ac:dyDescent="0.15">
      <c r="G1878">
        <v>1868</v>
      </c>
      <c r="H1878">
        <v>44.669743124636526</v>
      </c>
      <c r="I1878">
        <v>1868</v>
      </c>
      <c r="J1878">
        <v>5.0253203779680966</v>
      </c>
      <c r="K1878">
        <v>1868</v>
      </c>
      <c r="L1878">
        <v>18.753224737307235</v>
      </c>
      <c r="M1878">
        <v>1868</v>
      </c>
      <c r="N1878">
        <v>182.42257923480497</v>
      </c>
    </row>
    <row r="1879" spans="7:14" x14ac:dyDescent="0.15">
      <c r="G1879">
        <v>1869</v>
      </c>
      <c r="H1879">
        <v>82.617762404267694</v>
      </c>
      <c r="I1879">
        <v>1869</v>
      </c>
      <c r="J1879">
        <v>2.5218218417066556</v>
      </c>
      <c r="K1879">
        <v>1869</v>
      </c>
      <c r="L1879">
        <v>69.116616722104794</v>
      </c>
      <c r="M1879">
        <v>1869</v>
      </c>
      <c r="N1879">
        <v>45.849725433235662</v>
      </c>
    </row>
    <row r="1880" spans="7:14" x14ac:dyDescent="0.15">
      <c r="G1880">
        <v>1870</v>
      </c>
      <c r="H1880">
        <v>46.018522376099078</v>
      </c>
      <c r="I1880">
        <v>1870</v>
      </c>
      <c r="J1880">
        <v>8.026503388089326</v>
      </c>
      <c r="K1880">
        <v>1870</v>
      </c>
      <c r="L1880">
        <v>60.350455799968877</v>
      </c>
      <c r="M1880">
        <v>1870</v>
      </c>
      <c r="N1880">
        <v>110.205916637112</v>
      </c>
    </row>
    <row r="1881" spans="7:14" x14ac:dyDescent="0.15">
      <c r="G1881">
        <v>1871</v>
      </c>
      <c r="H1881">
        <v>38.687533871652505</v>
      </c>
      <c r="I1881">
        <v>1871</v>
      </c>
      <c r="J1881">
        <v>8.8077532427638303</v>
      </c>
      <c r="K1881">
        <v>1871</v>
      </c>
      <c r="L1881">
        <v>18.439740000598427</v>
      </c>
      <c r="M1881">
        <v>1871</v>
      </c>
      <c r="N1881">
        <v>196.55710640905312</v>
      </c>
    </row>
    <row r="1882" spans="7:14" x14ac:dyDescent="0.15">
      <c r="G1882">
        <v>1872</v>
      </c>
      <c r="H1882">
        <v>54.31369510178439</v>
      </c>
      <c r="I1882">
        <v>1872</v>
      </c>
      <c r="J1882">
        <v>5.0111979173334946</v>
      </c>
      <c r="K1882">
        <v>1872</v>
      </c>
      <c r="L1882">
        <v>20.663434903569346</v>
      </c>
      <c r="M1882">
        <v>1872</v>
      </c>
      <c r="N1882">
        <v>126.79780306915445</v>
      </c>
    </row>
    <row r="1883" spans="7:14" x14ac:dyDescent="0.15">
      <c r="G1883">
        <v>1873</v>
      </c>
      <c r="H1883">
        <v>86.509679002977734</v>
      </c>
      <c r="I1883">
        <v>1873</v>
      </c>
      <c r="J1883">
        <v>12.090020146445898</v>
      </c>
      <c r="K1883">
        <v>1873</v>
      </c>
      <c r="L1883">
        <v>49.213573094564019</v>
      </c>
      <c r="M1883">
        <v>1873</v>
      </c>
      <c r="N1883">
        <v>145.93589407601939</v>
      </c>
    </row>
    <row r="1884" spans="7:14" x14ac:dyDescent="0.15">
      <c r="G1884">
        <v>1874</v>
      </c>
      <c r="H1884">
        <v>55.011770885309247</v>
      </c>
      <c r="I1884">
        <v>1874</v>
      </c>
      <c r="J1884">
        <v>2.6686343427771018</v>
      </c>
      <c r="K1884">
        <v>1874</v>
      </c>
      <c r="L1884">
        <v>76.765708334622289</v>
      </c>
      <c r="M1884">
        <v>1874</v>
      </c>
      <c r="N1884">
        <v>58.625881737197247</v>
      </c>
    </row>
    <row r="1885" spans="7:14" x14ac:dyDescent="0.15">
      <c r="G1885">
        <v>1875</v>
      </c>
      <c r="H1885">
        <v>37.902205471661759</v>
      </c>
      <c r="I1885">
        <v>1875</v>
      </c>
      <c r="J1885">
        <v>9.6651446190486876</v>
      </c>
      <c r="K1885">
        <v>1875</v>
      </c>
      <c r="L1885">
        <v>56.576904408173228</v>
      </c>
      <c r="M1885">
        <v>1875</v>
      </c>
      <c r="N1885">
        <v>191.18740800274855</v>
      </c>
    </row>
    <row r="1886" spans="7:14" x14ac:dyDescent="0.15">
      <c r="G1886">
        <v>1876</v>
      </c>
      <c r="H1886">
        <v>63.05550015088518</v>
      </c>
      <c r="I1886">
        <v>1876</v>
      </c>
      <c r="J1886">
        <v>7.3065245107127206</v>
      </c>
      <c r="K1886">
        <v>1876</v>
      </c>
      <c r="L1886">
        <v>59.726144885037613</v>
      </c>
      <c r="M1886">
        <v>1876</v>
      </c>
      <c r="N1886">
        <v>199.50930705959573</v>
      </c>
    </row>
    <row r="1887" spans="7:14" x14ac:dyDescent="0.15">
      <c r="G1887">
        <v>1877</v>
      </c>
      <c r="H1887">
        <v>51.451705084953893</v>
      </c>
      <c r="I1887">
        <v>1877</v>
      </c>
      <c r="J1887">
        <v>5.017678129667873</v>
      </c>
      <c r="K1887">
        <v>1877</v>
      </c>
      <c r="L1887">
        <v>48.761864391270819</v>
      </c>
      <c r="M1887">
        <v>1877</v>
      </c>
      <c r="N1887">
        <v>115.82204150146245</v>
      </c>
    </row>
    <row r="1888" spans="7:14" x14ac:dyDescent="0.15">
      <c r="G1888">
        <v>1878</v>
      </c>
      <c r="H1888">
        <v>43.958021876980702</v>
      </c>
      <c r="I1888">
        <v>1878</v>
      </c>
      <c r="J1888">
        <v>9.0874573269204362</v>
      </c>
      <c r="K1888">
        <v>1878</v>
      </c>
      <c r="L1888">
        <v>10.803557075556157</v>
      </c>
      <c r="M1888">
        <v>1878</v>
      </c>
      <c r="N1888">
        <v>77.349122066043833</v>
      </c>
    </row>
    <row r="1889" spans="7:14" x14ac:dyDescent="0.15">
      <c r="G1889">
        <v>1879</v>
      </c>
      <c r="H1889">
        <v>59.53336149560824</v>
      </c>
      <c r="I1889">
        <v>1879</v>
      </c>
      <c r="J1889">
        <v>11.316224629347396</v>
      </c>
      <c r="K1889">
        <v>1879</v>
      </c>
      <c r="L1889">
        <v>51.565312839303331</v>
      </c>
      <c r="M1889">
        <v>1879</v>
      </c>
      <c r="N1889">
        <v>137.26318845630504</v>
      </c>
    </row>
    <row r="1890" spans="7:14" x14ac:dyDescent="0.15">
      <c r="G1890">
        <v>1880</v>
      </c>
      <c r="H1890">
        <v>58.55995741461291</v>
      </c>
      <c r="I1890">
        <v>1880</v>
      </c>
      <c r="J1890">
        <v>11.59137309526869</v>
      </c>
      <c r="K1890">
        <v>1880</v>
      </c>
      <c r="L1890">
        <v>29.912830974802933</v>
      </c>
      <c r="M1890">
        <v>1880</v>
      </c>
      <c r="N1890">
        <v>154.28848279976839</v>
      </c>
    </row>
    <row r="1891" spans="7:14" x14ac:dyDescent="0.15">
      <c r="G1891">
        <v>1881</v>
      </c>
      <c r="H1891">
        <v>73.346375274774275</v>
      </c>
      <c r="I1891">
        <v>1881</v>
      </c>
      <c r="J1891">
        <v>5.4843065534909421</v>
      </c>
      <c r="K1891">
        <v>1881</v>
      </c>
      <c r="L1891">
        <v>45.67592643325186</v>
      </c>
      <c r="M1891">
        <v>1881</v>
      </c>
      <c r="N1891">
        <v>167.73426656701213</v>
      </c>
    </row>
    <row r="1892" spans="7:14" x14ac:dyDescent="0.15">
      <c r="G1892">
        <v>1882</v>
      </c>
      <c r="H1892">
        <v>86.05626590627574</v>
      </c>
      <c r="I1892">
        <v>1882</v>
      </c>
      <c r="J1892">
        <v>3.2952839488260128</v>
      </c>
      <c r="K1892">
        <v>1882</v>
      </c>
      <c r="L1892">
        <v>42.555203706856325</v>
      </c>
      <c r="M1892">
        <v>1882</v>
      </c>
      <c r="N1892">
        <v>43.62439746609077</v>
      </c>
    </row>
    <row r="1893" spans="7:14" x14ac:dyDescent="0.15">
      <c r="G1893">
        <v>1883</v>
      </c>
      <c r="H1893">
        <v>34.913000815093127</v>
      </c>
      <c r="I1893">
        <v>1883</v>
      </c>
      <c r="J1893">
        <v>5.1175805460848718</v>
      </c>
      <c r="K1893">
        <v>1883</v>
      </c>
      <c r="L1893">
        <v>77.26817243586251</v>
      </c>
      <c r="M1893">
        <v>1883</v>
      </c>
      <c r="N1893">
        <v>151.00867369161622</v>
      </c>
    </row>
    <row r="1894" spans="7:14" x14ac:dyDescent="0.15">
      <c r="G1894">
        <v>1884</v>
      </c>
      <c r="H1894">
        <v>63.85401001916923</v>
      </c>
      <c r="I1894">
        <v>1884</v>
      </c>
      <c r="J1894">
        <v>7.3621612223191999</v>
      </c>
      <c r="K1894">
        <v>1884</v>
      </c>
      <c r="L1894">
        <v>45.959981795452265</v>
      </c>
      <c r="M1894">
        <v>1884</v>
      </c>
      <c r="N1894">
        <v>138.68149796365657</v>
      </c>
    </row>
    <row r="1895" spans="7:14" x14ac:dyDescent="0.15">
      <c r="G1895">
        <v>1885</v>
      </c>
      <c r="H1895">
        <v>10.417820325038797</v>
      </c>
      <c r="I1895">
        <v>1885</v>
      </c>
      <c r="J1895">
        <v>9.9010231063782097</v>
      </c>
      <c r="K1895">
        <v>1885</v>
      </c>
      <c r="L1895">
        <v>58.693889311986318</v>
      </c>
      <c r="M1895">
        <v>1885</v>
      </c>
      <c r="N1895">
        <v>118.23664251437165</v>
      </c>
    </row>
    <row r="1896" spans="7:14" x14ac:dyDescent="0.15">
      <c r="G1896">
        <v>1886</v>
      </c>
      <c r="H1896">
        <v>57.254453483042852</v>
      </c>
      <c r="I1896">
        <v>1886</v>
      </c>
      <c r="J1896">
        <v>12.719993193282782</v>
      </c>
      <c r="K1896">
        <v>1886</v>
      </c>
      <c r="L1896">
        <v>58.492162076362234</v>
      </c>
      <c r="M1896">
        <v>1886</v>
      </c>
      <c r="N1896">
        <v>166.94367306902524</v>
      </c>
    </row>
    <row r="1897" spans="7:14" x14ac:dyDescent="0.15">
      <c r="G1897">
        <v>1887</v>
      </c>
      <c r="H1897">
        <v>16.8770545673441</v>
      </c>
      <c r="I1897">
        <v>1887</v>
      </c>
      <c r="J1897">
        <v>9.5074694209193016</v>
      </c>
      <c r="K1897">
        <v>1887</v>
      </c>
      <c r="L1897">
        <v>87.448418380127634</v>
      </c>
      <c r="M1897">
        <v>1887</v>
      </c>
      <c r="N1897">
        <v>141.52324093269769</v>
      </c>
    </row>
    <row r="1898" spans="7:14" x14ac:dyDescent="0.15">
      <c r="G1898">
        <v>1888</v>
      </c>
      <c r="H1898">
        <v>38.240122258341529</v>
      </c>
      <c r="I1898">
        <v>1888</v>
      </c>
      <c r="J1898">
        <v>15.611915065686468</v>
      </c>
      <c r="K1898">
        <v>1888</v>
      </c>
      <c r="L1898">
        <v>66.211372604768201</v>
      </c>
      <c r="M1898">
        <v>1888</v>
      </c>
      <c r="N1898">
        <v>133.38517923993825</v>
      </c>
    </row>
    <row r="1899" spans="7:14" x14ac:dyDescent="0.15">
      <c r="G1899">
        <v>1889</v>
      </c>
      <c r="H1899">
        <v>53.426223927288426</v>
      </c>
      <c r="I1899">
        <v>1889</v>
      </c>
      <c r="J1899">
        <v>7.9765980176960491</v>
      </c>
      <c r="K1899">
        <v>1889</v>
      </c>
      <c r="L1899">
        <v>92.534310777619993</v>
      </c>
      <c r="M1899">
        <v>1889</v>
      </c>
      <c r="N1899">
        <v>139.19671957267104</v>
      </c>
    </row>
    <row r="1900" spans="7:14" x14ac:dyDescent="0.15">
      <c r="G1900">
        <v>1890</v>
      </c>
      <c r="H1900">
        <v>41.838787911153027</v>
      </c>
      <c r="I1900">
        <v>1890</v>
      </c>
      <c r="J1900">
        <v>15.503913760450043</v>
      </c>
      <c r="K1900">
        <v>1890</v>
      </c>
      <c r="L1900">
        <v>44.799557959388956</v>
      </c>
      <c r="M1900">
        <v>1890</v>
      </c>
      <c r="N1900">
        <v>208.59097757807223</v>
      </c>
    </row>
    <row r="1901" spans="7:14" x14ac:dyDescent="0.15">
      <c r="G1901">
        <v>1891</v>
      </c>
      <c r="H1901">
        <v>53.15858818582727</v>
      </c>
      <c r="I1901">
        <v>1891</v>
      </c>
      <c r="J1901">
        <v>3.403679964914148</v>
      </c>
      <c r="K1901">
        <v>1891</v>
      </c>
      <c r="L1901">
        <v>92.168886335498087</v>
      </c>
      <c r="M1901">
        <v>1891</v>
      </c>
      <c r="N1901">
        <v>235.20615220521802</v>
      </c>
    </row>
    <row r="1902" spans="7:14" x14ac:dyDescent="0.15">
      <c r="G1902">
        <v>1892</v>
      </c>
      <c r="H1902">
        <v>44.960365238293186</v>
      </c>
      <c r="I1902">
        <v>1892</v>
      </c>
      <c r="J1902">
        <v>10.671371818422212</v>
      </c>
      <c r="K1902">
        <v>1892</v>
      </c>
      <c r="L1902">
        <v>32.523908008280898</v>
      </c>
      <c r="M1902">
        <v>1892</v>
      </c>
      <c r="N1902">
        <v>200.90019198572475</v>
      </c>
    </row>
    <row r="1903" spans="7:14" x14ac:dyDescent="0.15">
      <c r="G1903">
        <v>1893</v>
      </c>
      <c r="H1903">
        <v>38.988029749455741</v>
      </c>
      <c r="I1903">
        <v>1893</v>
      </c>
      <c r="J1903">
        <v>10.167872977972671</v>
      </c>
      <c r="K1903">
        <v>1893</v>
      </c>
      <c r="L1903">
        <v>80.421903275071472</v>
      </c>
      <c r="M1903">
        <v>1893</v>
      </c>
      <c r="N1903">
        <v>136.2069835176535</v>
      </c>
    </row>
    <row r="1904" spans="7:14" x14ac:dyDescent="0.15">
      <c r="G1904">
        <v>1894</v>
      </c>
      <c r="H1904">
        <v>-5.3268575348620431</v>
      </c>
      <c r="I1904">
        <v>1894</v>
      </c>
      <c r="J1904">
        <v>7.0081642269732436</v>
      </c>
      <c r="K1904">
        <v>1894</v>
      </c>
      <c r="L1904">
        <v>51.808278095823781</v>
      </c>
      <c r="M1904">
        <v>1894</v>
      </c>
      <c r="N1904">
        <v>147.17114210530121</v>
      </c>
    </row>
    <row r="1905" spans="7:14" x14ac:dyDescent="0.15">
      <c r="G1905">
        <v>1895</v>
      </c>
      <c r="H1905">
        <v>72.390806116945441</v>
      </c>
      <c r="I1905">
        <v>1895</v>
      </c>
      <c r="J1905">
        <v>3.6422802881136338</v>
      </c>
      <c r="K1905">
        <v>1895</v>
      </c>
      <c r="L1905">
        <v>56.917369622861465</v>
      </c>
      <c r="M1905">
        <v>1895</v>
      </c>
      <c r="N1905">
        <v>192.40419714138164</v>
      </c>
    </row>
    <row r="1906" spans="7:14" x14ac:dyDescent="0.15">
      <c r="G1906">
        <v>1896</v>
      </c>
      <c r="H1906">
        <v>74.027497530952374</v>
      </c>
      <c r="I1906">
        <v>1896</v>
      </c>
      <c r="J1906">
        <v>9.3780879910976616</v>
      </c>
      <c r="K1906">
        <v>1896</v>
      </c>
      <c r="L1906">
        <v>79.279977986801086</v>
      </c>
      <c r="M1906">
        <v>1896</v>
      </c>
      <c r="N1906">
        <v>165.35401265691667</v>
      </c>
    </row>
    <row r="1907" spans="7:14" x14ac:dyDescent="0.15">
      <c r="G1907">
        <v>1897</v>
      </c>
      <c r="H1907">
        <v>36.921734975385242</v>
      </c>
      <c r="I1907">
        <v>1897</v>
      </c>
      <c r="J1907">
        <v>6.5847765659690571</v>
      </c>
      <c r="K1907">
        <v>1897</v>
      </c>
      <c r="L1907">
        <v>56.715335340039893</v>
      </c>
      <c r="M1907">
        <v>1897</v>
      </c>
      <c r="N1907">
        <v>217.82550553412139</v>
      </c>
    </row>
    <row r="1908" spans="7:14" x14ac:dyDescent="0.15">
      <c r="G1908">
        <v>1898</v>
      </c>
      <c r="H1908">
        <v>34.476506829027706</v>
      </c>
      <c r="I1908">
        <v>1898</v>
      </c>
      <c r="J1908">
        <v>9.7439905247694441</v>
      </c>
      <c r="K1908">
        <v>1898</v>
      </c>
      <c r="L1908">
        <v>117.47700256487352</v>
      </c>
      <c r="M1908">
        <v>1898</v>
      </c>
      <c r="N1908">
        <v>250.39435532830919</v>
      </c>
    </row>
    <row r="1909" spans="7:14" x14ac:dyDescent="0.15">
      <c r="G1909">
        <v>1899</v>
      </c>
      <c r="H1909">
        <v>77.993562500666741</v>
      </c>
      <c r="I1909">
        <v>1899</v>
      </c>
      <c r="J1909">
        <v>6.7766312588135822</v>
      </c>
      <c r="K1909">
        <v>1899</v>
      </c>
      <c r="L1909">
        <v>52.147786622310242</v>
      </c>
      <c r="M1909">
        <v>1899</v>
      </c>
      <c r="N1909">
        <v>156.03666394156429</v>
      </c>
    </row>
    <row r="1910" spans="7:14" x14ac:dyDescent="0.15">
      <c r="G1910">
        <v>1900</v>
      </c>
      <c r="H1910">
        <v>32.9058676504158</v>
      </c>
      <c r="I1910">
        <v>1900</v>
      </c>
      <c r="J1910">
        <v>10.410291262427629</v>
      </c>
      <c r="K1910">
        <v>1900</v>
      </c>
      <c r="L1910">
        <v>90.291238159176004</v>
      </c>
      <c r="M1910">
        <v>1900</v>
      </c>
      <c r="N1910">
        <v>159.50151825947279</v>
      </c>
    </row>
    <row r="1911" spans="7:14" x14ac:dyDescent="0.15">
      <c r="G1911">
        <v>1901</v>
      </c>
      <c r="H1911">
        <v>27.354892124527318</v>
      </c>
      <c r="I1911">
        <v>1901</v>
      </c>
      <c r="J1911">
        <v>8.6200219484000886</v>
      </c>
      <c r="K1911">
        <v>1901</v>
      </c>
      <c r="L1911">
        <v>25.203696534584317</v>
      </c>
      <c r="M1911">
        <v>1901</v>
      </c>
      <c r="N1911">
        <v>238.01753929397995</v>
      </c>
    </row>
    <row r="1912" spans="7:14" x14ac:dyDescent="0.15">
      <c r="G1912">
        <v>1902</v>
      </c>
      <c r="H1912">
        <v>54.051875327137211</v>
      </c>
      <c r="I1912">
        <v>1902</v>
      </c>
      <c r="J1912">
        <v>8.8634039436698107</v>
      </c>
      <c r="K1912">
        <v>1902</v>
      </c>
      <c r="L1912">
        <v>77.925613638570098</v>
      </c>
      <c r="M1912">
        <v>1902</v>
      </c>
      <c r="N1912">
        <v>107.33964045372186</v>
      </c>
    </row>
    <row r="1913" spans="7:14" x14ac:dyDescent="0.15">
      <c r="G1913">
        <v>1903</v>
      </c>
      <c r="H1913">
        <v>27.005045542439746</v>
      </c>
      <c r="I1913">
        <v>1903</v>
      </c>
      <c r="J1913">
        <v>5.4016506790956633</v>
      </c>
      <c r="K1913">
        <v>1903</v>
      </c>
      <c r="L1913">
        <v>45.099149126515876</v>
      </c>
      <c r="M1913">
        <v>1903</v>
      </c>
      <c r="N1913">
        <v>158.29219990915288</v>
      </c>
    </row>
    <row r="1914" spans="7:14" x14ac:dyDescent="0.15">
      <c r="G1914">
        <v>1904</v>
      </c>
      <c r="H1914">
        <v>70.035824333592927</v>
      </c>
      <c r="I1914">
        <v>1904</v>
      </c>
      <c r="J1914">
        <v>4.0946624184261458</v>
      </c>
      <c r="K1914">
        <v>1904</v>
      </c>
      <c r="L1914">
        <v>117.82873742682486</v>
      </c>
      <c r="M1914">
        <v>1904</v>
      </c>
      <c r="N1914">
        <v>207.78845673395531</v>
      </c>
    </row>
    <row r="1915" spans="7:14" x14ac:dyDescent="0.15">
      <c r="G1915">
        <v>1905</v>
      </c>
      <c r="H1915">
        <v>40.565443318629555</v>
      </c>
      <c r="I1915">
        <v>1905</v>
      </c>
      <c r="J1915">
        <v>7.6207121776847053</v>
      </c>
      <c r="K1915">
        <v>1905</v>
      </c>
      <c r="L1915">
        <v>79.246408035906541</v>
      </c>
      <c r="M1915">
        <v>1905</v>
      </c>
      <c r="N1915">
        <v>181.2185444126666</v>
      </c>
    </row>
    <row r="1916" spans="7:14" x14ac:dyDescent="0.15">
      <c r="G1916">
        <v>1906</v>
      </c>
      <c r="H1916">
        <v>23.693445607139921</v>
      </c>
      <c r="I1916">
        <v>1906</v>
      </c>
      <c r="J1916">
        <v>8.6596430468308032</v>
      </c>
      <c r="K1916">
        <v>1906</v>
      </c>
      <c r="L1916">
        <v>56.496783261053707</v>
      </c>
      <c r="M1916">
        <v>1906</v>
      </c>
      <c r="N1916">
        <v>179.89766749948581</v>
      </c>
    </row>
    <row r="1917" spans="7:14" x14ac:dyDescent="0.15">
      <c r="G1917">
        <v>1907</v>
      </c>
      <c r="H1917">
        <v>56.28729956267609</v>
      </c>
      <c r="I1917">
        <v>1907</v>
      </c>
      <c r="J1917">
        <v>9.6043017069926364</v>
      </c>
      <c r="K1917">
        <v>1907</v>
      </c>
      <c r="L1917">
        <v>62.570491276712559</v>
      </c>
      <c r="M1917">
        <v>1907</v>
      </c>
      <c r="N1917">
        <v>215.97815827063079</v>
      </c>
    </row>
    <row r="1918" spans="7:14" x14ac:dyDescent="0.15">
      <c r="G1918">
        <v>1908</v>
      </c>
      <c r="H1918">
        <v>36.163038145868001</v>
      </c>
      <c r="I1918">
        <v>1908</v>
      </c>
      <c r="J1918">
        <v>4.0994465429151443</v>
      </c>
      <c r="K1918">
        <v>1908</v>
      </c>
      <c r="L1918">
        <v>23.9162241708412</v>
      </c>
      <c r="M1918">
        <v>1908</v>
      </c>
      <c r="N1918">
        <v>169.25532338161145</v>
      </c>
    </row>
    <row r="1919" spans="7:14" x14ac:dyDescent="0.15">
      <c r="G1919">
        <v>1909</v>
      </c>
      <c r="H1919">
        <v>23.436068058155179</v>
      </c>
      <c r="I1919">
        <v>1909</v>
      </c>
      <c r="J1919">
        <v>7.2809654463392599</v>
      </c>
      <c r="K1919">
        <v>1909</v>
      </c>
      <c r="L1919">
        <v>59.440134267228466</v>
      </c>
      <c r="M1919">
        <v>1909</v>
      </c>
      <c r="N1919">
        <v>200.33703953724006</v>
      </c>
    </row>
    <row r="1920" spans="7:14" x14ac:dyDescent="0.15">
      <c r="G1920">
        <v>1910</v>
      </c>
      <c r="H1920">
        <v>45.233293055096922</v>
      </c>
      <c r="I1920">
        <v>1910</v>
      </c>
      <c r="J1920">
        <v>9.0824049925833066</v>
      </c>
      <c r="K1920">
        <v>1910</v>
      </c>
      <c r="L1920">
        <v>12.624869397955614</v>
      </c>
      <c r="M1920">
        <v>1910</v>
      </c>
      <c r="N1920">
        <v>146.01580376847605</v>
      </c>
    </row>
    <row r="1921" spans="7:14" x14ac:dyDescent="0.15">
      <c r="G1921">
        <v>1911</v>
      </c>
      <c r="H1921">
        <v>56.660722999823847</v>
      </c>
      <c r="I1921">
        <v>1911</v>
      </c>
      <c r="J1921">
        <v>12.538296826239531</v>
      </c>
      <c r="K1921">
        <v>1911</v>
      </c>
      <c r="L1921">
        <v>50.786705145975475</v>
      </c>
      <c r="M1921">
        <v>1911</v>
      </c>
      <c r="N1921">
        <v>165.47784915876477</v>
      </c>
    </row>
    <row r="1922" spans="7:14" x14ac:dyDescent="0.15">
      <c r="G1922">
        <v>1912</v>
      </c>
      <c r="H1922">
        <v>75.180846232993474</v>
      </c>
      <c r="I1922">
        <v>1912</v>
      </c>
      <c r="J1922">
        <v>15.158640437072084</v>
      </c>
      <c r="K1922">
        <v>1912</v>
      </c>
      <c r="L1922">
        <v>67.558694143757535</v>
      </c>
      <c r="M1922">
        <v>1912</v>
      </c>
      <c r="N1922">
        <v>126.31146492384116</v>
      </c>
    </row>
    <row r="1923" spans="7:14" x14ac:dyDescent="0.15">
      <c r="G1923">
        <v>1913</v>
      </c>
      <c r="H1923">
        <v>61.02552727219016</v>
      </c>
      <c r="I1923">
        <v>1913</v>
      </c>
      <c r="J1923">
        <v>9.6295817755842315</v>
      </c>
      <c r="K1923">
        <v>1913</v>
      </c>
      <c r="L1923">
        <v>57.810172863175723</v>
      </c>
      <c r="M1923">
        <v>1913</v>
      </c>
      <c r="N1923">
        <v>155.95604370741211</v>
      </c>
    </row>
    <row r="1924" spans="7:14" x14ac:dyDescent="0.15">
      <c r="G1924">
        <v>1914</v>
      </c>
      <c r="H1924">
        <v>39.970608717406066</v>
      </c>
      <c r="I1924">
        <v>1914</v>
      </c>
      <c r="J1924">
        <v>7.3540815012461636</v>
      </c>
      <c r="K1924">
        <v>1914</v>
      </c>
      <c r="L1924">
        <v>88.556399907636262</v>
      </c>
      <c r="M1924">
        <v>1914</v>
      </c>
      <c r="N1924">
        <v>111.87259105154556</v>
      </c>
    </row>
    <row r="1925" spans="7:14" x14ac:dyDescent="0.15">
      <c r="G1925">
        <v>1915</v>
      </c>
      <c r="H1925">
        <v>88.098521554138586</v>
      </c>
      <c r="I1925">
        <v>1915</v>
      </c>
      <c r="J1925">
        <v>7.8827547796356372</v>
      </c>
      <c r="K1925">
        <v>1915</v>
      </c>
      <c r="L1925">
        <v>48.407863992115082</v>
      </c>
      <c r="M1925">
        <v>1915</v>
      </c>
      <c r="N1925">
        <v>166.66685529229167</v>
      </c>
    </row>
    <row r="1926" spans="7:14" x14ac:dyDescent="0.15">
      <c r="G1926">
        <v>1916</v>
      </c>
      <c r="H1926">
        <v>37.602667193774522</v>
      </c>
      <c r="I1926">
        <v>1916</v>
      </c>
      <c r="J1926">
        <v>8.6942611668240684</v>
      </c>
      <c r="K1926">
        <v>1916</v>
      </c>
      <c r="L1926">
        <v>23.20490258683537</v>
      </c>
      <c r="M1926">
        <v>1916</v>
      </c>
      <c r="N1926">
        <v>156.65185376893439</v>
      </c>
    </row>
    <row r="1927" spans="7:14" x14ac:dyDescent="0.15">
      <c r="G1927">
        <v>1917</v>
      </c>
      <c r="H1927">
        <v>55.519707439860952</v>
      </c>
      <c r="I1927">
        <v>1917</v>
      </c>
      <c r="J1927">
        <v>7.6691198287836437</v>
      </c>
      <c r="K1927">
        <v>1917</v>
      </c>
      <c r="L1927">
        <v>50.153984450790908</v>
      </c>
      <c r="M1927">
        <v>1917</v>
      </c>
      <c r="N1927">
        <v>178.95160697515738</v>
      </c>
    </row>
    <row r="1928" spans="7:14" x14ac:dyDescent="0.15">
      <c r="G1928">
        <v>1918</v>
      </c>
      <c r="H1928">
        <v>37.041718753435475</v>
      </c>
      <c r="I1928">
        <v>1918</v>
      </c>
      <c r="J1928">
        <v>9.8417465508491286</v>
      </c>
      <c r="K1928">
        <v>1918</v>
      </c>
      <c r="L1928">
        <v>83.376493126015845</v>
      </c>
      <c r="M1928">
        <v>1918</v>
      </c>
      <c r="N1928">
        <v>198.32283566087591</v>
      </c>
    </row>
    <row r="1929" spans="7:14" x14ac:dyDescent="0.15">
      <c r="G1929">
        <v>1919</v>
      </c>
      <c r="H1929">
        <v>40.992747410438554</v>
      </c>
      <c r="I1929">
        <v>1919</v>
      </c>
      <c r="J1929">
        <v>10.142972019945125</v>
      </c>
      <c r="K1929">
        <v>1919</v>
      </c>
      <c r="L1929">
        <v>78.553634424348019</v>
      </c>
      <c r="M1929">
        <v>1919</v>
      </c>
      <c r="N1929">
        <v>208.7187155289993</v>
      </c>
    </row>
    <row r="1930" spans="7:14" x14ac:dyDescent="0.15">
      <c r="G1930">
        <v>1920</v>
      </c>
      <c r="H1930">
        <v>42.477798315151801</v>
      </c>
      <c r="I1930">
        <v>1920</v>
      </c>
      <c r="J1930">
        <v>8.6354004206805381</v>
      </c>
      <c r="K1930">
        <v>1920</v>
      </c>
      <c r="L1930">
        <v>59.763812122294276</v>
      </c>
      <c r="M1930">
        <v>1920</v>
      </c>
      <c r="N1930">
        <v>56.583259056724231</v>
      </c>
    </row>
    <row r="1931" spans="7:14" x14ac:dyDescent="0.15">
      <c r="G1931">
        <v>1921</v>
      </c>
      <c r="H1931">
        <v>15.153646168210024</v>
      </c>
      <c r="I1931">
        <v>1921</v>
      </c>
      <c r="J1931">
        <v>6.2165327698610708</v>
      </c>
      <c r="K1931">
        <v>1921</v>
      </c>
      <c r="L1931">
        <v>35.48766981002025</v>
      </c>
      <c r="M1931">
        <v>1921</v>
      </c>
      <c r="N1931">
        <v>120.87057578734951</v>
      </c>
    </row>
    <row r="1932" spans="7:14" x14ac:dyDescent="0.15">
      <c r="G1932">
        <v>1922</v>
      </c>
      <c r="H1932">
        <v>32.146076305580038</v>
      </c>
      <c r="I1932">
        <v>1922</v>
      </c>
      <c r="J1932">
        <v>7.6294314223684694</v>
      </c>
      <c r="K1932">
        <v>1922</v>
      </c>
      <c r="L1932">
        <v>44.542836230661273</v>
      </c>
      <c r="M1932">
        <v>1922</v>
      </c>
      <c r="N1932">
        <v>224.16366078463696</v>
      </c>
    </row>
    <row r="1933" spans="7:14" x14ac:dyDescent="0.15">
      <c r="G1933">
        <v>1923</v>
      </c>
      <c r="H1933">
        <v>40.316835336553225</v>
      </c>
      <c r="I1933">
        <v>1923</v>
      </c>
      <c r="J1933">
        <v>9.1522513023108036</v>
      </c>
      <c r="K1933">
        <v>1923</v>
      </c>
      <c r="L1933">
        <v>61.254296009465939</v>
      </c>
      <c r="M1933">
        <v>1923</v>
      </c>
      <c r="N1933">
        <v>141.66013398215918</v>
      </c>
    </row>
    <row r="1934" spans="7:14" x14ac:dyDescent="0.15">
      <c r="G1934">
        <v>1924</v>
      </c>
      <c r="H1934">
        <v>37.227670263029559</v>
      </c>
      <c r="I1934">
        <v>1924</v>
      </c>
      <c r="J1934">
        <v>9.3532634996056565</v>
      </c>
      <c r="K1934">
        <v>1924</v>
      </c>
      <c r="L1934">
        <v>93.680803952826068</v>
      </c>
      <c r="M1934">
        <v>1924</v>
      </c>
      <c r="N1934">
        <v>80.996809038358919</v>
      </c>
    </row>
    <row r="1935" spans="7:14" x14ac:dyDescent="0.15">
      <c r="G1935">
        <v>1925</v>
      </c>
      <c r="H1935">
        <v>57.195440360681673</v>
      </c>
      <c r="I1935">
        <v>1925</v>
      </c>
      <c r="J1935">
        <v>7.8065715057399707</v>
      </c>
      <c r="K1935">
        <v>1925</v>
      </c>
      <c r="L1935">
        <v>68.859015612215217</v>
      </c>
      <c r="M1935">
        <v>1925</v>
      </c>
      <c r="N1935">
        <v>55.233472289098231</v>
      </c>
    </row>
    <row r="1936" spans="7:14" x14ac:dyDescent="0.15">
      <c r="G1936">
        <v>1926</v>
      </c>
      <c r="H1936">
        <v>62.571110119893198</v>
      </c>
      <c r="I1936">
        <v>1926</v>
      </c>
      <c r="J1936">
        <v>6.5881492090123075</v>
      </c>
      <c r="K1936">
        <v>1926</v>
      </c>
      <c r="L1936">
        <v>38.578260597018435</v>
      </c>
      <c r="M1936">
        <v>1926</v>
      </c>
      <c r="N1936">
        <v>271.03168032385514</v>
      </c>
    </row>
    <row r="1937" spans="7:14" x14ac:dyDescent="0.15">
      <c r="G1937">
        <v>1927</v>
      </c>
      <c r="H1937">
        <v>58.607939565836773</v>
      </c>
      <c r="I1937">
        <v>1927</v>
      </c>
      <c r="J1937">
        <v>6.2432373985772198</v>
      </c>
      <c r="K1937">
        <v>1927</v>
      </c>
      <c r="L1937">
        <v>92.264652957877786</v>
      </c>
      <c r="M1937">
        <v>1927</v>
      </c>
      <c r="N1937">
        <v>183.20860902513104</v>
      </c>
    </row>
    <row r="1938" spans="7:14" x14ac:dyDescent="0.15">
      <c r="G1938">
        <v>1928</v>
      </c>
      <c r="H1938">
        <v>56.327283398879672</v>
      </c>
      <c r="I1938">
        <v>1928</v>
      </c>
      <c r="J1938">
        <v>11.64760124948182</v>
      </c>
      <c r="K1938">
        <v>1928</v>
      </c>
      <c r="L1938">
        <v>80.272574352541156</v>
      </c>
      <c r="M1938">
        <v>1928</v>
      </c>
      <c r="N1938">
        <v>106.56516802439573</v>
      </c>
    </row>
    <row r="1939" spans="7:14" x14ac:dyDescent="0.15">
      <c r="G1939">
        <v>1929</v>
      </c>
      <c r="H1939">
        <v>28.348818655383699</v>
      </c>
      <c r="I1939">
        <v>1929</v>
      </c>
      <c r="J1939">
        <v>11.416127506918048</v>
      </c>
      <c r="K1939">
        <v>1929</v>
      </c>
      <c r="L1939">
        <v>53.182677571821863</v>
      </c>
      <c r="M1939">
        <v>1929</v>
      </c>
      <c r="N1939">
        <v>176.21607983778546</v>
      </c>
    </row>
    <row r="1940" spans="7:14" x14ac:dyDescent="0.15">
      <c r="G1940">
        <v>1930</v>
      </c>
      <c r="H1940">
        <v>61.266975611683613</v>
      </c>
      <c r="I1940">
        <v>1930</v>
      </c>
      <c r="J1940">
        <v>13.518297133330849</v>
      </c>
      <c r="K1940">
        <v>1930</v>
      </c>
      <c r="L1940">
        <v>76.802801295286855</v>
      </c>
      <c r="M1940">
        <v>1930</v>
      </c>
      <c r="N1940">
        <v>146.51709455752663</v>
      </c>
    </row>
    <row r="1941" spans="7:14" x14ac:dyDescent="0.15">
      <c r="G1941">
        <v>1931</v>
      </c>
      <c r="H1941">
        <v>67.282084008672157</v>
      </c>
      <c r="I1941">
        <v>1931</v>
      </c>
      <c r="J1941">
        <v>9.8267172742920295</v>
      </c>
      <c r="K1941">
        <v>1931</v>
      </c>
      <c r="L1941">
        <v>57.389184438848531</v>
      </c>
      <c r="M1941">
        <v>1931</v>
      </c>
      <c r="N1941">
        <v>149.11573032688932</v>
      </c>
    </row>
    <row r="1942" spans="7:14" x14ac:dyDescent="0.15">
      <c r="G1942">
        <v>1932</v>
      </c>
      <c r="H1942">
        <v>44.925760355267172</v>
      </c>
      <c r="I1942">
        <v>1932</v>
      </c>
      <c r="J1942">
        <v>9.5120580336425569</v>
      </c>
      <c r="K1942">
        <v>1932</v>
      </c>
      <c r="L1942">
        <v>26.928929561302308</v>
      </c>
      <c r="M1942">
        <v>1932</v>
      </c>
      <c r="N1942">
        <v>143.07418926715008</v>
      </c>
    </row>
    <row r="1943" spans="7:14" x14ac:dyDescent="0.15">
      <c r="G1943">
        <v>1933</v>
      </c>
      <c r="H1943">
        <v>33.932113317411989</v>
      </c>
      <c r="I1943">
        <v>1933</v>
      </c>
      <c r="J1943">
        <v>10.971061652666473</v>
      </c>
      <c r="K1943">
        <v>1933</v>
      </c>
      <c r="L1943">
        <v>16.083625909965441</v>
      </c>
      <c r="M1943">
        <v>1933</v>
      </c>
      <c r="N1943">
        <v>203.87903863538881</v>
      </c>
    </row>
    <row r="1944" spans="7:14" x14ac:dyDescent="0.15">
      <c r="G1944">
        <v>1934</v>
      </c>
      <c r="H1944">
        <v>48.273469842240132</v>
      </c>
      <c r="I1944">
        <v>1934</v>
      </c>
      <c r="J1944">
        <v>9.0162688311916472</v>
      </c>
      <c r="K1944">
        <v>1934</v>
      </c>
      <c r="L1944">
        <v>115.93849635005944</v>
      </c>
      <c r="M1944">
        <v>1934</v>
      </c>
      <c r="N1944">
        <v>155.03856314392726</v>
      </c>
    </row>
    <row r="1945" spans="7:14" x14ac:dyDescent="0.15">
      <c r="G1945">
        <v>1935</v>
      </c>
      <c r="H1945">
        <v>59.447851226263936</v>
      </c>
      <c r="I1945">
        <v>1935</v>
      </c>
      <c r="J1945">
        <v>12.149026862267609</v>
      </c>
      <c r="K1945">
        <v>1935</v>
      </c>
      <c r="L1945">
        <v>15.191642331701445</v>
      </c>
      <c r="M1945">
        <v>1935</v>
      </c>
      <c r="N1945">
        <v>58.363201262498322</v>
      </c>
    </row>
    <row r="1946" spans="7:14" x14ac:dyDescent="0.15">
      <c r="G1946">
        <v>1936</v>
      </c>
      <c r="H1946">
        <v>49.692373868098592</v>
      </c>
      <c r="I1946">
        <v>1936</v>
      </c>
      <c r="J1946">
        <v>8.9062393846678987</v>
      </c>
      <c r="K1946">
        <v>1936</v>
      </c>
      <c r="L1946">
        <v>70.320589069490495</v>
      </c>
      <c r="M1946">
        <v>1936</v>
      </c>
      <c r="N1946">
        <v>80.339577894192146</v>
      </c>
    </row>
    <row r="1947" spans="7:14" x14ac:dyDescent="0.15">
      <c r="G1947">
        <v>1937</v>
      </c>
      <c r="H1947">
        <v>30.284323113830922</v>
      </c>
      <c r="I1947">
        <v>1937</v>
      </c>
      <c r="J1947">
        <v>11.465636168891441</v>
      </c>
      <c r="K1947">
        <v>1937</v>
      </c>
      <c r="L1947">
        <v>82.252756336218383</v>
      </c>
      <c r="M1947">
        <v>1937</v>
      </c>
      <c r="N1947">
        <v>137.98662760793161</v>
      </c>
    </row>
    <row r="1948" spans="7:14" x14ac:dyDescent="0.15">
      <c r="G1948">
        <v>1938</v>
      </c>
      <c r="H1948">
        <v>73.304442911059724</v>
      </c>
      <c r="I1948">
        <v>1938</v>
      </c>
      <c r="J1948">
        <v>14.064235557100364</v>
      </c>
      <c r="K1948">
        <v>1938</v>
      </c>
      <c r="L1948">
        <v>58.057479737688737</v>
      </c>
      <c r="M1948">
        <v>1938</v>
      </c>
      <c r="N1948">
        <v>164.29069762895176</v>
      </c>
    </row>
    <row r="1949" spans="7:14" x14ac:dyDescent="0.15">
      <c r="G1949">
        <v>1939</v>
      </c>
      <c r="H1949">
        <v>41.700116260161316</v>
      </c>
      <c r="I1949">
        <v>1939</v>
      </c>
      <c r="J1949">
        <v>11.099465086859151</v>
      </c>
      <c r="K1949">
        <v>1939</v>
      </c>
      <c r="L1949">
        <v>55.122595926328188</v>
      </c>
      <c r="M1949">
        <v>1939</v>
      </c>
      <c r="N1949">
        <v>162.77961266899882</v>
      </c>
    </row>
    <row r="1950" spans="7:14" x14ac:dyDescent="0.15">
      <c r="G1950">
        <v>1940</v>
      </c>
      <c r="H1950">
        <v>49.083500072098467</v>
      </c>
      <c r="I1950">
        <v>1940</v>
      </c>
      <c r="J1950">
        <v>10.509944393551237</v>
      </c>
      <c r="K1950">
        <v>1940</v>
      </c>
      <c r="L1950">
        <v>88.984395434314436</v>
      </c>
      <c r="M1950">
        <v>1940</v>
      </c>
      <c r="N1950">
        <v>230.03028071668805</v>
      </c>
    </row>
    <row r="1951" spans="7:14" x14ac:dyDescent="0.15">
      <c r="G1951">
        <v>1941</v>
      </c>
      <c r="H1951">
        <v>35.823698588332853</v>
      </c>
      <c r="I1951">
        <v>1941</v>
      </c>
      <c r="J1951">
        <v>10.26173625551818</v>
      </c>
      <c r="K1951">
        <v>1941</v>
      </c>
      <c r="L1951">
        <v>75.458014346541731</v>
      </c>
      <c r="M1951">
        <v>1941</v>
      </c>
      <c r="N1951">
        <v>251.4977862602093</v>
      </c>
    </row>
    <row r="1952" spans="7:14" x14ac:dyDescent="0.15">
      <c r="G1952">
        <v>1942</v>
      </c>
      <c r="H1952">
        <v>46.901177513502653</v>
      </c>
      <c r="I1952">
        <v>1942</v>
      </c>
      <c r="J1952">
        <v>9.8724886450344371</v>
      </c>
      <c r="K1952">
        <v>1942</v>
      </c>
      <c r="L1952">
        <v>37.590024115983503</v>
      </c>
      <c r="M1952">
        <v>1942</v>
      </c>
      <c r="N1952">
        <v>33.406638968355196</v>
      </c>
    </row>
    <row r="1953" spans="7:14" x14ac:dyDescent="0.15">
      <c r="G1953">
        <v>1943</v>
      </c>
      <c r="H1953">
        <v>94.103176010473959</v>
      </c>
      <c r="I1953">
        <v>1943</v>
      </c>
      <c r="J1953">
        <v>6.8605695004888592</v>
      </c>
      <c r="K1953">
        <v>1943</v>
      </c>
      <c r="L1953">
        <v>75.609126158410533</v>
      </c>
      <c r="M1953">
        <v>1943</v>
      </c>
      <c r="N1953">
        <v>27.137664545081577</v>
      </c>
    </row>
    <row r="1954" spans="7:14" x14ac:dyDescent="0.15">
      <c r="G1954">
        <v>1944</v>
      </c>
      <c r="H1954">
        <v>38.782244712137995</v>
      </c>
      <c r="I1954">
        <v>1944</v>
      </c>
      <c r="J1954">
        <v>3.3896096590142042</v>
      </c>
      <c r="K1954">
        <v>1944</v>
      </c>
      <c r="L1954">
        <v>30.865254780261047</v>
      </c>
      <c r="M1954">
        <v>1944</v>
      </c>
      <c r="N1954">
        <v>92.456971575025932</v>
      </c>
    </row>
    <row r="1955" spans="7:14" x14ac:dyDescent="0.15">
      <c r="G1955">
        <v>1945</v>
      </c>
      <c r="H1955">
        <v>26.046283805469312</v>
      </c>
      <c r="I1955">
        <v>1945</v>
      </c>
      <c r="J1955">
        <v>6.1989186003297672</v>
      </c>
      <c r="K1955">
        <v>1945</v>
      </c>
      <c r="L1955">
        <v>49.998621000544397</v>
      </c>
      <c r="M1955">
        <v>1945</v>
      </c>
      <c r="N1955">
        <v>165.28793817952732</v>
      </c>
    </row>
    <row r="1956" spans="7:14" x14ac:dyDescent="0.15">
      <c r="G1956">
        <v>1946</v>
      </c>
      <c r="H1956">
        <v>63.888450299575908</v>
      </c>
      <c r="I1956">
        <v>1946</v>
      </c>
      <c r="J1956">
        <v>9.0689642384917857</v>
      </c>
      <c r="K1956">
        <v>1946</v>
      </c>
      <c r="L1956">
        <v>44.90971710986809</v>
      </c>
      <c r="M1956">
        <v>1946</v>
      </c>
      <c r="N1956">
        <v>92.342909346614803</v>
      </c>
    </row>
    <row r="1957" spans="7:14" x14ac:dyDescent="0.15">
      <c r="G1957">
        <v>1947</v>
      </c>
      <c r="H1957">
        <v>54.747834414583068</v>
      </c>
      <c r="I1957">
        <v>1947</v>
      </c>
      <c r="J1957">
        <v>7.0502914148575533</v>
      </c>
      <c r="K1957">
        <v>1947</v>
      </c>
      <c r="L1957">
        <v>-17.634046503024308</v>
      </c>
      <c r="M1957">
        <v>1947</v>
      </c>
      <c r="N1957">
        <v>151.6837837169243</v>
      </c>
    </row>
    <row r="1958" spans="7:14" x14ac:dyDescent="0.15">
      <c r="G1958">
        <v>1948</v>
      </c>
      <c r="H1958">
        <v>48.615359350319345</v>
      </c>
      <c r="I1958">
        <v>1948</v>
      </c>
      <c r="J1958">
        <v>9.0479377756146917</v>
      </c>
      <c r="K1958">
        <v>1948</v>
      </c>
      <c r="L1958">
        <v>50.126486920951642</v>
      </c>
      <c r="M1958">
        <v>1948</v>
      </c>
      <c r="N1958">
        <v>202.75722202193191</v>
      </c>
    </row>
    <row r="1959" spans="7:14" x14ac:dyDescent="0.15">
      <c r="G1959">
        <v>1949</v>
      </c>
      <c r="H1959">
        <v>8.1618609569476206</v>
      </c>
      <c r="I1959">
        <v>1949</v>
      </c>
      <c r="J1959">
        <v>7.6314687354465107</v>
      </c>
      <c r="K1959">
        <v>1949</v>
      </c>
      <c r="L1959">
        <v>49.288049716832802</v>
      </c>
      <c r="M1959">
        <v>1949</v>
      </c>
      <c r="N1959">
        <v>138.50568764043746</v>
      </c>
    </row>
    <row r="1960" spans="7:14" x14ac:dyDescent="0.15">
      <c r="G1960">
        <v>1950</v>
      </c>
      <c r="H1960">
        <v>80.834399424988206</v>
      </c>
      <c r="I1960">
        <v>1950</v>
      </c>
      <c r="J1960">
        <v>12.217176115608737</v>
      </c>
      <c r="K1960">
        <v>1950</v>
      </c>
      <c r="L1960">
        <v>52.304755587663259</v>
      </c>
      <c r="M1960">
        <v>1950</v>
      </c>
      <c r="N1960">
        <v>137.27547369373323</v>
      </c>
    </row>
    <row r="1961" spans="7:14" x14ac:dyDescent="0.15">
      <c r="G1961">
        <v>1951</v>
      </c>
      <c r="H1961">
        <v>69.448480012613459</v>
      </c>
      <c r="I1961">
        <v>1951</v>
      </c>
      <c r="J1961">
        <v>14.037952039253229</v>
      </c>
      <c r="K1961">
        <v>1951</v>
      </c>
      <c r="L1961">
        <v>58.166890237634568</v>
      </c>
      <c r="M1961">
        <v>1951</v>
      </c>
      <c r="N1961">
        <v>223.14404073386692</v>
      </c>
    </row>
    <row r="1962" spans="7:14" x14ac:dyDescent="0.15">
      <c r="G1962">
        <v>1952</v>
      </c>
      <c r="H1962">
        <v>44.871261228200026</v>
      </c>
      <c r="I1962">
        <v>1952</v>
      </c>
      <c r="J1962">
        <v>5.1522819193759268</v>
      </c>
      <c r="K1962">
        <v>1952</v>
      </c>
      <c r="L1962">
        <v>49.676164166969627</v>
      </c>
      <c r="M1962">
        <v>1952</v>
      </c>
      <c r="N1962">
        <v>97.497958335340925</v>
      </c>
    </row>
    <row r="1963" spans="7:14" x14ac:dyDescent="0.15">
      <c r="G1963">
        <v>1953</v>
      </c>
      <c r="H1963">
        <v>45.528924606391875</v>
      </c>
      <c r="I1963">
        <v>1953</v>
      </c>
      <c r="J1963">
        <v>11.492461019957814</v>
      </c>
      <c r="K1963">
        <v>1953</v>
      </c>
      <c r="L1963">
        <v>36.491541122644975</v>
      </c>
      <c r="M1963">
        <v>1953</v>
      </c>
      <c r="N1963">
        <v>154.83478619944762</v>
      </c>
    </row>
    <row r="1964" spans="7:14" x14ac:dyDescent="0.15">
      <c r="G1964">
        <v>1954</v>
      </c>
      <c r="H1964">
        <v>61.237897500489737</v>
      </c>
      <c r="I1964">
        <v>1954</v>
      </c>
      <c r="J1964">
        <v>11.883587769756444</v>
      </c>
      <c r="K1964">
        <v>1954</v>
      </c>
      <c r="L1964">
        <v>67.262448212589547</v>
      </c>
      <c r="M1964">
        <v>1954</v>
      </c>
      <c r="N1964">
        <v>138.56125998322906</v>
      </c>
    </row>
    <row r="1965" spans="7:14" x14ac:dyDescent="0.15">
      <c r="G1965">
        <v>1955</v>
      </c>
      <c r="H1965">
        <v>55.953477754553241</v>
      </c>
      <c r="I1965">
        <v>1955</v>
      </c>
      <c r="J1965">
        <v>9.8553311783995188</v>
      </c>
      <c r="K1965">
        <v>1955</v>
      </c>
      <c r="L1965">
        <v>41.831547523352263</v>
      </c>
      <c r="M1965">
        <v>1955</v>
      </c>
      <c r="N1965">
        <v>113.09357973977487</v>
      </c>
    </row>
    <row r="1966" spans="7:14" x14ac:dyDescent="0.15">
      <c r="G1966">
        <v>1956</v>
      </c>
      <c r="H1966">
        <v>86.114646554144798</v>
      </c>
      <c r="I1966">
        <v>1956</v>
      </c>
      <c r="J1966">
        <v>6.6468329396073358</v>
      </c>
      <c r="K1966">
        <v>1956</v>
      </c>
      <c r="L1966">
        <v>66.529711263372491</v>
      </c>
      <c r="M1966">
        <v>1956</v>
      </c>
      <c r="N1966">
        <v>72.432225473991338</v>
      </c>
    </row>
    <row r="1967" spans="7:14" x14ac:dyDescent="0.15">
      <c r="G1967">
        <v>1957</v>
      </c>
      <c r="H1967">
        <v>58.461122186184227</v>
      </c>
      <c r="I1967">
        <v>1957</v>
      </c>
      <c r="J1967">
        <v>10.525611324270645</v>
      </c>
      <c r="K1967">
        <v>1957</v>
      </c>
      <c r="L1967">
        <v>102.45472048210272</v>
      </c>
      <c r="M1967">
        <v>1957</v>
      </c>
      <c r="N1967">
        <v>283.29382172535804</v>
      </c>
    </row>
    <row r="1968" spans="7:14" x14ac:dyDescent="0.15">
      <c r="G1968">
        <v>1958</v>
      </c>
      <c r="H1968">
        <v>54.054847162753092</v>
      </c>
      <c r="I1968">
        <v>1958</v>
      </c>
      <c r="J1968">
        <v>15.567197087500231</v>
      </c>
      <c r="K1968">
        <v>1958</v>
      </c>
      <c r="L1968">
        <v>60.156913287537122</v>
      </c>
      <c r="M1968">
        <v>1958</v>
      </c>
      <c r="N1968">
        <v>153.70029490319519</v>
      </c>
    </row>
    <row r="1969" spans="7:14" x14ac:dyDescent="0.15">
      <c r="G1969">
        <v>1959</v>
      </c>
      <c r="H1969">
        <v>7.6852111287594482</v>
      </c>
      <c r="I1969">
        <v>1959</v>
      </c>
      <c r="J1969">
        <v>18.441301734823313</v>
      </c>
      <c r="K1969">
        <v>1959</v>
      </c>
      <c r="L1969">
        <v>54.929038262439185</v>
      </c>
      <c r="M1969">
        <v>1959</v>
      </c>
      <c r="N1969">
        <v>123.31088223455816</v>
      </c>
    </row>
    <row r="1970" spans="7:14" x14ac:dyDescent="0.15">
      <c r="G1970">
        <v>1960</v>
      </c>
      <c r="H1970">
        <v>43.383705262476674</v>
      </c>
      <c r="I1970">
        <v>1960</v>
      </c>
      <c r="J1970">
        <v>9.7639776414813095</v>
      </c>
      <c r="K1970">
        <v>1960</v>
      </c>
      <c r="L1970">
        <v>44.883648214488893</v>
      </c>
      <c r="M1970">
        <v>1960</v>
      </c>
      <c r="N1970">
        <v>212.77544655971175</v>
      </c>
    </row>
    <row r="1971" spans="7:14" x14ac:dyDescent="0.15">
      <c r="G1971">
        <v>1961</v>
      </c>
      <c r="H1971">
        <v>24.01233010613387</v>
      </c>
      <c r="I1971">
        <v>1961</v>
      </c>
      <c r="J1971">
        <v>10.706822213181129</v>
      </c>
      <c r="K1971">
        <v>1961</v>
      </c>
      <c r="L1971">
        <v>74.487388324552498</v>
      </c>
      <c r="M1971">
        <v>1961</v>
      </c>
      <c r="N1971">
        <v>216.56982279852798</v>
      </c>
    </row>
    <row r="1972" spans="7:14" x14ac:dyDescent="0.15">
      <c r="G1972">
        <v>1962</v>
      </c>
      <c r="H1972">
        <v>52.837634664795239</v>
      </c>
      <c r="I1972">
        <v>1962</v>
      </c>
      <c r="J1972">
        <v>7.0172777362634777</v>
      </c>
      <c r="K1972">
        <v>1962</v>
      </c>
      <c r="L1972">
        <v>37.671019884916234</v>
      </c>
      <c r="M1972">
        <v>1962</v>
      </c>
      <c r="N1972">
        <v>212.83145572498029</v>
      </c>
    </row>
    <row r="1973" spans="7:14" x14ac:dyDescent="0.15">
      <c r="G1973">
        <v>1963</v>
      </c>
      <c r="H1973">
        <v>45.240730308095252</v>
      </c>
      <c r="I1973">
        <v>1963</v>
      </c>
      <c r="J1973">
        <v>5.5851876720716156</v>
      </c>
      <c r="K1973">
        <v>1963</v>
      </c>
      <c r="L1973">
        <v>56.269651302712326</v>
      </c>
      <c r="M1973">
        <v>1963</v>
      </c>
      <c r="N1973">
        <v>148.73823362974713</v>
      </c>
    </row>
    <row r="1974" spans="7:14" x14ac:dyDescent="0.15">
      <c r="G1974">
        <v>1964</v>
      </c>
      <c r="H1974">
        <v>68.546793383449753</v>
      </c>
      <c r="I1974">
        <v>1964</v>
      </c>
      <c r="J1974">
        <v>5.3238656738137511</v>
      </c>
      <c r="K1974">
        <v>1964</v>
      </c>
      <c r="L1974">
        <v>50.062668678329928</v>
      </c>
      <c r="M1974">
        <v>1964</v>
      </c>
      <c r="N1974">
        <v>172.81446960044747</v>
      </c>
    </row>
    <row r="1975" spans="7:14" x14ac:dyDescent="0.15">
      <c r="G1975">
        <v>1965</v>
      </c>
      <c r="H1975">
        <v>47.253429712291279</v>
      </c>
      <c r="I1975">
        <v>1965</v>
      </c>
      <c r="J1975">
        <v>5.239123885765137</v>
      </c>
      <c r="K1975">
        <v>1965</v>
      </c>
      <c r="L1975">
        <v>70.365186945241163</v>
      </c>
      <c r="M1975">
        <v>1965</v>
      </c>
      <c r="N1975">
        <v>72.328741337978187</v>
      </c>
    </row>
    <row r="1976" spans="7:14" x14ac:dyDescent="0.15">
      <c r="G1976">
        <v>1966</v>
      </c>
      <c r="H1976">
        <v>76.652437671102831</v>
      </c>
      <c r="I1976">
        <v>1966</v>
      </c>
      <c r="J1976">
        <v>7.7975664574285934</v>
      </c>
      <c r="K1976">
        <v>1966</v>
      </c>
      <c r="L1976">
        <v>71.638930338475248</v>
      </c>
      <c r="M1976">
        <v>1966</v>
      </c>
      <c r="N1976">
        <v>79.607079282744664</v>
      </c>
    </row>
    <row r="1977" spans="7:14" x14ac:dyDescent="0.15">
      <c r="G1977">
        <v>1967</v>
      </c>
      <c r="H1977">
        <v>37.563134343443423</v>
      </c>
      <c r="I1977">
        <v>1967</v>
      </c>
      <c r="J1977">
        <v>7.0255831065671028</v>
      </c>
      <c r="K1977">
        <v>1967</v>
      </c>
      <c r="L1977">
        <v>46.063141141943085</v>
      </c>
      <c r="M1977">
        <v>1967</v>
      </c>
      <c r="N1977">
        <v>75.941966695118268</v>
      </c>
    </row>
    <row r="1978" spans="7:14" x14ac:dyDescent="0.15">
      <c r="G1978">
        <v>1968</v>
      </c>
      <c r="H1978">
        <v>57.107070126416119</v>
      </c>
      <c r="I1978">
        <v>1968</v>
      </c>
      <c r="J1978">
        <v>6.7148233144961598</v>
      </c>
      <c r="K1978">
        <v>1968</v>
      </c>
      <c r="L1978">
        <v>65.299296268656619</v>
      </c>
      <c r="M1978">
        <v>1968</v>
      </c>
      <c r="N1978">
        <v>184.75320387238639</v>
      </c>
    </row>
    <row r="1979" spans="7:14" x14ac:dyDescent="0.15">
      <c r="G1979">
        <v>1969</v>
      </c>
      <c r="H1979">
        <v>61.854939561279039</v>
      </c>
      <c r="I1979">
        <v>1969</v>
      </c>
      <c r="J1979">
        <v>8.2221790022666141</v>
      </c>
      <c r="K1979">
        <v>1969</v>
      </c>
      <c r="L1979">
        <v>43.817747571651296</v>
      </c>
      <c r="M1979">
        <v>1969</v>
      </c>
      <c r="N1979">
        <v>193.28617002597699</v>
      </c>
    </row>
    <row r="1980" spans="7:14" x14ac:dyDescent="0.15">
      <c r="G1980">
        <v>1970</v>
      </c>
      <c r="H1980">
        <v>50.173569782101119</v>
      </c>
      <c r="I1980">
        <v>1970</v>
      </c>
      <c r="J1980">
        <v>4.8874571028359943</v>
      </c>
      <c r="K1980">
        <v>1970</v>
      </c>
      <c r="L1980">
        <v>34.035054448051859</v>
      </c>
      <c r="M1980">
        <v>1970</v>
      </c>
      <c r="N1980">
        <v>71.171829507811623</v>
      </c>
    </row>
    <row r="1981" spans="7:14" x14ac:dyDescent="0.15">
      <c r="G1981">
        <v>1971</v>
      </c>
      <c r="H1981">
        <v>70.623864260520179</v>
      </c>
      <c r="I1981">
        <v>1971</v>
      </c>
      <c r="J1981">
        <v>5.3462404831516572</v>
      </c>
      <c r="K1981">
        <v>1971</v>
      </c>
      <c r="L1981">
        <v>48.838598041074697</v>
      </c>
      <c r="M1981">
        <v>1971</v>
      </c>
      <c r="N1981">
        <v>189.65287049703724</v>
      </c>
    </row>
    <row r="1982" spans="7:14" x14ac:dyDescent="0.15">
      <c r="G1982">
        <v>1972</v>
      </c>
      <c r="H1982">
        <v>71.200605923868181</v>
      </c>
      <c r="I1982">
        <v>1972</v>
      </c>
      <c r="J1982">
        <v>-0.73738452318598924</v>
      </c>
      <c r="K1982">
        <v>1972</v>
      </c>
      <c r="L1982">
        <v>58.550913638672981</v>
      </c>
      <c r="M1982">
        <v>1972</v>
      </c>
      <c r="N1982">
        <v>112.57680399479148</v>
      </c>
    </row>
    <row r="1983" spans="7:14" x14ac:dyDescent="0.15">
      <c r="G1983">
        <v>1973</v>
      </c>
      <c r="H1983">
        <v>37.534030321791278</v>
      </c>
      <c r="I1983">
        <v>1973</v>
      </c>
      <c r="J1983">
        <v>10.380668835072317</v>
      </c>
      <c r="K1983">
        <v>1973</v>
      </c>
      <c r="L1983">
        <v>35.425717201812766</v>
      </c>
      <c r="M1983">
        <v>1973</v>
      </c>
      <c r="N1983">
        <v>135.77181257982198</v>
      </c>
    </row>
    <row r="1984" spans="7:14" x14ac:dyDescent="0.15">
      <c r="G1984">
        <v>1974</v>
      </c>
      <c r="H1984">
        <v>53.497120390268577</v>
      </c>
      <c r="I1984">
        <v>1974</v>
      </c>
      <c r="J1984">
        <v>4.689549576549779</v>
      </c>
      <c r="K1984">
        <v>1974</v>
      </c>
      <c r="L1984">
        <v>41.22303550498718</v>
      </c>
      <c r="M1984">
        <v>1974</v>
      </c>
      <c r="N1984">
        <v>215.6322171192304</v>
      </c>
    </row>
    <row r="1985" spans="7:14" x14ac:dyDescent="0.15">
      <c r="G1985">
        <v>1975</v>
      </c>
      <c r="H1985">
        <v>65.147984389161238</v>
      </c>
      <c r="I1985">
        <v>1975</v>
      </c>
      <c r="J1985">
        <v>8.7224687327599622</v>
      </c>
      <c r="K1985">
        <v>1975</v>
      </c>
      <c r="L1985">
        <v>43.570044592033128</v>
      </c>
      <c r="M1985">
        <v>1975</v>
      </c>
      <c r="N1985">
        <v>122.69123427299091</v>
      </c>
    </row>
    <row r="1986" spans="7:14" x14ac:dyDescent="0.15">
      <c r="G1986">
        <v>1976</v>
      </c>
      <c r="H1986">
        <v>64.013079727173078</v>
      </c>
      <c r="I1986">
        <v>1976</v>
      </c>
      <c r="J1986">
        <v>8.2118224873850849</v>
      </c>
      <c r="K1986">
        <v>1976</v>
      </c>
      <c r="L1986">
        <v>54.368278355739164</v>
      </c>
      <c r="M1986">
        <v>1976</v>
      </c>
      <c r="N1986">
        <v>72.836789499027049</v>
      </c>
    </row>
    <row r="1987" spans="7:14" x14ac:dyDescent="0.15">
      <c r="G1987">
        <v>1977</v>
      </c>
      <c r="H1987">
        <v>42.831918587235371</v>
      </c>
      <c r="I1987">
        <v>1977</v>
      </c>
      <c r="J1987">
        <v>9.3756774693810634</v>
      </c>
      <c r="K1987">
        <v>1977</v>
      </c>
      <c r="L1987">
        <v>50.287057991884943</v>
      </c>
      <c r="M1987">
        <v>1977</v>
      </c>
      <c r="N1987">
        <v>192.54834544109673</v>
      </c>
    </row>
    <row r="1988" spans="7:14" x14ac:dyDescent="0.15">
      <c r="G1988">
        <v>1978</v>
      </c>
      <c r="H1988">
        <v>47.688756282388553</v>
      </c>
      <c r="I1988">
        <v>1978</v>
      </c>
      <c r="J1988">
        <v>4.2629725590720984</v>
      </c>
      <c r="K1988">
        <v>1978</v>
      </c>
      <c r="L1988">
        <v>15.862618830546346</v>
      </c>
      <c r="M1988">
        <v>1978</v>
      </c>
      <c r="N1988">
        <v>170.74331300264424</v>
      </c>
    </row>
    <row r="1989" spans="7:14" x14ac:dyDescent="0.15">
      <c r="G1989">
        <v>1979</v>
      </c>
      <c r="H1989">
        <v>26.968644132765306</v>
      </c>
      <c r="I1989">
        <v>1979</v>
      </c>
      <c r="J1989">
        <v>14.816990725121883</v>
      </c>
      <c r="K1989">
        <v>1979</v>
      </c>
      <c r="L1989">
        <v>109.5296172543122</v>
      </c>
      <c r="M1989">
        <v>1979</v>
      </c>
      <c r="N1989">
        <v>121.75265625381267</v>
      </c>
    </row>
    <row r="1990" spans="7:14" x14ac:dyDescent="0.15">
      <c r="G1990">
        <v>1980</v>
      </c>
      <c r="H1990">
        <v>52.971118206994404</v>
      </c>
      <c r="I1990">
        <v>1980</v>
      </c>
      <c r="J1990">
        <v>5.8125677101994313</v>
      </c>
      <c r="K1990">
        <v>1980</v>
      </c>
      <c r="L1990">
        <v>65.816036451544321</v>
      </c>
      <c r="M1990">
        <v>1980</v>
      </c>
      <c r="N1990">
        <v>186.32541126852485</v>
      </c>
    </row>
    <row r="1991" spans="7:14" x14ac:dyDescent="0.15">
      <c r="G1991">
        <v>1981</v>
      </c>
      <c r="H1991">
        <v>55.409238760093025</v>
      </c>
      <c r="I1991">
        <v>1981</v>
      </c>
      <c r="J1991">
        <v>12.456605185975064</v>
      </c>
      <c r="K1991">
        <v>1981</v>
      </c>
      <c r="L1991">
        <v>54.64497487465399</v>
      </c>
      <c r="M1991">
        <v>1981</v>
      </c>
      <c r="N1991">
        <v>203.25733338976545</v>
      </c>
    </row>
    <row r="1992" spans="7:14" x14ac:dyDescent="0.15">
      <c r="G1992">
        <v>1982</v>
      </c>
      <c r="H1992">
        <v>63.886807921088135</v>
      </c>
      <c r="I1992">
        <v>1982</v>
      </c>
      <c r="J1992">
        <v>10.887084783290389</v>
      </c>
      <c r="K1992">
        <v>1982</v>
      </c>
      <c r="L1992">
        <v>64.247747862167117</v>
      </c>
      <c r="M1992">
        <v>1982</v>
      </c>
      <c r="N1992">
        <v>168.1451690270685</v>
      </c>
    </row>
    <row r="1993" spans="7:14" x14ac:dyDescent="0.15">
      <c r="G1993">
        <v>1983</v>
      </c>
      <c r="H1993">
        <v>76.052226879626687</v>
      </c>
      <c r="I1993">
        <v>1983</v>
      </c>
      <c r="J1993">
        <v>10.457231551681383</v>
      </c>
      <c r="K1993">
        <v>1983</v>
      </c>
      <c r="L1993">
        <v>45.593146204610136</v>
      </c>
      <c r="M1993">
        <v>1983</v>
      </c>
      <c r="N1993">
        <v>175.99766269979534</v>
      </c>
    </row>
    <row r="1994" spans="7:14" x14ac:dyDescent="0.15">
      <c r="G1994">
        <v>1984</v>
      </c>
      <c r="H1994">
        <v>3.1700464123180865</v>
      </c>
      <c r="I1994">
        <v>1984</v>
      </c>
      <c r="J1994">
        <v>9.7476684679510406</v>
      </c>
      <c r="K1994">
        <v>1984</v>
      </c>
      <c r="L1994">
        <v>67.455533368710803</v>
      </c>
      <c r="M1994">
        <v>1984</v>
      </c>
      <c r="N1994">
        <v>147.62057625551893</v>
      </c>
    </row>
    <row r="1995" spans="7:14" x14ac:dyDescent="0.15">
      <c r="G1995">
        <v>1985</v>
      </c>
      <c r="H1995">
        <v>58.504724103550309</v>
      </c>
      <c r="I1995">
        <v>1985</v>
      </c>
      <c r="J1995">
        <v>1.9692293123086362</v>
      </c>
      <c r="K1995">
        <v>1985</v>
      </c>
      <c r="L1995">
        <v>67.779968504368739</v>
      </c>
      <c r="M1995">
        <v>1985</v>
      </c>
      <c r="N1995">
        <v>155.64525116939612</v>
      </c>
    </row>
    <row r="1996" spans="7:14" x14ac:dyDescent="0.15">
      <c r="G1996">
        <v>1986</v>
      </c>
      <c r="H1996">
        <v>33.795240485652577</v>
      </c>
      <c r="I1996">
        <v>1986</v>
      </c>
      <c r="J1996">
        <v>7.1914962355058876</v>
      </c>
      <c r="K1996">
        <v>1986</v>
      </c>
      <c r="L1996">
        <v>95.72243364315058</v>
      </c>
      <c r="M1996">
        <v>1986</v>
      </c>
      <c r="N1996">
        <v>146.17420501532095</v>
      </c>
    </row>
    <row r="1997" spans="7:14" x14ac:dyDescent="0.15">
      <c r="G1997">
        <v>1987</v>
      </c>
      <c r="H1997">
        <v>60.924702664542863</v>
      </c>
      <c r="I1997">
        <v>1987</v>
      </c>
      <c r="J1997">
        <v>5.2678705254272788</v>
      </c>
      <c r="K1997">
        <v>1987</v>
      </c>
      <c r="L1997">
        <v>92.105910706715747</v>
      </c>
      <c r="M1997">
        <v>1987</v>
      </c>
      <c r="N1997">
        <v>9.5386086540411554</v>
      </c>
    </row>
    <row r="1998" spans="7:14" x14ac:dyDescent="0.15">
      <c r="G1998">
        <v>1988</v>
      </c>
      <c r="H1998">
        <v>37.524320804731303</v>
      </c>
      <c r="I1998">
        <v>1988</v>
      </c>
      <c r="J1998">
        <v>3.9516683445063077</v>
      </c>
      <c r="K1998">
        <v>1988</v>
      </c>
      <c r="L1998">
        <v>90.811091693145599</v>
      </c>
      <c r="M1998">
        <v>1988</v>
      </c>
      <c r="N1998">
        <v>290.59456288951588</v>
      </c>
    </row>
    <row r="1999" spans="7:14" x14ac:dyDescent="0.15">
      <c r="G1999">
        <v>1989</v>
      </c>
      <c r="H1999">
        <v>11.214957111074</v>
      </c>
      <c r="I1999">
        <v>1989</v>
      </c>
      <c r="J1999">
        <v>10.72178234842691</v>
      </c>
      <c r="K1999">
        <v>1989</v>
      </c>
      <c r="L1999">
        <v>42.942780338565335</v>
      </c>
      <c r="M1999">
        <v>1989</v>
      </c>
      <c r="N1999">
        <v>181.31537840549845</v>
      </c>
    </row>
    <row r="2000" spans="7:14" x14ac:dyDescent="0.15">
      <c r="G2000">
        <v>1990</v>
      </c>
      <c r="H2000">
        <v>26.493978680367487</v>
      </c>
      <c r="I2000">
        <v>1990</v>
      </c>
      <c r="J2000">
        <v>3.5404348758228945</v>
      </c>
      <c r="K2000">
        <v>1990</v>
      </c>
      <c r="L2000">
        <v>104.12988432396415</v>
      </c>
      <c r="M2000">
        <v>1990</v>
      </c>
      <c r="N2000">
        <v>110.82788778328963</v>
      </c>
    </row>
    <row r="2001" spans="7:14" x14ac:dyDescent="0.15">
      <c r="G2001">
        <v>1991</v>
      </c>
      <c r="H2001">
        <v>54.110521948373282</v>
      </c>
      <c r="I2001">
        <v>1991</v>
      </c>
      <c r="J2001">
        <v>9.4514841260858837</v>
      </c>
      <c r="K2001">
        <v>1991</v>
      </c>
      <c r="L2001">
        <v>39.475868715906842</v>
      </c>
      <c r="M2001">
        <v>1991</v>
      </c>
      <c r="N2001">
        <v>122.30485083754215</v>
      </c>
    </row>
    <row r="2002" spans="7:14" x14ac:dyDescent="0.15">
      <c r="G2002">
        <v>1992</v>
      </c>
      <c r="H2002">
        <v>85.841470542620556</v>
      </c>
      <c r="I2002">
        <v>1992</v>
      </c>
      <c r="J2002">
        <v>4.3287948817343773</v>
      </c>
      <c r="K2002">
        <v>1992</v>
      </c>
      <c r="L2002">
        <v>77.311681066626818</v>
      </c>
      <c r="M2002">
        <v>1992</v>
      </c>
      <c r="N2002">
        <v>135.47953678332584</v>
      </c>
    </row>
    <row r="2003" spans="7:14" x14ac:dyDescent="0.15">
      <c r="G2003">
        <v>1993</v>
      </c>
      <c r="H2003">
        <v>31.72459033919095</v>
      </c>
      <c r="I2003">
        <v>1993</v>
      </c>
      <c r="J2003">
        <v>10.270502782983115</v>
      </c>
      <c r="K2003">
        <v>1993</v>
      </c>
      <c r="L2003">
        <v>20.520898898494508</v>
      </c>
      <c r="M2003">
        <v>1993</v>
      </c>
      <c r="N2003">
        <v>154.55183203796054</v>
      </c>
    </row>
    <row r="2004" spans="7:14" x14ac:dyDescent="0.15">
      <c r="G2004">
        <v>1994</v>
      </c>
      <c r="H2004">
        <v>33.669209945352755</v>
      </c>
      <c r="I2004">
        <v>1994</v>
      </c>
      <c r="J2004">
        <v>5.4255225062658212</v>
      </c>
      <c r="K2004">
        <v>1994</v>
      </c>
      <c r="L2004">
        <v>62.244152818770118</v>
      </c>
      <c r="M2004">
        <v>1994</v>
      </c>
      <c r="N2004">
        <v>147.3912839675377</v>
      </c>
    </row>
    <row r="2005" spans="7:14" x14ac:dyDescent="0.15">
      <c r="G2005">
        <v>1995</v>
      </c>
      <c r="H2005">
        <v>50.701343947029621</v>
      </c>
      <c r="I2005">
        <v>1995</v>
      </c>
      <c r="J2005">
        <v>13.164449001601062</v>
      </c>
      <c r="K2005">
        <v>1995</v>
      </c>
      <c r="L2005">
        <v>41.410816752715739</v>
      </c>
      <c r="M2005">
        <v>1995</v>
      </c>
      <c r="N2005">
        <v>274.04067553365581</v>
      </c>
    </row>
    <row r="2006" spans="7:14" x14ac:dyDescent="0.15">
      <c r="G2006">
        <v>1996</v>
      </c>
      <c r="H2006">
        <v>52.77851759008459</v>
      </c>
      <c r="I2006">
        <v>1996</v>
      </c>
      <c r="J2006">
        <v>9.1854807028271281</v>
      </c>
      <c r="K2006">
        <v>1996</v>
      </c>
      <c r="L2006">
        <v>35.296430274694998</v>
      </c>
      <c r="M2006">
        <v>1996</v>
      </c>
      <c r="N2006">
        <v>167.57712610884391</v>
      </c>
    </row>
    <row r="2007" spans="7:14" x14ac:dyDescent="0.15">
      <c r="G2007">
        <v>1997</v>
      </c>
      <c r="H2007">
        <v>70.644316643767326</v>
      </c>
      <c r="I2007">
        <v>1997</v>
      </c>
      <c r="J2007">
        <v>5.361571886017539</v>
      </c>
      <c r="K2007">
        <v>1997</v>
      </c>
      <c r="L2007">
        <v>52.2329809063109</v>
      </c>
      <c r="M2007">
        <v>1997</v>
      </c>
      <c r="N2007">
        <v>91.418242530078885</v>
      </c>
    </row>
    <row r="2008" spans="7:14" x14ac:dyDescent="0.15">
      <c r="G2008">
        <v>1998</v>
      </c>
      <c r="H2008">
        <v>53.839398135153615</v>
      </c>
      <c r="I2008">
        <v>1998</v>
      </c>
      <c r="J2008">
        <v>4.8815661559873407</v>
      </c>
      <c r="K2008">
        <v>1998</v>
      </c>
      <c r="L2008">
        <v>35.522904909229169</v>
      </c>
      <c r="M2008">
        <v>1998</v>
      </c>
      <c r="N2008">
        <v>228.47717523957613</v>
      </c>
    </row>
    <row r="2009" spans="7:14" x14ac:dyDescent="0.15">
      <c r="G2009">
        <v>1999</v>
      </c>
      <c r="H2009">
        <v>35.505166607688167</v>
      </c>
      <c r="I2009">
        <v>1999</v>
      </c>
      <c r="J2009">
        <v>8.4507194221119128</v>
      </c>
      <c r="K2009">
        <v>1999</v>
      </c>
      <c r="L2009">
        <v>42.157303695713942</v>
      </c>
      <c r="M2009">
        <v>1999</v>
      </c>
      <c r="N2009">
        <v>117.39957284093686</v>
      </c>
    </row>
    <row r="2010" spans="7:14" x14ac:dyDescent="0.15">
      <c r="G2010">
        <v>2000</v>
      </c>
      <c r="H2010">
        <v>76.545999709184272</v>
      </c>
      <c r="I2010">
        <v>2000</v>
      </c>
      <c r="J2010">
        <v>4.5282767637208803</v>
      </c>
      <c r="K2010">
        <v>2000</v>
      </c>
      <c r="L2010">
        <v>25.617660093350246</v>
      </c>
      <c r="M2010">
        <v>2000</v>
      </c>
      <c r="N2010">
        <v>140.4523468882264</v>
      </c>
    </row>
    <row r="2011" spans="7:14" x14ac:dyDescent="0.15">
      <c r="G2011">
        <v>2001</v>
      </c>
      <c r="H2011">
        <v>56.741196882471613</v>
      </c>
      <c r="I2011">
        <v>2001</v>
      </c>
      <c r="J2011">
        <v>9.4137087289507591</v>
      </c>
      <c r="K2011">
        <v>2001</v>
      </c>
      <c r="L2011">
        <v>77.875828218139191</v>
      </c>
      <c r="M2011">
        <v>2001</v>
      </c>
      <c r="N2011">
        <v>122.50347442646427</v>
      </c>
    </row>
    <row r="2012" spans="7:14" x14ac:dyDescent="0.15">
      <c r="G2012">
        <v>2002</v>
      </c>
      <c r="H2012">
        <v>47.222717732733095</v>
      </c>
      <c r="I2012">
        <v>2002</v>
      </c>
      <c r="J2012">
        <v>6.7280791124909118</v>
      </c>
      <c r="K2012">
        <v>2002</v>
      </c>
      <c r="L2012">
        <v>45.654594438489589</v>
      </c>
      <c r="M2012">
        <v>2002</v>
      </c>
      <c r="N2012">
        <v>2.6975514322403455</v>
      </c>
    </row>
    <row r="2013" spans="7:14" x14ac:dyDescent="0.15">
      <c r="G2013">
        <v>2003</v>
      </c>
      <c r="H2013">
        <v>53.676686768896701</v>
      </c>
      <c r="I2013">
        <v>2003</v>
      </c>
      <c r="J2013">
        <v>2.4990339484127597</v>
      </c>
      <c r="K2013">
        <v>2003</v>
      </c>
      <c r="L2013">
        <v>69.793197285272839</v>
      </c>
      <c r="M2013">
        <v>2003</v>
      </c>
      <c r="N2013">
        <v>157.27189994182527</v>
      </c>
    </row>
    <row r="2014" spans="7:14" x14ac:dyDescent="0.15">
      <c r="G2014">
        <v>2004</v>
      </c>
      <c r="H2014">
        <v>73.439295115193346</v>
      </c>
      <c r="I2014">
        <v>2004</v>
      </c>
      <c r="J2014">
        <v>8.2620362624544939</v>
      </c>
      <c r="K2014">
        <v>2004</v>
      </c>
      <c r="L2014">
        <v>42.679268473885458</v>
      </c>
      <c r="M2014">
        <v>2004</v>
      </c>
      <c r="N2014">
        <v>185.75369906575335</v>
      </c>
    </row>
    <row r="2015" spans="7:14" x14ac:dyDescent="0.15">
      <c r="G2015">
        <v>2005</v>
      </c>
      <c r="H2015">
        <v>19.706702134572176</v>
      </c>
      <c r="I2015">
        <v>2005</v>
      </c>
      <c r="J2015">
        <v>8.0086252089210994</v>
      </c>
      <c r="K2015">
        <v>2005</v>
      </c>
      <c r="L2015">
        <v>51.340486222736111</v>
      </c>
      <c r="M2015">
        <v>2005</v>
      </c>
      <c r="N2015">
        <v>122.53696676936059</v>
      </c>
    </row>
    <row r="2016" spans="7:14" x14ac:dyDescent="0.15">
      <c r="G2016">
        <v>2006</v>
      </c>
      <c r="H2016">
        <v>31.354001787652329</v>
      </c>
      <c r="I2016">
        <v>2006</v>
      </c>
      <c r="J2016">
        <v>8.6206355887308987</v>
      </c>
      <c r="K2016">
        <v>2006</v>
      </c>
      <c r="L2016">
        <v>78.094620249885821</v>
      </c>
      <c r="M2016">
        <v>2006</v>
      </c>
      <c r="N2016">
        <v>190.71098007503886</v>
      </c>
    </row>
    <row r="2017" spans="7:14" x14ac:dyDescent="0.15">
      <c r="G2017">
        <v>2007</v>
      </c>
      <c r="H2017">
        <v>58.529874580111382</v>
      </c>
      <c r="I2017">
        <v>2007</v>
      </c>
      <c r="J2017">
        <v>8.1276536769841989</v>
      </c>
      <c r="K2017">
        <v>2007</v>
      </c>
      <c r="L2017">
        <v>41.377577775131996</v>
      </c>
      <c r="M2017">
        <v>2007</v>
      </c>
      <c r="N2017">
        <v>79.560367707544387</v>
      </c>
    </row>
    <row r="2018" spans="7:14" x14ac:dyDescent="0.15">
      <c r="G2018">
        <v>2008</v>
      </c>
      <c r="H2018">
        <v>57.523459169715601</v>
      </c>
      <c r="I2018">
        <v>2008</v>
      </c>
      <c r="J2018">
        <v>5.4820671382666077</v>
      </c>
      <c r="K2018">
        <v>2008</v>
      </c>
      <c r="L2018">
        <v>79.38311231112425</v>
      </c>
      <c r="M2018">
        <v>2008</v>
      </c>
      <c r="N2018">
        <v>220.52924308084283</v>
      </c>
    </row>
    <row r="2019" spans="7:14" x14ac:dyDescent="0.15">
      <c r="G2019">
        <v>2009</v>
      </c>
      <c r="H2019">
        <v>86.07995426180716</v>
      </c>
      <c r="I2019">
        <v>2009</v>
      </c>
      <c r="J2019">
        <v>6.4937774338913572</v>
      </c>
      <c r="K2019">
        <v>2009</v>
      </c>
      <c r="L2019">
        <v>52.245870767561911</v>
      </c>
      <c r="M2019">
        <v>2009</v>
      </c>
      <c r="N2019">
        <v>157.59813741035592</v>
      </c>
    </row>
    <row r="2020" spans="7:14" x14ac:dyDescent="0.15">
      <c r="G2020">
        <v>2010</v>
      </c>
      <c r="H2020">
        <v>55.661489207654945</v>
      </c>
      <c r="I2020">
        <v>2010</v>
      </c>
      <c r="J2020">
        <v>9.8187907620356789</v>
      </c>
      <c r="K2020">
        <v>2010</v>
      </c>
      <c r="L2020">
        <v>59.143015471245334</v>
      </c>
      <c r="M2020">
        <v>2010</v>
      </c>
      <c r="N2020">
        <v>156.71896284844877</v>
      </c>
    </row>
    <row r="2021" spans="7:14" x14ac:dyDescent="0.15">
      <c r="G2021">
        <v>2011</v>
      </c>
      <c r="H2021">
        <v>43.917328757355754</v>
      </c>
      <c r="I2021">
        <v>2011</v>
      </c>
      <c r="J2021">
        <v>3.5013748425471727</v>
      </c>
      <c r="K2021">
        <v>2011</v>
      </c>
      <c r="L2021">
        <v>29.601265628130211</v>
      </c>
      <c r="M2021">
        <v>2011</v>
      </c>
      <c r="N2021">
        <v>132.50866937922714</v>
      </c>
    </row>
    <row r="2022" spans="7:14" x14ac:dyDescent="0.15">
      <c r="G2022">
        <v>2012</v>
      </c>
      <c r="H2022">
        <v>26.478574039435951</v>
      </c>
      <c r="I2022">
        <v>2012</v>
      </c>
      <c r="J2022">
        <v>12.501984974584325</v>
      </c>
      <c r="K2022">
        <v>2012</v>
      </c>
      <c r="L2022">
        <v>33.500219132726883</v>
      </c>
      <c r="M2022">
        <v>2012</v>
      </c>
      <c r="N2022">
        <v>185.01073043752868</v>
      </c>
    </row>
    <row r="2023" spans="7:14" x14ac:dyDescent="0.15">
      <c r="G2023">
        <v>2013</v>
      </c>
      <c r="H2023">
        <v>68.452663568781205</v>
      </c>
      <c r="I2023">
        <v>2013</v>
      </c>
      <c r="J2023">
        <v>11.526902025307088</v>
      </c>
      <c r="K2023">
        <v>2013</v>
      </c>
      <c r="L2023">
        <v>55.545857820853605</v>
      </c>
      <c r="M2023">
        <v>2013</v>
      </c>
      <c r="N2023">
        <v>146.38396387944073</v>
      </c>
    </row>
    <row r="2024" spans="7:14" x14ac:dyDescent="0.15">
      <c r="G2024">
        <v>2014</v>
      </c>
      <c r="H2024">
        <v>43.429714775607493</v>
      </c>
      <c r="I2024">
        <v>2014</v>
      </c>
      <c r="J2024">
        <v>9.9454103605549768</v>
      </c>
      <c r="K2024">
        <v>2014</v>
      </c>
      <c r="L2024">
        <v>58.344966991782144</v>
      </c>
      <c r="M2024">
        <v>2014</v>
      </c>
      <c r="N2024">
        <v>77.821289431311925</v>
      </c>
    </row>
    <row r="2025" spans="7:14" x14ac:dyDescent="0.15">
      <c r="G2025">
        <v>2015</v>
      </c>
      <c r="H2025">
        <v>62.6100591813112</v>
      </c>
      <c r="I2025">
        <v>2015</v>
      </c>
      <c r="J2025">
        <v>11.161290955963871</v>
      </c>
      <c r="K2025">
        <v>2015</v>
      </c>
      <c r="L2025">
        <v>39.546072252367054</v>
      </c>
      <c r="M2025">
        <v>2015</v>
      </c>
      <c r="N2025">
        <v>138.24899209878532</v>
      </c>
    </row>
    <row r="2026" spans="7:14" x14ac:dyDescent="0.15">
      <c r="G2026">
        <v>2016</v>
      </c>
      <c r="H2026">
        <v>32.795999393018377</v>
      </c>
      <c r="I2026">
        <v>2016</v>
      </c>
      <c r="J2026">
        <v>10.182346346101074</v>
      </c>
      <c r="K2026">
        <v>2016</v>
      </c>
      <c r="L2026">
        <v>39.541956275162413</v>
      </c>
      <c r="M2026">
        <v>2016</v>
      </c>
      <c r="N2026">
        <v>113.33191843652035</v>
      </c>
    </row>
    <row r="2027" spans="7:14" x14ac:dyDescent="0.15">
      <c r="G2027">
        <v>2017</v>
      </c>
      <c r="H2027">
        <v>12.047428406320826</v>
      </c>
      <c r="I2027">
        <v>2017</v>
      </c>
      <c r="J2027">
        <v>1.5107865382116969</v>
      </c>
      <c r="K2027">
        <v>2017</v>
      </c>
      <c r="L2027">
        <v>46.064146980055696</v>
      </c>
      <c r="M2027">
        <v>2017</v>
      </c>
      <c r="N2027">
        <v>163.83362630055132</v>
      </c>
    </row>
    <row r="2028" spans="7:14" x14ac:dyDescent="0.15">
      <c r="G2028">
        <v>2018</v>
      </c>
      <c r="H2028">
        <v>60.417670609468118</v>
      </c>
      <c r="I2028">
        <v>2018</v>
      </c>
      <c r="J2028">
        <v>8.0972768756662106</v>
      </c>
      <c r="K2028">
        <v>2018</v>
      </c>
      <c r="L2028">
        <v>67.592826606295759</v>
      </c>
      <c r="M2028">
        <v>2018</v>
      </c>
      <c r="N2028">
        <v>149.01870831618373</v>
      </c>
    </row>
    <row r="2029" spans="7:14" x14ac:dyDescent="0.15">
      <c r="G2029">
        <v>2019</v>
      </c>
      <c r="H2029">
        <v>66.686368013499077</v>
      </c>
      <c r="I2029">
        <v>2019</v>
      </c>
      <c r="J2029">
        <v>6.8915894075432869</v>
      </c>
      <c r="K2029">
        <v>2019</v>
      </c>
      <c r="L2029">
        <v>89.149951310629319</v>
      </c>
      <c r="M2029">
        <v>2019</v>
      </c>
      <c r="N2029">
        <v>175.5961286841019</v>
      </c>
    </row>
    <row r="2030" spans="7:14" x14ac:dyDescent="0.15">
      <c r="G2030">
        <v>2020</v>
      </c>
      <c r="H2030">
        <v>40.770237645083178</v>
      </c>
      <c r="I2030">
        <v>2020</v>
      </c>
      <c r="J2030">
        <v>7.9529150798261368</v>
      </c>
      <c r="K2030">
        <v>2020</v>
      </c>
      <c r="L2030">
        <v>32.56506205314335</v>
      </c>
      <c r="M2030">
        <v>2020</v>
      </c>
      <c r="N2030">
        <v>158.58612573083099</v>
      </c>
    </row>
    <row r="2031" spans="7:14" x14ac:dyDescent="0.15">
      <c r="G2031">
        <v>2021</v>
      </c>
      <c r="H2031">
        <v>70.152387531559455</v>
      </c>
      <c r="I2031">
        <v>2021</v>
      </c>
      <c r="J2031">
        <v>12.395083582561091</v>
      </c>
      <c r="K2031">
        <v>2021</v>
      </c>
      <c r="L2031">
        <v>36.671952836457635</v>
      </c>
      <c r="M2031">
        <v>2021</v>
      </c>
      <c r="N2031">
        <v>192.12067294186051</v>
      </c>
    </row>
    <row r="2032" spans="7:14" x14ac:dyDescent="0.15">
      <c r="G2032">
        <v>2022</v>
      </c>
      <c r="H2032">
        <v>49.938242663556835</v>
      </c>
      <c r="I2032">
        <v>2022</v>
      </c>
      <c r="J2032">
        <v>10.675510986779479</v>
      </c>
      <c r="K2032">
        <v>2022</v>
      </c>
      <c r="L2032">
        <v>75.992656268893143</v>
      </c>
      <c r="M2032">
        <v>2022</v>
      </c>
      <c r="N2032">
        <v>153.10780195955874</v>
      </c>
    </row>
    <row r="2033" spans="7:14" x14ac:dyDescent="0.15">
      <c r="G2033">
        <v>2023</v>
      </c>
      <c r="H2033">
        <v>32.413155351657188</v>
      </c>
      <c r="I2033">
        <v>2023</v>
      </c>
      <c r="J2033">
        <v>10.055882656031859</v>
      </c>
      <c r="K2033">
        <v>2023</v>
      </c>
      <c r="L2033">
        <v>96.046743814762905</v>
      </c>
      <c r="M2033">
        <v>2023</v>
      </c>
      <c r="N2033">
        <v>190.90388828754692</v>
      </c>
    </row>
    <row r="2034" spans="7:14" x14ac:dyDescent="0.15">
      <c r="G2034">
        <v>2024</v>
      </c>
      <c r="H2034">
        <v>46.852210966318005</v>
      </c>
      <c r="I2034">
        <v>2024</v>
      </c>
      <c r="J2034">
        <v>12.498218762800102</v>
      </c>
      <c r="K2034">
        <v>2024</v>
      </c>
      <c r="L2034">
        <v>64.313794733628143</v>
      </c>
      <c r="M2034">
        <v>2024</v>
      </c>
      <c r="N2034">
        <v>186.59255960565423</v>
      </c>
    </row>
    <row r="2035" spans="7:14" x14ac:dyDescent="0.15">
      <c r="G2035">
        <v>2025</v>
      </c>
      <c r="H2035">
        <v>21.860955050826636</v>
      </c>
      <c r="I2035">
        <v>2025</v>
      </c>
      <c r="J2035">
        <v>14.273552857192886</v>
      </c>
      <c r="K2035">
        <v>2025</v>
      </c>
      <c r="L2035">
        <v>38.538147515266687</v>
      </c>
      <c r="M2035">
        <v>2025</v>
      </c>
      <c r="N2035">
        <v>39.172633702969776</v>
      </c>
    </row>
    <row r="2036" spans="7:14" x14ac:dyDescent="0.15">
      <c r="G2036">
        <v>2026</v>
      </c>
      <c r="H2036">
        <v>58.028896842416827</v>
      </c>
      <c r="I2036">
        <v>2026</v>
      </c>
      <c r="J2036">
        <v>4.7105746195027027</v>
      </c>
      <c r="K2036">
        <v>2026</v>
      </c>
      <c r="L2036">
        <v>23.86746277136421</v>
      </c>
      <c r="M2036">
        <v>2026</v>
      </c>
      <c r="N2036">
        <v>69.157998625331416</v>
      </c>
    </row>
    <row r="2037" spans="7:14" x14ac:dyDescent="0.15">
      <c r="G2037">
        <v>2027</v>
      </c>
      <c r="H2037">
        <v>68.159756360201186</v>
      </c>
      <c r="I2037">
        <v>2027</v>
      </c>
      <c r="J2037">
        <v>7.2226864558794412</v>
      </c>
      <c r="K2037">
        <v>2027</v>
      </c>
      <c r="L2037">
        <v>41.360651485968305</v>
      </c>
      <c r="M2037">
        <v>2027</v>
      </c>
      <c r="N2037">
        <v>77.197310607673657</v>
      </c>
    </row>
    <row r="2038" spans="7:14" x14ac:dyDescent="0.15">
      <c r="G2038">
        <v>2028</v>
      </c>
      <c r="H2038">
        <v>31.093331556804397</v>
      </c>
      <c r="I2038">
        <v>2028</v>
      </c>
      <c r="J2038">
        <v>3.6054231082871055</v>
      </c>
      <c r="K2038">
        <v>2028</v>
      </c>
      <c r="L2038">
        <v>79.136399936435566</v>
      </c>
      <c r="M2038">
        <v>2028</v>
      </c>
      <c r="N2038">
        <v>240.64285549290048</v>
      </c>
    </row>
    <row r="2039" spans="7:14" x14ac:dyDescent="0.15">
      <c r="G2039">
        <v>2029</v>
      </c>
      <c r="H2039">
        <v>47.857885193615587</v>
      </c>
      <c r="I2039">
        <v>2029</v>
      </c>
      <c r="J2039">
        <v>4.012820812904204</v>
      </c>
      <c r="K2039">
        <v>2029</v>
      </c>
      <c r="L2039">
        <v>60.303718623901474</v>
      </c>
      <c r="M2039">
        <v>2029</v>
      </c>
      <c r="N2039">
        <v>144.19201797744077</v>
      </c>
    </row>
    <row r="2040" spans="7:14" x14ac:dyDescent="0.15">
      <c r="G2040">
        <v>2030</v>
      </c>
      <c r="H2040">
        <v>76.615002460821302</v>
      </c>
      <c r="I2040">
        <v>2030</v>
      </c>
      <c r="J2040">
        <v>11.685269577560351</v>
      </c>
      <c r="K2040">
        <v>2030</v>
      </c>
      <c r="L2040">
        <v>58.572019814282172</v>
      </c>
      <c r="M2040">
        <v>2030</v>
      </c>
      <c r="N2040">
        <v>196.96900676806447</v>
      </c>
    </row>
    <row r="2041" spans="7:14" x14ac:dyDescent="0.15">
      <c r="G2041">
        <v>2031</v>
      </c>
      <c r="H2041">
        <v>37.158837763398452</v>
      </c>
      <c r="I2041">
        <v>2031</v>
      </c>
      <c r="J2041">
        <v>6.042690967831323</v>
      </c>
      <c r="K2041">
        <v>2031</v>
      </c>
      <c r="L2041">
        <v>23.156165657114652</v>
      </c>
      <c r="M2041">
        <v>2031</v>
      </c>
      <c r="N2041">
        <v>123.13395675208241</v>
      </c>
    </row>
    <row r="2042" spans="7:14" x14ac:dyDescent="0.15">
      <c r="G2042">
        <v>2032</v>
      </c>
      <c r="H2042">
        <v>64.043797521455744</v>
      </c>
      <c r="I2042">
        <v>2032</v>
      </c>
      <c r="J2042">
        <v>3.3188688327959053</v>
      </c>
      <c r="K2042">
        <v>2032</v>
      </c>
      <c r="L2042">
        <v>81.269043038377035</v>
      </c>
      <c r="M2042">
        <v>2032</v>
      </c>
      <c r="N2042">
        <v>41.81639408187479</v>
      </c>
    </row>
    <row r="2043" spans="7:14" x14ac:dyDescent="0.15">
      <c r="G2043">
        <v>2033</v>
      </c>
      <c r="H2043">
        <v>33.296795768942793</v>
      </c>
      <c r="I2043">
        <v>2033</v>
      </c>
      <c r="J2043">
        <v>9.7359735871332802</v>
      </c>
      <c r="K2043">
        <v>2033</v>
      </c>
      <c r="L2043">
        <v>68.437726493279371</v>
      </c>
      <c r="M2043">
        <v>2033</v>
      </c>
      <c r="N2043">
        <v>195.79392920296448</v>
      </c>
    </row>
    <row r="2044" spans="7:14" x14ac:dyDescent="0.15">
      <c r="G2044">
        <v>2034</v>
      </c>
      <c r="H2044">
        <v>62.919956017311343</v>
      </c>
      <c r="I2044">
        <v>2034</v>
      </c>
      <c r="J2044">
        <v>10.586646073497654</v>
      </c>
      <c r="K2044">
        <v>2034</v>
      </c>
      <c r="L2044">
        <v>79.228041166410037</v>
      </c>
      <c r="M2044">
        <v>2034</v>
      </c>
      <c r="N2044">
        <v>99.890851301627976</v>
      </c>
    </row>
    <row r="2045" spans="7:14" x14ac:dyDescent="0.15">
      <c r="G2045">
        <v>2035</v>
      </c>
      <c r="H2045">
        <v>65.649427531903797</v>
      </c>
      <c r="I2045">
        <v>2035</v>
      </c>
      <c r="J2045">
        <v>8.3833654458096927</v>
      </c>
      <c r="K2045">
        <v>2035</v>
      </c>
      <c r="L2045">
        <v>44.880976358813918</v>
      </c>
      <c r="M2045">
        <v>2035</v>
      </c>
      <c r="N2045">
        <v>79.536394538540989</v>
      </c>
    </row>
    <row r="2046" spans="7:14" x14ac:dyDescent="0.15">
      <c r="G2046">
        <v>2036</v>
      </c>
      <c r="H2046">
        <v>17.218122513223719</v>
      </c>
      <c r="I2046">
        <v>2036</v>
      </c>
      <c r="J2046">
        <v>12.206018377364025</v>
      </c>
      <c r="K2046">
        <v>2036</v>
      </c>
      <c r="L2046">
        <v>43.317544419949783</v>
      </c>
      <c r="M2046">
        <v>2036</v>
      </c>
      <c r="N2046">
        <v>190.93670670343985</v>
      </c>
    </row>
    <row r="2047" spans="7:14" x14ac:dyDescent="0.15">
      <c r="G2047">
        <v>2037</v>
      </c>
      <c r="H2047">
        <v>73.43582834546217</v>
      </c>
      <c r="I2047">
        <v>2037</v>
      </c>
      <c r="J2047">
        <v>9.9817845645726724</v>
      </c>
      <c r="K2047">
        <v>2037</v>
      </c>
      <c r="L2047">
        <v>43.167845437466177</v>
      </c>
      <c r="M2047">
        <v>2037</v>
      </c>
      <c r="N2047">
        <v>120.69072602139414</v>
      </c>
    </row>
    <row r="2048" spans="7:14" x14ac:dyDescent="0.15">
      <c r="G2048">
        <v>2038</v>
      </c>
      <c r="H2048">
        <v>50.525574533283603</v>
      </c>
      <c r="I2048">
        <v>2038</v>
      </c>
      <c r="J2048">
        <v>8.9312618290800554</v>
      </c>
      <c r="K2048">
        <v>2038</v>
      </c>
      <c r="L2048">
        <v>75.035694313650168</v>
      </c>
      <c r="M2048">
        <v>2038</v>
      </c>
      <c r="N2048">
        <v>17.096919163027223</v>
      </c>
    </row>
    <row r="2049" spans="7:14" x14ac:dyDescent="0.15">
      <c r="G2049">
        <v>2039</v>
      </c>
      <c r="H2049">
        <v>32.70043265676162</v>
      </c>
      <c r="I2049">
        <v>2039</v>
      </c>
      <c r="J2049">
        <v>10.950573396982275</v>
      </c>
      <c r="K2049">
        <v>2039</v>
      </c>
      <c r="L2049">
        <v>50.950029291805187</v>
      </c>
      <c r="M2049">
        <v>2039</v>
      </c>
      <c r="N2049">
        <v>284.79806548057809</v>
      </c>
    </row>
    <row r="2050" spans="7:14" x14ac:dyDescent="0.15">
      <c r="G2050">
        <v>2040</v>
      </c>
      <c r="H2050">
        <v>58.02996339026916</v>
      </c>
      <c r="I2050">
        <v>2040</v>
      </c>
      <c r="J2050">
        <v>8.4697794152926171</v>
      </c>
      <c r="K2050">
        <v>2040</v>
      </c>
      <c r="L2050">
        <v>60.84545083067043</v>
      </c>
      <c r="M2050">
        <v>2040</v>
      </c>
      <c r="N2050">
        <v>166.44136868932407</v>
      </c>
    </row>
    <row r="2051" spans="7:14" x14ac:dyDescent="0.15">
      <c r="G2051">
        <v>2041</v>
      </c>
      <c r="H2051">
        <v>39.708279503335227</v>
      </c>
      <c r="I2051">
        <v>2041</v>
      </c>
      <c r="J2051">
        <v>8.4273916853685158</v>
      </c>
      <c r="K2051">
        <v>2041</v>
      </c>
      <c r="L2051">
        <v>72.048953841114482</v>
      </c>
      <c r="M2051">
        <v>2041</v>
      </c>
      <c r="N2051">
        <v>160.70217330094232</v>
      </c>
    </row>
    <row r="2052" spans="7:14" x14ac:dyDescent="0.15">
      <c r="G2052">
        <v>2042</v>
      </c>
      <c r="H2052">
        <v>53.47927329258836</v>
      </c>
      <c r="I2052">
        <v>2042</v>
      </c>
      <c r="J2052">
        <v>9.6796577808315032</v>
      </c>
      <c r="K2052">
        <v>2042</v>
      </c>
      <c r="L2052">
        <v>91.758780741474482</v>
      </c>
      <c r="M2052">
        <v>2042</v>
      </c>
      <c r="N2052">
        <v>84.482507503734965</v>
      </c>
    </row>
    <row r="2053" spans="7:14" x14ac:dyDescent="0.15">
      <c r="G2053">
        <v>2043</v>
      </c>
      <c r="H2053">
        <v>49.92266320914414</v>
      </c>
      <c r="I2053">
        <v>2043</v>
      </c>
      <c r="J2053">
        <v>6.6471332493402437</v>
      </c>
      <c r="K2053">
        <v>2043</v>
      </c>
      <c r="L2053">
        <v>43.690781258122527</v>
      </c>
      <c r="M2053">
        <v>2043</v>
      </c>
      <c r="N2053">
        <v>186.05919254327165</v>
      </c>
    </row>
    <row r="2054" spans="7:14" x14ac:dyDescent="0.15">
      <c r="G2054">
        <v>2044</v>
      </c>
      <c r="H2054">
        <v>24.506224296919907</v>
      </c>
      <c r="I2054">
        <v>2044</v>
      </c>
      <c r="J2054">
        <v>4.9292301826580109</v>
      </c>
      <c r="K2054">
        <v>2044</v>
      </c>
      <c r="L2054">
        <v>89.014216931475403</v>
      </c>
      <c r="M2054">
        <v>2044</v>
      </c>
      <c r="N2054">
        <v>89.784868228558622</v>
      </c>
    </row>
    <row r="2055" spans="7:14" x14ac:dyDescent="0.15">
      <c r="G2055">
        <v>2045</v>
      </c>
      <c r="H2055">
        <v>50.95311024372706</v>
      </c>
      <c r="I2055">
        <v>2045</v>
      </c>
      <c r="J2055">
        <v>10.184816572230474</v>
      </c>
      <c r="K2055">
        <v>2045</v>
      </c>
      <c r="L2055">
        <v>70.138365753115764</v>
      </c>
      <c r="M2055">
        <v>2045</v>
      </c>
      <c r="N2055">
        <v>157.16566171942267</v>
      </c>
    </row>
    <row r="2056" spans="7:14" x14ac:dyDescent="0.15">
      <c r="G2056">
        <v>2046</v>
      </c>
      <c r="H2056">
        <v>19.3001584377303</v>
      </c>
      <c r="I2056">
        <v>2046</v>
      </c>
      <c r="J2056">
        <v>11.577126835687336</v>
      </c>
      <c r="K2056">
        <v>2046</v>
      </c>
      <c r="L2056">
        <v>45.943051116516692</v>
      </c>
      <c r="M2056">
        <v>2046</v>
      </c>
      <c r="N2056">
        <v>103.41964482954128</v>
      </c>
    </row>
    <row r="2057" spans="7:14" x14ac:dyDescent="0.15">
      <c r="G2057">
        <v>2047</v>
      </c>
      <c r="H2057">
        <v>36.103565591036443</v>
      </c>
      <c r="I2057">
        <v>2047</v>
      </c>
      <c r="J2057">
        <v>2.8589232451072562</v>
      </c>
      <c r="K2057">
        <v>2047</v>
      </c>
      <c r="L2057">
        <v>47.751749501842873</v>
      </c>
      <c r="M2057">
        <v>2047</v>
      </c>
      <c r="N2057">
        <v>340.35283515357656</v>
      </c>
    </row>
    <row r="2058" spans="7:14" x14ac:dyDescent="0.15">
      <c r="G2058">
        <v>2048</v>
      </c>
      <c r="H2058">
        <v>73.932850029983868</v>
      </c>
      <c r="I2058">
        <v>2048</v>
      </c>
      <c r="J2058">
        <v>5.5810437884624058</v>
      </c>
      <c r="K2058">
        <v>2048</v>
      </c>
      <c r="L2058">
        <v>92.90441369072164</v>
      </c>
      <c r="M2058">
        <v>2048</v>
      </c>
      <c r="N2058">
        <v>189.64643748700013</v>
      </c>
    </row>
    <row r="2059" spans="7:14" x14ac:dyDescent="0.15">
      <c r="G2059">
        <v>2049</v>
      </c>
      <c r="H2059">
        <v>17.198443869082105</v>
      </c>
      <c r="I2059">
        <v>2049</v>
      </c>
      <c r="J2059">
        <v>12.646699824101272</v>
      </c>
      <c r="K2059">
        <v>2049</v>
      </c>
      <c r="L2059">
        <v>47.288986036457032</v>
      </c>
      <c r="M2059">
        <v>2049</v>
      </c>
      <c r="N2059">
        <v>232.98642606802019</v>
      </c>
    </row>
    <row r="2060" spans="7:14" x14ac:dyDescent="0.15">
      <c r="G2060">
        <v>2050</v>
      </c>
      <c r="H2060">
        <v>68.86602442522414</v>
      </c>
      <c r="I2060">
        <v>2050</v>
      </c>
      <c r="J2060">
        <v>8.5241422542031273</v>
      </c>
      <c r="K2060">
        <v>2050</v>
      </c>
      <c r="L2060">
        <v>73.185706445866884</v>
      </c>
      <c r="M2060">
        <v>2050</v>
      </c>
      <c r="N2060">
        <v>72.724617884607625</v>
      </c>
    </row>
    <row r="2061" spans="7:14" x14ac:dyDescent="0.15">
      <c r="G2061">
        <v>2051</v>
      </c>
      <c r="H2061">
        <v>36.287469163271219</v>
      </c>
      <c r="I2061">
        <v>2051</v>
      </c>
      <c r="J2061">
        <v>4.9032016417500905</v>
      </c>
      <c r="K2061">
        <v>2051</v>
      </c>
      <c r="L2061">
        <v>61.987699488885063</v>
      </c>
      <c r="M2061">
        <v>2051</v>
      </c>
      <c r="N2061">
        <v>130.5058590499352</v>
      </c>
    </row>
    <row r="2062" spans="7:14" x14ac:dyDescent="0.15">
      <c r="G2062">
        <v>2052</v>
      </c>
      <c r="H2062">
        <v>40.684740037322165</v>
      </c>
      <c r="I2062">
        <v>2052</v>
      </c>
      <c r="J2062">
        <v>8.3277701802527133</v>
      </c>
      <c r="K2062">
        <v>2052</v>
      </c>
      <c r="L2062">
        <v>79.051234748045061</v>
      </c>
      <c r="M2062">
        <v>2052</v>
      </c>
      <c r="N2062">
        <v>112.50809673597171</v>
      </c>
    </row>
    <row r="2063" spans="7:14" x14ac:dyDescent="0.15">
      <c r="G2063">
        <v>2053</v>
      </c>
      <c r="H2063">
        <v>57.93382521945238</v>
      </c>
      <c r="I2063">
        <v>2053</v>
      </c>
      <c r="J2063">
        <v>2.1259205521219648</v>
      </c>
      <c r="K2063">
        <v>2053</v>
      </c>
      <c r="L2063">
        <v>71.825435576346877</v>
      </c>
      <c r="M2063">
        <v>2053</v>
      </c>
      <c r="N2063">
        <v>171.61997215643839</v>
      </c>
    </row>
    <row r="2064" spans="7:14" x14ac:dyDescent="0.15">
      <c r="G2064">
        <v>2054</v>
      </c>
      <c r="H2064">
        <v>51.317327588359142</v>
      </c>
      <c r="I2064">
        <v>2054</v>
      </c>
      <c r="J2064">
        <v>10.698770584118519</v>
      </c>
      <c r="K2064">
        <v>2054</v>
      </c>
      <c r="L2064">
        <v>70.064444103431242</v>
      </c>
      <c r="M2064">
        <v>2054</v>
      </c>
      <c r="N2064">
        <v>190.69610024719918</v>
      </c>
    </row>
    <row r="2065" spans="7:14" x14ac:dyDescent="0.15">
      <c r="G2065">
        <v>2055</v>
      </c>
      <c r="H2065">
        <v>96.105238219990667</v>
      </c>
      <c r="I2065">
        <v>2055</v>
      </c>
      <c r="J2065">
        <v>8.0751178494708444</v>
      </c>
      <c r="K2065">
        <v>2055</v>
      </c>
      <c r="L2065">
        <v>28.382072649887988</v>
      </c>
      <c r="M2065">
        <v>2055</v>
      </c>
      <c r="N2065">
        <v>115.96572270152713</v>
      </c>
    </row>
    <row r="2066" spans="7:14" x14ac:dyDescent="0.15">
      <c r="G2066">
        <v>2056</v>
      </c>
      <c r="H2066">
        <v>33.371134360053361</v>
      </c>
      <c r="I2066">
        <v>2056</v>
      </c>
      <c r="J2066">
        <v>18.561566753183556</v>
      </c>
      <c r="K2066">
        <v>2056</v>
      </c>
      <c r="L2066">
        <v>59.845827584463464</v>
      </c>
      <c r="M2066">
        <v>2056</v>
      </c>
      <c r="N2066">
        <v>58.562106418754496</v>
      </c>
    </row>
    <row r="2067" spans="7:14" x14ac:dyDescent="0.15">
      <c r="G2067">
        <v>2057</v>
      </c>
      <c r="H2067">
        <v>49.546191790242794</v>
      </c>
      <c r="I2067">
        <v>2057</v>
      </c>
      <c r="J2067">
        <v>5.7766109702462751</v>
      </c>
      <c r="K2067">
        <v>2057</v>
      </c>
      <c r="L2067">
        <v>66.370063853777481</v>
      </c>
      <c r="M2067">
        <v>2057</v>
      </c>
      <c r="N2067">
        <v>174.02052026694287</v>
      </c>
    </row>
    <row r="2068" spans="7:14" x14ac:dyDescent="0.15">
      <c r="G2068">
        <v>2058</v>
      </c>
      <c r="H2068">
        <v>48.611388887033407</v>
      </c>
      <c r="I2068">
        <v>2058</v>
      </c>
      <c r="J2068">
        <v>8.911712057238546</v>
      </c>
      <c r="K2068">
        <v>2058</v>
      </c>
      <c r="L2068">
        <v>39.605411029460164</v>
      </c>
      <c r="M2068">
        <v>2058</v>
      </c>
      <c r="N2068">
        <v>251.52179517788784</v>
      </c>
    </row>
    <row r="2069" spans="7:14" x14ac:dyDescent="0.15">
      <c r="G2069">
        <v>2059</v>
      </c>
      <c r="H2069">
        <v>62.801016400396634</v>
      </c>
      <c r="I2069">
        <v>2059</v>
      </c>
      <c r="J2069">
        <v>11.944619361952258</v>
      </c>
      <c r="K2069">
        <v>2059</v>
      </c>
      <c r="L2069">
        <v>38.505782902375032</v>
      </c>
      <c r="M2069">
        <v>2059</v>
      </c>
      <c r="N2069">
        <v>57.989761402247183</v>
      </c>
    </row>
    <row r="2070" spans="7:14" x14ac:dyDescent="0.15">
      <c r="G2070">
        <v>2060</v>
      </c>
      <c r="H2070">
        <v>27.736863572256077</v>
      </c>
      <c r="I2070">
        <v>2060</v>
      </c>
      <c r="J2070">
        <v>4.7214612398498774</v>
      </c>
      <c r="K2070">
        <v>2060</v>
      </c>
      <c r="L2070">
        <v>74.779546422927524</v>
      </c>
      <c r="M2070">
        <v>2060</v>
      </c>
      <c r="N2070">
        <v>189.87719347743197</v>
      </c>
    </row>
    <row r="2071" spans="7:14" x14ac:dyDescent="0.15">
      <c r="G2071">
        <v>2061</v>
      </c>
      <c r="H2071">
        <v>38.587774894758354</v>
      </c>
      <c r="I2071">
        <v>2061</v>
      </c>
      <c r="J2071">
        <v>10.504141400992618</v>
      </c>
      <c r="K2071">
        <v>2061</v>
      </c>
      <c r="L2071">
        <v>39.731707604541498</v>
      </c>
      <c r="M2071">
        <v>2061</v>
      </c>
      <c r="N2071">
        <v>36.091686740356607</v>
      </c>
    </row>
    <row r="2072" spans="7:14" x14ac:dyDescent="0.15">
      <c r="G2072">
        <v>2062</v>
      </c>
      <c r="H2072">
        <v>58.437311731706529</v>
      </c>
      <c r="I2072">
        <v>2062</v>
      </c>
      <c r="J2072">
        <v>3.2650026425950385</v>
      </c>
      <c r="K2072">
        <v>2062</v>
      </c>
      <c r="L2072">
        <v>62.309174056675289</v>
      </c>
      <c r="M2072">
        <v>2062</v>
      </c>
      <c r="N2072">
        <v>246.10138770013759</v>
      </c>
    </row>
    <row r="2073" spans="7:14" x14ac:dyDescent="0.15">
      <c r="G2073">
        <v>2063</v>
      </c>
      <c r="H2073">
        <v>58.962078481599143</v>
      </c>
      <c r="I2073">
        <v>2063</v>
      </c>
      <c r="J2073">
        <v>11.955704063685012</v>
      </c>
      <c r="K2073">
        <v>2063</v>
      </c>
      <c r="L2073">
        <v>66.139328232108241</v>
      </c>
      <c r="M2073">
        <v>2063</v>
      </c>
      <c r="N2073">
        <v>180.47108935009547</v>
      </c>
    </row>
    <row r="2074" spans="7:14" x14ac:dyDescent="0.15">
      <c r="G2074">
        <v>2064</v>
      </c>
      <c r="H2074">
        <v>47.190773589537791</v>
      </c>
      <c r="I2074">
        <v>2064</v>
      </c>
      <c r="J2074">
        <v>10.232941175129262</v>
      </c>
      <c r="K2074">
        <v>2064</v>
      </c>
      <c r="L2074">
        <v>92.454223848614944</v>
      </c>
      <c r="M2074">
        <v>2064</v>
      </c>
      <c r="N2074">
        <v>208.0305969414959</v>
      </c>
    </row>
    <row r="2075" spans="7:14" x14ac:dyDescent="0.15">
      <c r="G2075">
        <v>2065</v>
      </c>
      <c r="H2075">
        <v>53.779376268357829</v>
      </c>
      <c r="I2075">
        <v>2065</v>
      </c>
      <c r="J2075">
        <v>12.923614729795137</v>
      </c>
      <c r="K2075">
        <v>2065</v>
      </c>
      <c r="L2075">
        <v>64.377746030155777</v>
      </c>
      <c r="M2075">
        <v>2065</v>
      </c>
      <c r="N2075">
        <v>178.90432591424147</v>
      </c>
    </row>
    <row r="2076" spans="7:14" x14ac:dyDescent="0.15">
      <c r="G2076">
        <v>2066</v>
      </c>
      <c r="H2076">
        <v>22.770302884762845</v>
      </c>
      <c r="I2076">
        <v>2066</v>
      </c>
      <c r="J2076">
        <v>6.943679884274446</v>
      </c>
      <c r="K2076">
        <v>2066</v>
      </c>
      <c r="L2076">
        <v>46.465894165179229</v>
      </c>
      <c r="M2076">
        <v>2066</v>
      </c>
      <c r="N2076">
        <v>75.56626612701892</v>
      </c>
    </row>
    <row r="2077" spans="7:14" x14ac:dyDescent="0.15">
      <c r="G2077">
        <v>2067</v>
      </c>
      <c r="H2077">
        <v>64.500604739451973</v>
      </c>
      <c r="I2077">
        <v>2067</v>
      </c>
      <c r="J2077">
        <v>9.695685052566569</v>
      </c>
      <c r="K2077">
        <v>2067</v>
      </c>
      <c r="L2077">
        <v>79.54179026024913</v>
      </c>
      <c r="M2077">
        <v>2067</v>
      </c>
      <c r="N2077">
        <v>133.50371062253129</v>
      </c>
    </row>
    <row r="2078" spans="7:14" x14ac:dyDescent="0.15">
      <c r="G2078">
        <v>2068</v>
      </c>
      <c r="H2078">
        <v>46.894754935771743</v>
      </c>
      <c r="I2078">
        <v>2068</v>
      </c>
      <c r="J2078">
        <v>3.9979943860700846</v>
      </c>
      <c r="K2078">
        <v>2068</v>
      </c>
      <c r="L2078">
        <v>82.918011469760799</v>
      </c>
      <c r="M2078">
        <v>2068</v>
      </c>
      <c r="N2078">
        <v>211.14215754287693</v>
      </c>
    </row>
    <row r="2079" spans="7:14" x14ac:dyDescent="0.15">
      <c r="G2079">
        <v>2069</v>
      </c>
      <c r="H2079">
        <v>37.330228738825568</v>
      </c>
      <c r="I2079">
        <v>2069</v>
      </c>
      <c r="J2079">
        <v>8.2039815084839312</v>
      </c>
      <c r="K2079">
        <v>2069</v>
      </c>
      <c r="L2079">
        <v>65.789243268590752</v>
      </c>
      <c r="M2079">
        <v>2069</v>
      </c>
      <c r="N2079">
        <v>157.82741146710146</v>
      </c>
    </row>
    <row r="2080" spans="7:14" x14ac:dyDescent="0.15">
      <c r="G2080">
        <v>2070</v>
      </c>
      <c r="H2080">
        <v>7.242972116887465</v>
      </c>
      <c r="I2080">
        <v>2070</v>
      </c>
      <c r="J2080">
        <v>10.184832803055823</v>
      </c>
      <c r="K2080">
        <v>2070</v>
      </c>
      <c r="L2080">
        <v>61.859574945755497</v>
      </c>
      <c r="M2080">
        <v>2070</v>
      </c>
      <c r="N2080">
        <v>75.403847460593667</v>
      </c>
    </row>
    <row r="2081" spans="7:14" x14ac:dyDescent="0.15">
      <c r="G2081">
        <v>2071</v>
      </c>
      <c r="H2081">
        <v>23.141221578638206</v>
      </c>
      <c r="I2081">
        <v>2071</v>
      </c>
      <c r="J2081">
        <v>10.285619528961927</v>
      </c>
      <c r="K2081">
        <v>2071</v>
      </c>
      <c r="L2081">
        <v>69.109234884561474</v>
      </c>
      <c r="M2081">
        <v>2071</v>
      </c>
      <c r="N2081">
        <v>103.07903273406393</v>
      </c>
    </row>
    <row r="2082" spans="7:14" x14ac:dyDescent="0.15">
      <c r="G2082">
        <v>2072</v>
      </c>
      <c r="H2082">
        <v>57.139698885754477</v>
      </c>
      <c r="I2082">
        <v>2072</v>
      </c>
      <c r="J2082">
        <v>4.1419713414478441</v>
      </c>
      <c r="K2082">
        <v>2072</v>
      </c>
      <c r="L2082">
        <v>51.078763198246442</v>
      </c>
      <c r="M2082">
        <v>2072</v>
      </c>
      <c r="N2082">
        <v>200.55211464465282</v>
      </c>
    </row>
    <row r="2083" spans="7:14" x14ac:dyDescent="0.15">
      <c r="G2083">
        <v>2073</v>
      </c>
      <c r="H2083">
        <v>67.849925123223272</v>
      </c>
      <c r="I2083">
        <v>2073</v>
      </c>
      <c r="J2083">
        <v>11.095029715153085</v>
      </c>
      <c r="K2083">
        <v>2073</v>
      </c>
      <c r="L2083">
        <v>82.124919270083993</v>
      </c>
      <c r="M2083">
        <v>2073</v>
      </c>
      <c r="N2083">
        <v>50.141940334444939</v>
      </c>
    </row>
    <row r="2084" spans="7:14" x14ac:dyDescent="0.15">
      <c r="G2084">
        <v>2074</v>
      </c>
      <c r="H2084">
        <v>13.024353439094668</v>
      </c>
      <c r="I2084">
        <v>2074</v>
      </c>
      <c r="J2084">
        <v>3.2345813307000606</v>
      </c>
      <c r="K2084">
        <v>2074</v>
      </c>
      <c r="L2084">
        <v>83.864394091494887</v>
      </c>
      <c r="M2084">
        <v>2074</v>
      </c>
      <c r="N2084">
        <v>134.86579775180272</v>
      </c>
    </row>
    <row r="2085" spans="7:14" x14ac:dyDescent="0.15">
      <c r="G2085">
        <v>2075</v>
      </c>
      <c r="H2085">
        <v>50.848363707777359</v>
      </c>
      <c r="I2085">
        <v>2075</v>
      </c>
      <c r="J2085">
        <v>6.8106314784856767</v>
      </c>
      <c r="K2085">
        <v>2075</v>
      </c>
      <c r="L2085">
        <v>55.950901546743381</v>
      </c>
      <c r="M2085">
        <v>2075</v>
      </c>
      <c r="N2085">
        <v>158.74762133643461</v>
      </c>
    </row>
    <row r="2086" spans="7:14" x14ac:dyDescent="0.15">
      <c r="G2086">
        <v>2076</v>
      </c>
      <c r="H2086">
        <v>0.85889578113641818</v>
      </c>
      <c r="I2086">
        <v>2076</v>
      </c>
      <c r="J2086">
        <v>4.2840058337589113</v>
      </c>
      <c r="K2086">
        <v>2076</v>
      </c>
      <c r="L2086">
        <v>50.158344278372994</v>
      </c>
      <c r="M2086">
        <v>2076</v>
      </c>
      <c r="N2086">
        <v>155.17049117341597</v>
      </c>
    </row>
    <row r="2087" spans="7:14" x14ac:dyDescent="0.15">
      <c r="G2087">
        <v>2077</v>
      </c>
      <c r="H2087">
        <v>62.44400615689834</v>
      </c>
      <c r="I2087">
        <v>2077</v>
      </c>
      <c r="J2087">
        <v>7.5659469988056687</v>
      </c>
      <c r="K2087">
        <v>2077</v>
      </c>
      <c r="L2087">
        <v>67.802529116702146</v>
      </c>
      <c r="M2087">
        <v>2077</v>
      </c>
      <c r="N2087">
        <v>165.42703428476108</v>
      </c>
    </row>
    <row r="2088" spans="7:14" x14ac:dyDescent="0.15">
      <c r="G2088">
        <v>2078</v>
      </c>
      <c r="H2088">
        <v>10.900291272449024</v>
      </c>
      <c r="I2088">
        <v>2078</v>
      </c>
      <c r="J2088">
        <v>7.8281362909565599</v>
      </c>
      <c r="K2088">
        <v>2078</v>
      </c>
      <c r="L2088">
        <v>30.042788361386361</v>
      </c>
      <c r="M2088">
        <v>2078</v>
      </c>
      <c r="N2088">
        <v>308.60130064231203</v>
      </c>
    </row>
    <row r="2089" spans="7:14" x14ac:dyDescent="0.15">
      <c r="G2089">
        <v>2079</v>
      </c>
      <c r="H2089">
        <v>60.507693678787604</v>
      </c>
      <c r="I2089">
        <v>2079</v>
      </c>
      <c r="J2089">
        <v>7.6091849739888877</v>
      </c>
      <c r="K2089">
        <v>2079</v>
      </c>
      <c r="L2089">
        <v>53.466493915246097</v>
      </c>
      <c r="M2089">
        <v>2079</v>
      </c>
      <c r="N2089">
        <v>98.299008390818585</v>
      </c>
    </row>
    <row r="2090" spans="7:14" x14ac:dyDescent="0.15">
      <c r="G2090">
        <v>2080</v>
      </c>
      <c r="H2090">
        <v>57.72106958126632</v>
      </c>
      <c r="I2090">
        <v>2080</v>
      </c>
      <c r="J2090">
        <v>13.177159775173729</v>
      </c>
      <c r="K2090">
        <v>2080</v>
      </c>
      <c r="L2090">
        <v>79.981754665793233</v>
      </c>
      <c r="M2090">
        <v>2080</v>
      </c>
      <c r="N2090">
        <v>127.1160547493289</v>
      </c>
    </row>
    <row r="2091" spans="7:14" x14ac:dyDescent="0.15">
      <c r="G2091">
        <v>2081</v>
      </c>
      <c r="H2091">
        <v>15.375760253328608</v>
      </c>
      <c r="I2091">
        <v>2081</v>
      </c>
      <c r="J2091">
        <v>6.4741106514354136</v>
      </c>
      <c r="K2091">
        <v>2081</v>
      </c>
      <c r="L2091">
        <v>77.08542466376106</v>
      </c>
      <c r="M2091">
        <v>2081</v>
      </c>
      <c r="N2091">
        <v>104.66453881582937</v>
      </c>
    </row>
    <row r="2092" spans="7:14" x14ac:dyDescent="0.15">
      <c r="G2092">
        <v>2082</v>
      </c>
      <c r="H2092">
        <v>26.274640986418021</v>
      </c>
      <c r="I2092">
        <v>2082</v>
      </c>
      <c r="J2092">
        <v>6.5149371795283226</v>
      </c>
      <c r="K2092">
        <v>2082</v>
      </c>
      <c r="L2092">
        <v>70.298527811962586</v>
      </c>
      <c r="M2092">
        <v>2082</v>
      </c>
      <c r="N2092">
        <v>89.130492711209513</v>
      </c>
    </row>
    <row r="2093" spans="7:14" x14ac:dyDescent="0.15">
      <c r="G2093">
        <v>2083</v>
      </c>
      <c r="H2093">
        <v>25.567651338343449</v>
      </c>
      <c r="I2093">
        <v>2083</v>
      </c>
      <c r="J2093">
        <v>8.3950215574528659</v>
      </c>
      <c r="K2093">
        <v>2083</v>
      </c>
      <c r="L2093">
        <v>77.469157951097316</v>
      </c>
      <c r="M2093">
        <v>2083</v>
      </c>
      <c r="N2093">
        <v>207.26631941051835</v>
      </c>
    </row>
    <row r="2094" spans="7:14" x14ac:dyDescent="0.15">
      <c r="G2094">
        <v>2084</v>
      </c>
      <c r="H2094">
        <v>40.156270043319253</v>
      </c>
      <c r="I2094">
        <v>2084</v>
      </c>
      <c r="J2094">
        <v>3.1946327951135682</v>
      </c>
      <c r="K2094">
        <v>2084</v>
      </c>
      <c r="L2094">
        <v>64.557729288649412</v>
      </c>
      <c r="M2094">
        <v>2084</v>
      </c>
      <c r="N2094">
        <v>73.113770171277935</v>
      </c>
    </row>
    <row r="2095" spans="7:14" x14ac:dyDescent="0.15">
      <c r="G2095">
        <v>2085</v>
      </c>
      <c r="H2095">
        <v>22.194569569887236</v>
      </c>
      <c r="I2095">
        <v>2085</v>
      </c>
      <c r="J2095">
        <v>8.2967005541111831</v>
      </c>
      <c r="K2095">
        <v>2085</v>
      </c>
      <c r="L2095">
        <v>90.381221691697164</v>
      </c>
      <c r="M2095">
        <v>2085</v>
      </c>
      <c r="N2095">
        <v>155.34634942901766</v>
      </c>
    </row>
    <row r="2096" spans="7:14" x14ac:dyDescent="0.15">
      <c r="G2096">
        <v>2086</v>
      </c>
      <c r="H2096">
        <v>41.191524415158682</v>
      </c>
      <c r="I2096">
        <v>2086</v>
      </c>
      <c r="J2096">
        <v>5.7419895200649114</v>
      </c>
      <c r="K2096">
        <v>2086</v>
      </c>
      <c r="L2096">
        <v>67.362586299200444</v>
      </c>
      <c r="M2096">
        <v>2086</v>
      </c>
      <c r="N2096">
        <v>141.82885962257177</v>
      </c>
    </row>
    <row r="2097" spans="7:14" x14ac:dyDescent="0.15">
      <c r="G2097">
        <v>2087</v>
      </c>
      <c r="H2097">
        <v>27.483579314308244</v>
      </c>
      <c r="I2097">
        <v>2087</v>
      </c>
      <c r="J2097">
        <v>4.1284043335991552</v>
      </c>
      <c r="K2097">
        <v>2087</v>
      </c>
      <c r="L2097">
        <v>45.850002234316541</v>
      </c>
      <c r="M2097">
        <v>2087</v>
      </c>
      <c r="N2097">
        <v>63.884396596768781</v>
      </c>
    </row>
    <row r="2098" spans="7:14" x14ac:dyDescent="0.15">
      <c r="G2098">
        <v>2088</v>
      </c>
      <c r="H2098">
        <v>38.982939709174246</v>
      </c>
      <c r="I2098">
        <v>2088</v>
      </c>
      <c r="J2098">
        <v>10.626468410643954</v>
      </c>
      <c r="K2098">
        <v>2088</v>
      </c>
      <c r="L2098">
        <v>46.665781990681872</v>
      </c>
      <c r="M2098">
        <v>2088</v>
      </c>
      <c r="N2098">
        <v>161.37566683953602</v>
      </c>
    </row>
    <row r="2099" spans="7:14" x14ac:dyDescent="0.15">
      <c r="G2099">
        <v>2089</v>
      </c>
      <c r="H2099">
        <v>32.995541940527993</v>
      </c>
      <c r="I2099">
        <v>2089</v>
      </c>
      <c r="J2099">
        <v>3.0941642456888863</v>
      </c>
      <c r="K2099">
        <v>2089</v>
      </c>
      <c r="L2099">
        <v>34.404172437727709</v>
      </c>
      <c r="M2099">
        <v>2089</v>
      </c>
      <c r="N2099">
        <v>221.4024788568631</v>
      </c>
    </row>
    <row r="2100" spans="7:14" x14ac:dyDescent="0.15">
      <c r="G2100">
        <v>2090</v>
      </c>
      <c r="H2100">
        <v>46.529890131532603</v>
      </c>
      <c r="I2100">
        <v>2090</v>
      </c>
      <c r="J2100">
        <v>4.1918448982682737</v>
      </c>
      <c r="K2100">
        <v>2090</v>
      </c>
      <c r="L2100">
        <v>66.186138152142306</v>
      </c>
      <c r="M2100">
        <v>2090</v>
      </c>
      <c r="N2100">
        <v>57.221535177231544</v>
      </c>
    </row>
    <row r="2101" spans="7:14" x14ac:dyDescent="0.15">
      <c r="G2101">
        <v>2091</v>
      </c>
      <c r="H2101">
        <v>35.212045637941181</v>
      </c>
      <c r="I2101">
        <v>2091</v>
      </c>
      <c r="J2101">
        <v>12.033561429823198</v>
      </c>
      <c r="K2101">
        <v>2091</v>
      </c>
      <c r="L2101">
        <v>49.172468026506273</v>
      </c>
      <c r="M2101">
        <v>2091</v>
      </c>
      <c r="N2101">
        <v>89.076433404637299</v>
      </c>
    </row>
    <row r="2102" spans="7:14" x14ac:dyDescent="0.15">
      <c r="G2102">
        <v>2092</v>
      </c>
      <c r="H2102">
        <v>61.281484585091718</v>
      </c>
      <c r="I2102">
        <v>2092</v>
      </c>
      <c r="J2102">
        <v>5.0618220550699409</v>
      </c>
      <c r="K2102">
        <v>2092</v>
      </c>
      <c r="L2102">
        <v>35.193170862992432</v>
      </c>
      <c r="M2102">
        <v>2092</v>
      </c>
      <c r="N2102">
        <v>84.006202857631607</v>
      </c>
    </row>
    <row r="2103" spans="7:14" x14ac:dyDescent="0.15">
      <c r="G2103">
        <v>2093</v>
      </c>
      <c r="H2103">
        <v>58.541873418825233</v>
      </c>
      <c r="I2103">
        <v>2093</v>
      </c>
      <c r="J2103">
        <v>11.29636317706402</v>
      </c>
      <c r="K2103">
        <v>2093</v>
      </c>
      <c r="L2103">
        <v>8.354589841671114</v>
      </c>
      <c r="M2103">
        <v>2093</v>
      </c>
      <c r="N2103">
        <v>276.85447576560136</v>
      </c>
    </row>
    <row r="2104" spans="7:14" x14ac:dyDescent="0.15">
      <c r="G2104">
        <v>2094</v>
      </c>
      <c r="H2104">
        <v>53.646655014742159</v>
      </c>
      <c r="I2104">
        <v>2094</v>
      </c>
      <c r="J2104">
        <v>10.861133862964296</v>
      </c>
      <c r="K2104">
        <v>2094</v>
      </c>
      <c r="L2104">
        <v>63.644058678916991</v>
      </c>
      <c r="M2104">
        <v>2094</v>
      </c>
      <c r="N2104">
        <v>219.28867439095728</v>
      </c>
    </row>
    <row r="2105" spans="7:14" x14ac:dyDescent="0.15">
      <c r="G2105">
        <v>2095</v>
      </c>
      <c r="H2105">
        <v>58.742640044513699</v>
      </c>
      <c r="I2105">
        <v>2095</v>
      </c>
      <c r="J2105">
        <v>6.8239160460517398</v>
      </c>
      <c r="K2105">
        <v>2095</v>
      </c>
      <c r="L2105">
        <v>22.52348694639501</v>
      </c>
      <c r="M2105">
        <v>2095</v>
      </c>
      <c r="N2105">
        <v>152.30377133001366</v>
      </c>
    </row>
    <row r="2106" spans="7:14" x14ac:dyDescent="0.15">
      <c r="G2106">
        <v>2096</v>
      </c>
      <c r="H2106">
        <v>54.204547980233912</v>
      </c>
      <c r="I2106">
        <v>2096</v>
      </c>
      <c r="J2106">
        <v>8.5021042744777215</v>
      </c>
      <c r="K2106">
        <v>2096</v>
      </c>
      <c r="L2106">
        <v>61.511900752359978</v>
      </c>
      <c r="M2106">
        <v>2096</v>
      </c>
      <c r="N2106">
        <v>263.52461131159544</v>
      </c>
    </row>
    <row r="2107" spans="7:14" x14ac:dyDescent="0.15">
      <c r="G2107">
        <v>2097</v>
      </c>
      <c r="H2107">
        <v>77.091385222287855</v>
      </c>
      <c r="I2107">
        <v>2097</v>
      </c>
      <c r="J2107">
        <v>5.1214206359397005</v>
      </c>
      <c r="K2107">
        <v>2097</v>
      </c>
      <c r="L2107">
        <v>60.876371955313402</v>
      </c>
      <c r="M2107">
        <v>2097</v>
      </c>
      <c r="N2107">
        <v>137.93363069519089</v>
      </c>
    </row>
    <row r="2108" spans="7:14" x14ac:dyDescent="0.15">
      <c r="G2108">
        <v>2098</v>
      </c>
      <c r="H2108">
        <v>30.689239053126006</v>
      </c>
      <c r="I2108">
        <v>2098</v>
      </c>
      <c r="J2108">
        <v>7.3333677814073397</v>
      </c>
      <c r="K2108">
        <v>2098</v>
      </c>
      <c r="L2108">
        <v>84.317444842014751</v>
      </c>
      <c r="M2108">
        <v>2098</v>
      </c>
      <c r="N2108">
        <v>160.76101047403472</v>
      </c>
    </row>
    <row r="2109" spans="7:14" x14ac:dyDescent="0.15">
      <c r="G2109">
        <v>2099</v>
      </c>
      <c r="H2109">
        <v>33.650721039508909</v>
      </c>
      <c r="I2109">
        <v>2099</v>
      </c>
      <c r="J2109">
        <v>1.6688272411537843</v>
      </c>
      <c r="K2109">
        <v>2099</v>
      </c>
      <c r="L2109">
        <v>42.74456417794827</v>
      </c>
      <c r="M2109">
        <v>2099</v>
      </c>
      <c r="N2109">
        <v>267.36156226965232</v>
      </c>
    </row>
    <row r="2110" spans="7:14" x14ac:dyDescent="0.15">
      <c r="G2110">
        <v>2100</v>
      </c>
      <c r="H2110">
        <v>10.779511345578577</v>
      </c>
      <c r="I2110">
        <v>2100</v>
      </c>
      <c r="J2110">
        <v>4.0491026750515058</v>
      </c>
      <c r="K2110">
        <v>2100</v>
      </c>
      <c r="L2110">
        <v>56.39511420091997</v>
      </c>
      <c r="M2110">
        <v>2100</v>
      </c>
      <c r="N2110">
        <v>130.73478334512731</v>
      </c>
    </row>
    <row r="2111" spans="7:14" x14ac:dyDescent="0.15">
      <c r="G2111">
        <v>2101</v>
      </c>
      <c r="H2111">
        <v>71.931118410541828</v>
      </c>
      <c r="I2111">
        <v>2101</v>
      </c>
      <c r="J2111">
        <v>10.696534230202577</v>
      </c>
      <c r="K2111">
        <v>2101</v>
      </c>
      <c r="L2111">
        <v>67.104771935556812</v>
      </c>
      <c r="M2111">
        <v>2101</v>
      </c>
      <c r="N2111">
        <v>168.15463418665465</v>
      </c>
    </row>
    <row r="2112" spans="7:14" x14ac:dyDescent="0.15">
      <c r="G2112">
        <v>2102</v>
      </c>
      <c r="H2112">
        <v>49.909834720253919</v>
      </c>
      <c r="I2112">
        <v>2102</v>
      </c>
      <c r="J2112">
        <v>3.2854529428629675</v>
      </c>
      <c r="K2112">
        <v>2102</v>
      </c>
      <c r="L2112">
        <v>35.578870903841761</v>
      </c>
      <c r="M2112">
        <v>2102</v>
      </c>
      <c r="N2112">
        <v>151.27396413452328</v>
      </c>
    </row>
    <row r="2113" spans="7:14" x14ac:dyDescent="0.15">
      <c r="G2113">
        <v>2103</v>
      </c>
      <c r="H2113">
        <v>58.945555070168304</v>
      </c>
      <c r="I2113">
        <v>2103</v>
      </c>
      <c r="J2113">
        <v>9.1918880644134315</v>
      </c>
      <c r="K2113">
        <v>2103</v>
      </c>
      <c r="L2113">
        <v>71.763143469787565</v>
      </c>
      <c r="M2113">
        <v>2103</v>
      </c>
      <c r="N2113">
        <v>245.71718542493892</v>
      </c>
    </row>
    <row r="2114" spans="7:14" x14ac:dyDescent="0.15">
      <c r="G2114">
        <v>2104</v>
      </c>
      <c r="H2114">
        <v>49.068719077129444</v>
      </c>
      <c r="I2114">
        <v>2104</v>
      </c>
      <c r="J2114">
        <v>4.2391020813999898</v>
      </c>
      <c r="K2114">
        <v>2104</v>
      </c>
      <c r="L2114">
        <v>31.802760329002837</v>
      </c>
      <c r="M2114">
        <v>2104</v>
      </c>
      <c r="N2114">
        <v>214.08607321419652</v>
      </c>
    </row>
    <row r="2115" spans="7:14" x14ac:dyDescent="0.15">
      <c r="G2115">
        <v>2105</v>
      </c>
      <c r="H2115">
        <v>66.329946889355142</v>
      </c>
      <c r="I2115">
        <v>2105</v>
      </c>
      <c r="J2115">
        <v>10.273484062645887</v>
      </c>
      <c r="K2115">
        <v>2105</v>
      </c>
      <c r="L2115">
        <v>60.462156780738461</v>
      </c>
      <c r="M2115">
        <v>2105</v>
      </c>
      <c r="N2115">
        <v>98.900962296166043</v>
      </c>
    </row>
    <row r="2116" spans="7:14" x14ac:dyDescent="0.15">
      <c r="G2116">
        <v>2106</v>
      </c>
      <c r="H2116">
        <v>72.172786220245413</v>
      </c>
      <c r="I2116">
        <v>2106</v>
      </c>
      <c r="J2116">
        <v>4.7896808546571377</v>
      </c>
      <c r="K2116">
        <v>2106</v>
      </c>
      <c r="L2116">
        <v>17.6171178272078</v>
      </c>
      <c r="M2116">
        <v>2106</v>
      </c>
      <c r="N2116">
        <v>130.09388264182434</v>
      </c>
    </row>
    <row r="2117" spans="7:14" x14ac:dyDescent="0.15">
      <c r="G2117">
        <v>2107</v>
      </c>
      <c r="H2117">
        <v>16.650945649270756</v>
      </c>
      <c r="I2117">
        <v>2107</v>
      </c>
      <c r="J2117">
        <v>9.2489198301024587</v>
      </c>
      <c r="K2117">
        <v>2107</v>
      </c>
      <c r="L2117">
        <v>69.58348081703474</v>
      </c>
      <c r="M2117">
        <v>2107</v>
      </c>
      <c r="N2117">
        <v>241.79795904952169</v>
      </c>
    </row>
    <row r="2118" spans="7:14" x14ac:dyDescent="0.15">
      <c r="G2118">
        <v>2108</v>
      </c>
      <c r="H2118">
        <v>40.787594549296223</v>
      </c>
      <c r="I2118">
        <v>2108</v>
      </c>
      <c r="J2118">
        <v>9.1605728559142232</v>
      </c>
      <c r="K2118">
        <v>2108</v>
      </c>
      <c r="L2118">
        <v>80.679970746000365</v>
      </c>
      <c r="M2118">
        <v>2108</v>
      </c>
      <c r="N2118">
        <v>127.02638833914496</v>
      </c>
    </row>
    <row r="2119" spans="7:14" x14ac:dyDescent="0.15">
      <c r="G2119">
        <v>2109</v>
      </c>
      <c r="H2119">
        <v>51.505890392865247</v>
      </c>
      <c r="I2119">
        <v>2109</v>
      </c>
      <c r="J2119">
        <v>10.890911563064641</v>
      </c>
      <c r="K2119">
        <v>2109</v>
      </c>
      <c r="L2119">
        <v>59.121707673245467</v>
      </c>
      <c r="M2119">
        <v>2109</v>
      </c>
      <c r="N2119">
        <v>15.659898812419328</v>
      </c>
    </row>
    <row r="2120" spans="7:14" x14ac:dyDescent="0.15">
      <c r="G2120">
        <v>2110</v>
      </c>
      <c r="H2120">
        <v>40.476262593820039</v>
      </c>
      <c r="I2120">
        <v>2110</v>
      </c>
      <c r="J2120">
        <v>8.7879056787815575</v>
      </c>
      <c r="K2120">
        <v>2110</v>
      </c>
      <c r="L2120">
        <v>42.245791563320374</v>
      </c>
      <c r="M2120">
        <v>2110</v>
      </c>
      <c r="N2120">
        <v>209.22004370229459</v>
      </c>
    </row>
    <row r="2121" spans="7:14" x14ac:dyDescent="0.15">
      <c r="G2121">
        <v>2111</v>
      </c>
      <c r="H2121">
        <v>50.742885094541805</v>
      </c>
      <c r="I2121">
        <v>2111</v>
      </c>
      <c r="J2121">
        <v>11.95309678350266</v>
      </c>
      <c r="K2121">
        <v>2111</v>
      </c>
      <c r="L2121">
        <v>66.44201344139988</v>
      </c>
      <c r="M2121">
        <v>2111</v>
      </c>
      <c r="N2121">
        <v>251.54385006622738</v>
      </c>
    </row>
    <row r="2122" spans="7:14" x14ac:dyDescent="0.15">
      <c r="G2122">
        <v>2112</v>
      </c>
      <c r="H2122">
        <v>57.164651531528882</v>
      </c>
      <c r="I2122">
        <v>2112</v>
      </c>
      <c r="J2122">
        <v>8.2089693855222254</v>
      </c>
      <c r="K2122">
        <v>2112</v>
      </c>
      <c r="L2122">
        <v>51.422332116225839</v>
      </c>
      <c r="M2122">
        <v>2112</v>
      </c>
      <c r="N2122">
        <v>27.676965822878856</v>
      </c>
    </row>
    <row r="2123" spans="7:14" x14ac:dyDescent="0.15">
      <c r="G2123">
        <v>2113</v>
      </c>
      <c r="H2123">
        <v>52.177198655761813</v>
      </c>
      <c r="I2123">
        <v>2113</v>
      </c>
      <c r="J2123">
        <v>6.5226014654075337</v>
      </c>
      <c r="K2123">
        <v>2113</v>
      </c>
      <c r="L2123">
        <v>10.972380769090314</v>
      </c>
      <c r="M2123">
        <v>2113</v>
      </c>
      <c r="N2123">
        <v>77.122152743105005</v>
      </c>
    </row>
    <row r="2124" spans="7:14" x14ac:dyDescent="0.15">
      <c r="G2124">
        <v>2114</v>
      </c>
      <c r="H2124">
        <v>43.258376088948737</v>
      </c>
      <c r="I2124">
        <v>2114</v>
      </c>
      <c r="J2124">
        <v>3.3628618744935919</v>
      </c>
      <c r="K2124">
        <v>2114</v>
      </c>
      <c r="L2124">
        <v>15.445806091911663</v>
      </c>
      <c r="M2124">
        <v>2114</v>
      </c>
      <c r="N2124">
        <v>144.76001506623771</v>
      </c>
    </row>
    <row r="2125" spans="7:14" x14ac:dyDescent="0.15">
      <c r="G2125">
        <v>2115</v>
      </c>
      <c r="H2125">
        <v>32.543094456124962</v>
      </c>
      <c r="I2125">
        <v>2115</v>
      </c>
      <c r="J2125">
        <v>1.1965042477266046</v>
      </c>
      <c r="K2125">
        <v>2115</v>
      </c>
      <c r="L2125">
        <v>99.239876116560055</v>
      </c>
      <c r="M2125">
        <v>2115</v>
      </c>
      <c r="N2125">
        <v>175.39880946684312</v>
      </c>
    </row>
    <row r="2126" spans="7:14" x14ac:dyDescent="0.15">
      <c r="G2126">
        <v>2116</v>
      </c>
      <c r="H2126">
        <v>58.56699108802551</v>
      </c>
      <c r="I2126">
        <v>2116</v>
      </c>
      <c r="J2126">
        <v>14.243795052294466</v>
      </c>
      <c r="K2126">
        <v>2116</v>
      </c>
      <c r="L2126">
        <v>93.153151809765646</v>
      </c>
      <c r="M2126">
        <v>2116</v>
      </c>
      <c r="N2126">
        <v>159.30990048528733</v>
      </c>
    </row>
    <row r="2127" spans="7:14" x14ac:dyDescent="0.15">
      <c r="G2127">
        <v>2117</v>
      </c>
      <c r="H2127">
        <v>14.16942894619158</v>
      </c>
      <c r="I2127">
        <v>2117</v>
      </c>
      <c r="J2127">
        <v>9.8975166482817816</v>
      </c>
      <c r="K2127">
        <v>2117</v>
      </c>
      <c r="L2127">
        <v>57.846928329176095</v>
      </c>
      <c r="M2127">
        <v>2117</v>
      </c>
      <c r="N2127">
        <v>267.16538022652969</v>
      </c>
    </row>
    <row r="2128" spans="7:14" x14ac:dyDescent="0.15">
      <c r="G2128">
        <v>2118</v>
      </c>
      <c r="H2128">
        <v>63.005283612955289</v>
      </c>
      <c r="I2128">
        <v>2118</v>
      </c>
      <c r="J2128">
        <v>12.088777243752432</v>
      </c>
      <c r="K2128">
        <v>2118</v>
      </c>
      <c r="L2128">
        <v>60.750853343067526</v>
      </c>
      <c r="M2128">
        <v>2118</v>
      </c>
      <c r="N2128">
        <v>141.09417269848319</v>
      </c>
    </row>
    <row r="2129" spans="7:14" x14ac:dyDescent="0.15">
      <c r="G2129">
        <v>2119</v>
      </c>
      <c r="H2129">
        <v>51.492155503671455</v>
      </c>
      <c r="I2129">
        <v>2119</v>
      </c>
      <c r="J2129">
        <v>9.2652851649236432</v>
      </c>
      <c r="K2129">
        <v>2119</v>
      </c>
      <c r="L2129">
        <v>86.142895706328147</v>
      </c>
      <c r="M2129">
        <v>2119</v>
      </c>
      <c r="N2129">
        <v>191.31348728878174</v>
      </c>
    </row>
    <row r="2130" spans="7:14" x14ac:dyDescent="0.15">
      <c r="G2130">
        <v>2120</v>
      </c>
      <c r="H2130">
        <v>73.922813671408122</v>
      </c>
      <c r="I2130">
        <v>2120</v>
      </c>
      <c r="J2130">
        <v>10.478693331258611</v>
      </c>
      <c r="K2130">
        <v>2120</v>
      </c>
      <c r="L2130">
        <v>67.434708148142761</v>
      </c>
      <c r="M2130">
        <v>2120</v>
      </c>
      <c r="N2130">
        <v>155.78313636116997</v>
      </c>
    </row>
    <row r="2131" spans="7:14" x14ac:dyDescent="0.15">
      <c r="G2131">
        <v>2121</v>
      </c>
      <c r="H2131">
        <v>15.641133925291406</v>
      </c>
      <c r="I2131">
        <v>2121</v>
      </c>
      <c r="J2131">
        <v>10.91993747562371</v>
      </c>
      <c r="K2131">
        <v>2121</v>
      </c>
      <c r="L2131">
        <v>40.908773060457989</v>
      </c>
      <c r="M2131">
        <v>2121</v>
      </c>
      <c r="N2131">
        <v>94.423276275397654</v>
      </c>
    </row>
    <row r="2132" spans="7:14" x14ac:dyDescent="0.15">
      <c r="G2132">
        <v>2122</v>
      </c>
      <c r="H2132">
        <v>42.361978224849253</v>
      </c>
      <c r="I2132">
        <v>2122</v>
      </c>
      <c r="J2132">
        <v>14.525403888271324</v>
      </c>
      <c r="K2132">
        <v>2122</v>
      </c>
      <c r="L2132">
        <v>71.920068712830798</v>
      </c>
      <c r="M2132">
        <v>2122</v>
      </c>
      <c r="N2132">
        <v>135.24202714310425</v>
      </c>
    </row>
    <row r="2133" spans="7:14" x14ac:dyDescent="0.15">
      <c r="G2133">
        <v>2123</v>
      </c>
      <c r="H2133">
        <v>47.488478671258129</v>
      </c>
      <c r="I2133">
        <v>2123</v>
      </c>
      <c r="J2133">
        <v>9.8370363125475002</v>
      </c>
      <c r="K2133">
        <v>2123</v>
      </c>
      <c r="L2133">
        <v>62.415253230373217</v>
      </c>
      <c r="M2133">
        <v>2123</v>
      </c>
      <c r="N2133">
        <v>154.18331724335442</v>
      </c>
    </row>
    <row r="2134" spans="7:14" x14ac:dyDescent="0.15">
      <c r="G2134">
        <v>2124</v>
      </c>
      <c r="H2134">
        <v>37.020894055562181</v>
      </c>
      <c r="I2134">
        <v>2124</v>
      </c>
      <c r="J2134">
        <v>7.2311732677411156</v>
      </c>
      <c r="K2134">
        <v>2124</v>
      </c>
      <c r="L2134">
        <v>64.516654912188159</v>
      </c>
      <c r="M2134">
        <v>2124</v>
      </c>
      <c r="N2134">
        <v>180.31629018924218</v>
      </c>
    </row>
    <row r="2135" spans="7:14" x14ac:dyDescent="0.15">
      <c r="G2135">
        <v>2125</v>
      </c>
      <c r="H2135">
        <v>45.716427170049414</v>
      </c>
      <c r="I2135">
        <v>2125</v>
      </c>
      <c r="J2135">
        <v>5.6467173898629719</v>
      </c>
      <c r="K2135">
        <v>2125</v>
      </c>
      <c r="L2135">
        <v>82.365006769150568</v>
      </c>
      <c r="M2135">
        <v>2125</v>
      </c>
      <c r="N2135">
        <v>178.31580128447226</v>
      </c>
    </row>
    <row r="2136" spans="7:14" x14ac:dyDescent="0.15">
      <c r="G2136">
        <v>2126</v>
      </c>
      <c r="H2136">
        <v>34.316378962280893</v>
      </c>
      <c r="I2136">
        <v>2126</v>
      </c>
      <c r="J2136">
        <v>15.887914149062262</v>
      </c>
      <c r="K2136">
        <v>2126</v>
      </c>
      <c r="L2136">
        <v>25.507384501582472</v>
      </c>
      <c r="M2136">
        <v>2126</v>
      </c>
      <c r="N2136">
        <v>183.68205872532647</v>
      </c>
    </row>
    <row r="2137" spans="7:14" x14ac:dyDescent="0.15">
      <c r="G2137">
        <v>2127</v>
      </c>
      <c r="H2137">
        <v>73.108186331743752</v>
      </c>
      <c r="I2137">
        <v>2127</v>
      </c>
      <c r="J2137">
        <v>15.150028529329688</v>
      </c>
      <c r="K2137">
        <v>2127</v>
      </c>
      <c r="L2137">
        <v>10.74146010511739</v>
      </c>
      <c r="M2137">
        <v>2127</v>
      </c>
      <c r="N2137">
        <v>118.75766361350151</v>
      </c>
    </row>
    <row r="2138" spans="7:14" x14ac:dyDescent="0.15">
      <c r="G2138">
        <v>2128</v>
      </c>
      <c r="H2138">
        <v>31.575509692166573</v>
      </c>
      <c r="I2138">
        <v>2128</v>
      </c>
      <c r="J2138">
        <v>9.3833446089152588</v>
      </c>
      <c r="K2138">
        <v>2128</v>
      </c>
      <c r="L2138">
        <v>33.992424428742396</v>
      </c>
      <c r="M2138">
        <v>2128</v>
      </c>
      <c r="N2138">
        <v>100.76308502937808</v>
      </c>
    </row>
    <row r="2139" spans="7:14" x14ac:dyDescent="0.15">
      <c r="G2139">
        <v>2129</v>
      </c>
      <c r="H2139">
        <v>76.464374530563376</v>
      </c>
      <c r="I2139">
        <v>2129</v>
      </c>
      <c r="J2139">
        <v>3.099780006464421</v>
      </c>
      <c r="K2139">
        <v>2129</v>
      </c>
      <c r="L2139">
        <v>91.09374432358625</v>
      </c>
      <c r="M2139">
        <v>2129</v>
      </c>
      <c r="N2139">
        <v>241.30088139882889</v>
      </c>
    </row>
    <row r="2140" spans="7:14" x14ac:dyDescent="0.15">
      <c r="G2140">
        <v>2130</v>
      </c>
      <c r="H2140">
        <v>55.092271069573208</v>
      </c>
      <c r="I2140">
        <v>2130</v>
      </c>
      <c r="J2140">
        <v>7.7862762782910275</v>
      </c>
      <c r="K2140">
        <v>2130</v>
      </c>
      <c r="L2140">
        <v>23.888782990477495</v>
      </c>
      <c r="M2140">
        <v>2130</v>
      </c>
      <c r="N2140">
        <v>147.87590693156091</v>
      </c>
    </row>
    <row r="2141" spans="7:14" x14ac:dyDescent="0.15">
      <c r="G2141">
        <v>2131</v>
      </c>
      <c r="H2141">
        <v>61.110776091863734</v>
      </c>
      <c r="I2141">
        <v>2131</v>
      </c>
      <c r="J2141">
        <v>6.3021167893818344</v>
      </c>
      <c r="K2141">
        <v>2131</v>
      </c>
      <c r="L2141">
        <v>60.422023376464061</v>
      </c>
      <c r="M2141">
        <v>2131</v>
      </c>
      <c r="N2141">
        <v>248.03580758698553</v>
      </c>
    </row>
    <row r="2142" spans="7:14" x14ac:dyDescent="0.15">
      <c r="G2142">
        <v>2132</v>
      </c>
      <c r="H2142">
        <v>84.831056221551506</v>
      </c>
      <c r="I2142">
        <v>2132</v>
      </c>
      <c r="J2142">
        <v>12.166665900091033</v>
      </c>
      <c r="K2142">
        <v>2132</v>
      </c>
      <c r="L2142">
        <v>43.259470355009611</v>
      </c>
      <c r="M2142">
        <v>2132</v>
      </c>
      <c r="N2142">
        <v>199.35433310654122</v>
      </c>
    </row>
    <row r="2143" spans="7:14" x14ac:dyDescent="0.15">
      <c r="G2143">
        <v>2133</v>
      </c>
      <c r="H2143">
        <v>56.516414614479764</v>
      </c>
      <c r="I2143">
        <v>2133</v>
      </c>
      <c r="J2143">
        <v>11.288506800632383</v>
      </c>
      <c r="K2143">
        <v>2133</v>
      </c>
      <c r="L2143">
        <v>12.306695237381916</v>
      </c>
      <c r="M2143">
        <v>2133</v>
      </c>
      <c r="N2143">
        <v>115.61726600381122</v>
      </c>
    </row>
    <row r="2144" spans="7:14" x14ac:dyDescent="0.15">
      <c r="G2144">
        <v>2134</v>
      </c>
      <c r="H2144">
        <v>-3.9520739047467117</v>
      </c>
      <c r="I2144">
        <v>2134</v>
      </c>
      <c r="J2144">
        <v>7.1477550403157872</v>
      </c>
      <c r="K2144">
        <v>2134</v>
      </c>
      <c r="L2144">
        <v>31.423770184122176</v>
      </c>
      <c r="M2144">
        <v>2134</v>
      </c>
      <c r="N2144">
        <v>172.00463927061497</v>
      </c>
    </row>
    <row r="2145" spans="7:14" x14ac:dyDescent="0.15">
      <c r="G2145">
        <v>2135</v>
      </c>
      <c r="H2145">
        <v>102.33487085912785</v>
      </c>
      <c r="I2145">
        <v>2135</v>
      </c>
      <c r="J2145">
        <v>14.18643346057611</v>
      </c>
      <c r="K2145">
        <v>2135</v>
      </c>
      <c r="L2145">
        <v>71.63193630082877</v>
      </c>
      <c r="M2145">
        <v>2135</v>
      </c>
      <c r="N2145">
        <v>143.80789489081383</v>
      </c>
    </row>
    <row r="2146" spans="7:14" x14ac:dyDescent="0.15">
      <c r="G2146">
        <v>2136</v>
      </c>
      <c r="H2146">
        <v>57.822727653911286</v>
      </c>
      <c r="I2146">
        <v>2136</v>
      </c>
      <c r="J2146">
        <v>3.176790181667605</v>
      </c>
      <c r="K2146">
        <v>2136</v>
      </c>
      <c r="L2146">
        <v>69.854578977576125</v>
      </c>
      <c r="M2146">
        <v>2136</v>
      </c>
      <c r="N2146">
        <v>163.13125333117156</v>
      </c>
    </row>
    <row r="2147" spans="7:14" x14ac:dyDescent="0.15">
      <c r="G2147">
        <v>2137</v>
      </c>
      <c r="H2147">
        <v>70.356739893047148</v>
      </c>
      <c r="I2147">
        <v>2137</v>
      </c>
      <c r="J2147">
        <v>10.936808076595732</v>
      </c>
      <c r="K2147">
        <v>2137</v>
      </c>
      <c r="L2147">
        <v>52.941331513615658</v>
      </c>
      <c r="M2147">
        <v>2137</v>
      </c>
      <c r="N2147">
        <v>139.99973968457493</v>
      </c>
    </row>
    <row r="2148" spans="7:14" x14ac:dyDescent="0.15">
      <c r="G2148">
        <v>2138</v>
      </c>
      <c r="H2148">
        <v>48.860972465026869</v>
      </c>
      <c r="I2148">
        <v>2138</v>
      </c>
      <c r="J2148">
        <v>4.6331256341468592</v>
      </c>
      <c r="K2148">
        <v>2138</v>
      </c>
      <c r="L2148">
        <v>76.120382728970924</v>
      </c>
      <c r="M2148">
        <v>2138</v>
      </c>
      <c r="N2148">
        <v>145.73545725737139</v>
      </c>
    </row>
    <row r="2149" spans="7:14" x14ac:dyDescent="0.15">
      <c r="G2149">
        <v>2139</v>
      </c>
      <c r="H2149">
        <v>33.687696941588385</v>
      </c>
      <c r="I2149">
        <v>2139</v>
      </c>
      <c r="J2149">
        <v>8.2769463065822126</v>
      </c>
      <c r="K2149">
        <v>2139</v>
      </c>
      <c r="L2149">
        <v>55.900266013992322</v>
      </c>
      <c r="M2149">
        <v>2139</v>
      </c>
      <c r="N2149">
        <v>126.12024815377339</v>
      </c>
    </row>
    <row r="2150" spans="7:14" x14ac:dyDescent="0.15">
      <c r="G2150">
        <v>2140</v>
      </c>
      <c r="H2150">
        <v>39.767564592652619</v>
      </c>
      <c r="I2150">
        <v>2140</v>
      </c>
      <c r="J2150">
        <v>4.2020556070155868</v>
      </c>
      <c r="K2150">
        <v>2140</v>
      </c>
      <c r="L2150">
        <v>63.609581624880157</v>
      </c>
      <c r="M2150">
        <v>2140</v>
      </c>
      <c r="N2150">
        <v>207.7516836847937</v>
      </c>
    </row>
    <row r="2151" spans="7:14" x14ac:dyDescent="0.15">
      <c r="G2151">
        <v>2141</v>
      </c>
      <c r="H2151">
        <v>77.895725186549186</v>
      </c>
      <c r="I2151">
        <v>2141</v>
      </c>
      <c r="J2151">
        <v>11.224540177061499</v>
      </c>
      <c r="K2151">
        <v>2141</v>
      </c>
      <c r="L2151">
        <v>42.170710337976985</v>
      </c>
      <c r="M2151">
        <v>2141</v>
      </c>
      <c r="N2151">
        <v>74.207546228186942</v>
      </c>
    </row>
    <row r="2152" spans="7:14" x14ac:dyDescent="0.15">
      <c r="G2152">
        <v>2142</v>
      </c>
      <c r="H2152">
        <v>45.18694927511762</v>
      </c>
      <c r="I2152">
        <v>2142</v>
      </c>
      <c r="J2152">
        <v>10.819387246860526</v>
      </c>
      <c r="K2152">
        <v>2142</v>
      </c>
      <c r="L2152">
        <v>68.176455180612408</v>
      </c>
      <c r="M2152">
        <v>2142</v>
      </c>
      <c r="N2152">
        <v>139.37684869472156</v>
      </c>
    </row>
    <row r="2153" spans="7:14" x14ac:dyDescent="0.15">
      <c r="G2153">
        <v>2143</v>
      </c>
      <c r="H2153">
        <v>90.283876550872719</v>
      </c>
      <c r="I2153">
        <v>2143</v>
      </c>
      <c r="J2153">
        <v>11.328012530671755</v>
      </c>
      <c r="K2153">
        <v>2143</v>
      </c>
      <c r="L2153">
        <v>20.736846062545922</v>
      </c>
      <c r="M2153">
        <v>2143</v>
      </c>
      <c r="N2153">
        <v>116.81274279518408</v>
      </c>
    </row>
    <row r="2154" spans="7:14" x14ac:dyDescent="0.15">
      <c r="G2154">
        <v>2144</v>
      </c>
      <c r="H2154">
        <v>29.220400643137321</v>
      </c>
      <c r="I2154">
        <v>2144</v>
      </c>
      <c r="J2154">
        <v>10.454523400166046</v>
      </c>
      <c r="K2154">
        <v>2144</v>
      </c>
      <c r="L2154">
        <v>33.416260650537325</v>
      </c>
      <c r="M2154">
        <v>2144</v>
      </c>
      <c r="N2154">
        <v>192.75492491705515</v>
      </c>
    </row>
    <row r="2155" spans="7:14" x14ac:dyDescent="0.15">
      <c r="G2155">
        <v>2145</v>
      </c>
      <c r="H2155">
        <v>75.253761111625408</v>
      </c>
      <c r="I2155">
        <v>2145</v>
      </c>
      <c r="J2155">
        <v>9.270049413768497</v>
      </c>
      <c r="K2155">
        <v>2145</v>
      </c>
      <c r="L2155">
        <v>78.532245236232896</v>
      </c>
      <c r="M2155">
        <v>2145</v>
      </c>
      <c r="N2155">
        <v>168.41854807701813</v>
      </c>
    </row>
    <row r="2156" spans="7:14" x14ac:dyDescent="0.15">
      <c r="G2156">
        <v>2146</v>
      </c>
      <c r="H2156">
        <v>28.116013405532652</v>
      </c>
      <c r="I2156">
        <v>2146</v>
      </c>
      <c r="J2156">
        <v>7.0389236857272532</v>
      </c>
      <c r="K2156">
        <v>2146</v>
      </c>
      <c r="L2156">
        <v>34.927022430987392</v>
      </c>
      <c r="M2156">
        <v>2146</v>
      </c>
      <c r="N2156">
        <v>104.21151027227438</v>
      </c>
    </row>
    <row r="2157" spans="7:14" x14ac:dyDescent="0.15">
      <c r="G2157">
        <v>2147</v>
      </c>
      <c r="H2157">
        <v>38.409613587387227</v>
      </c>
      <c r="I2157">
        <v>2147</v>
      </c>
      <c r="J2157">
        <v>4.30155228182399</v>
      </c>
      <c r="K2157">
        <v>2147</v>
      </c>
      <c r="L2157">
        <v>48.133465807274234</v>
      </c>
      <c r="M2157">
        <v>2147</v>
      </c>
      <c r="N2157">
        <v>135.13741353903856</v>
      </c>
    </row>
    <row r="2158" spans="7:14" x14ac:dyDescent="0.15">
      <c r="G2158">
        <v>2148</v>
      </c>
      <c r="H2158">
        <v>59.424946771836872</v>
      </c>
      <c r="I2158">
        <v>2148</v>
      </c>
      <c r="J2158">
        <v>13.749005011882579</v>
      </c>
      <c r="K2158">
        <v>2148</v>
      </c>
      <c r="L2158">
        <v>18.658460518080787</v>
      </c>
      <c r="M2158">
        <v>2148</v>
      </c>
      <c r="N2158">
        <v>10.051839023793889</v>
      </c>
    </row>
    <row r="2159" spans="7:14" x14ac:dyDescent="0.15">
      <c r="G2159">
        <v>2149</v>
      </c>
      <c r="H2159">
        <v>66.35687806853548</v>
      </c>
      <c r="I2159">
        <v>2149</v>
      </c>
      <c r="J2159">
        <v>5.8900728106464815</v>
      </c>
      <c r="K2159">
        <v>2149</v>
      </c>
      <c r="L2159">
        <v>21.725911383005062</v>
      </c>
      <c r="M2159">
        <v>2149</v>
      </c>
      <c r="N2159">
        <v>160.24068143675279</v>
      </c>
    </row>
    <row r="2160" spans="7:14" x14ac:dyDescent="0.15">
      <c r="G2160">
        <v>2150</v>
      </c>
      <c r="H2160">
        <v>46.198964377509597</v>
      </c>
      <c r="I2160">
        <v>2150</v>
      </c>
      <c r="J2160">
        <v>13.706293788932658</v>
      </c>
      <c r="K2160">
        <v>2150</v>
      </c>
      <c r="L2160">
        <v>63.212704711610172</v>
      </c>
      <c r="M2160">
        <v>2150</v>
      </c>
      <c r="N2160">
        <v>78.10969932156398</v>
      </c>
    </row>
    <row r="2161" spans="7:14" x14ac:dyDescent="0.15">
      <c r="G2161">
        <v>2151</v>
      </c>
      <c r="H2161">
        <v>60.251146491951509</v>
      </c>
      <c r="I2161">
        <v>2151</v>
      </c>
      <c r="J2161">
        <v>6.3122357817734986</v>
      </c>
      <c r="K2161">
        <v>2151</v>
      </c>
      <c r="L2161">
        <v>28.837939342704733</v>
      </c>
      <c r="M2161">
        <v>2151</v>
      </c>
      <c r="N2161">
        <v>189.82482524992679</v>
      </c>
    </row>
    <row r="2162" spans="7:14" x14ac:dyDescent="0.15">
      <c r="G2162">
        <v>2152</v>
      </c>
      <c r="H2162">
        <v>75.12854100674106</v>
      </c>
      <c r="I2162">
        <v>2152</v>
      </c>
      <c r="J2162">
        <v>8.9450179245510242</v>
      </c>
      <c r="K2162">
        <v>2152</v>
      </c>
      <c r="L2162">
        <v>41.420874057623955</v>
      </c>
      <c r="M2162">
        <v>2152</v>
      </c>
      <c r="N2162">
        <v>163.53011748152392</v>
      </c>
    </row>
    <row r="2163" spans="7:14" x14ac:dyDescent="0.15">
      <c r="G2163">
        <v>2153</v>
      </c>
      <c r="H2163">
        <v>59.580690440731942</v>
      </c>
      <c r="I2163">
        <v>2153</v>
      </c>
      <c r="J2163">
        <v>10.035469338933929</v>
      </c>
      <c r="K2163">
        <v>2153</v>
      </c>
      <c r="L2163">
        <v>107.19024095130925</v>
      </c>
      <c r="M2163">
        <v>2153</v>
      </c>
      <c r="N2163">
        <v>180.95704356495631</v>
      </c>
    </row>
    <row r="2164" spans="7:14" x14ac:dyDescent="0.15">
      <c r="G2164">
        <v>2154</v>
      </c>
      <c r="H2164">
        <v>47.172175046586815</v>
      </c>
      <c r="I2164">
        <v>2154</v>
      </c>
      <c r="J2164">
        <v>8.3449245163247721</v>
      </c>
      <c r="K2164">
        <v>2154</v>
      </c>
      <c r="L2164">
        <v>60.173969982581454</v>
      </c>
      <c r="M2164">
        <v>2154</v>
      </c>
      <c r="N2164">
        <v>175.73235033057975</v>
      </c>
    </row>
    <row r="2165" spans="7:14" x14ac:dyDescent="0.15">
      <c r="G2165">
        <v>2155</v>
      </c>
      <c r="H2165">
        <v>37.939818390068609</v>
      </c>
      <c r="I2165">
        <v>2155</v>
      </c>
      <c r="J2165">
        <v>7.2610407202284355</v>
      </c>
      <c r="K2165">
        <v>2155</v>
      </c>
      <c r="L2165">
        <v>89.945475677121237</v>
      </c>
      <c r="M2165">
        <v>2155</v>
      </c>
      <c r="N2165">
        <v>67.060511889310646</v>
      </c>
    </row>
    <row r="2166" spans="7:14" x14ac:dyDescent="0.15">
      <c r="G2166">
        <v>2156</v>
      </c>
      <c r="H2166">
        <v>63.634208210011444</v>
      </c>
      <c r="I2166">
        <v>2156</v>
      </c>
      <c r="J2166">
        <v>4.7449078026513938</v>
      </c>
      <c r="K2166">
        <v>2156</v>
      </c>
      <c r="L2166">
        <v>36.588299689098179</v>
      </c>
      <c r="M2166">
        <v>2156</v>
      </c>
      <c r="N2166">
        <v>114.27657802355208</v>
      </c>
    </row>
    <row r="2167" spans="7:14" x14ac:dyDescent="0.15">
      <c r="G2167">
        <v>2157</v>
      </c>
      <c r="H2167">
        <v>59.165159264072081</v>
      </c>
      <c r="I2167">
        <v>2157</v>
      </c>
      <c r="J2167">
        <v>5.3173220725476984</v>
      </c>
      <c r="K2167">
        <v>2157</v>
      </c>
      <c r="L2167">
        <v>56.758154129325632</v>
      </c>
      <c r="M2167">
        <v>2157</v>
      </c>
      <c r="N2167">
        <v>127.2753894392186</v>
      </c>
    </row>
    <row r="2168" spans="7:14" x14ac:dyDescent="0.15">
      <c r="G2168">
        <v>2158</v>
      </c>
      <c r="H2168">
        <v>41.954675568944275</v>
      </c>
      <c r="I2168">
        <v>2158</v>
      </c>
      <c r="J2168">
        <v>7.0924005510223029</v>
      </c>
      <c r="K2168">
        <v>2158</v>
      </c>
      <c r="L2168">
        <v>71.960229652860932</v>
      </c>
      <c r="M2168">
        <v>2158</v>
      </c>
      <c r="N2168">
        <v>144.24063535244127</v>
      </c>
    </row>
    <row r="2169" spans="7:14" x14ac:dyDescent="0.15">
      <c r="G2169">
        <v>2159</v>
      </c>
      <c r="H2169">
        <v>33.493149424479142</v>
      </c>
      <c r="I2169">
        <v>2159</v>
      </c>
      <c r="J2169">
        <v>3.7660882061210694</v>
      </c>
      <c r="K2169">
        <v>2159</v>
      </c>
      <c r="L2169">
        <v>25.996198192588587</v>
      </c>
      <c r="M2169">
        <v>2159</v>
      </c>
      <c r="N2169">
        <v>222.07272621924105</v>
      </c>
    </row>
    <row r="2170" spans="7:14" x14ac:dyDescent="0.15">
      <c r="G2170">
        <v>2160</v>
      </c>
      <c r="H2170">
        <v>50.888412768497851</v>
      </c>
      <c r="I2170">
        <v>2160</v>
      </c>
      <c r="J2170">
        <v>8.8729481990399872</v>
      </c>
      <c r="K2170">
        <v>2160</v>
      </c>
      <c r="L2170">
        <v>68.358967403380248</v>
      </c>
      <c r="M2170">
        <v>2160</v>
      </c>
      <c r="N2170">
        <v>147.23961793395117</v>
      </c>
    </row>
    <row r="2171" spans="7:14" x14ac:dyDescent="0.15">
      <c r="G2171">
        <v>2161</v>
      </c>
      <c r="H2171">
        <v>33.314852182043069</v>
      </c>
      <c r="I2171">
        <v>2161</v>
      </c>
      <c r="J2171">
        <v>6.9699735886970187</v>
      </c>
      <c r="K2171">
        <v>2161</v>
      </c>
      <c r="L2171">
        <v>29.403122425272478</v>
      </c>
      <c r="M2171">
        <v>2161</v>
      </c>
      <c r="N2171">
        <v>103.06299188812801</v>
      </c>
    </row>
    <row r="2172" spans="7:14" x14ac:dyDescent="0.15">
      <c r="G2172">
        <v>2162</v>
      </c>
      <c r="H2172">
        <v>42.925881032509423</v>
      </c>
      <c r="I2172">
        <v>2162</v>
      </c>
      <c r="J2172">
        <v>11.390343076796134</v>
      </c>
      <c r="K2172">
        <v>2162</v>
      </c>
      <c r="L2172">
        <v>74.912078891557897</v>
      </c>
      <c r="M2172">
        <v>2162</v>
      </c>
      <c r="N2172">
        <v>216.21949748835431</v>
      </c>
    </row>
    <row r="2173" spans="7:14" x14ac:dyDescent="0.15">
      <c r="G2173">
        <v>2163</v>
      </c>
      <c r="H2173">
        <v>36.357893626279797</v>
      </c>
      <c r="I2173">
        <v>2163</v>
      </c>
      <c r="J2173">
        <v>8.9056147196320889</v>
      </c>
      <c r="K2173">
        <v>2163</v>
      </c>
      <c r="L2173">
        <v>32.662529292957963</v>
      </c>
      <c r="M2173">
        <v>2163</v>
      </c>
      <c r="N2173">
        <v>188.86591354571479</v>
      </c>
    </row>
    <row r="2174" spans="7:14" x14ac:dyDescent="0.15">
      <c r="G2174">
        <v>2164</v>
      </c>
      <c r="H2174">
        <v>54.053086742243039</v>
      </c>
      <c r="I2174">
        <v>2164</v>
      </c>
      <c r="J2174">
        <v>9.8060496317604375</v>
      </c>
      <c r="K2174">
        <v>2164</v>
      </c>
      <c r="L2174">
        <v>69.639059522933664</v>
      </c>
      <c r="M2174">
        <v>2164</v>
      </c>
      <c r="N2174">
        <v>302.37247475279491</v>
      </c>
    </row>
    <row r="2175" spans="7:14" x14ac:dyDescent="0.15">
      <c r="G2175">
        <v>2165</v>
      </c>
      <c r="H2175">
        <v>53.519124142139482</v>
      </c>
      <c r="I2175">
        <v>2165</v>
      </c>
      <c r="J2175">
        <v>6.5603988412562986</v>
      </c>
      <c r="K2175">
        <v>2165</v>
      </c>
      <c r="L2175">
        <v>74.676435754622588</v>
      </c>
      <c r="M2175">
        <v>2165</v>
      </c>
      <c r="N2175">
        <v>49.967626573068813</v>
      </c>
    </row>
    <row r="2176" spans="7:14" x14ac:dyDescent="0.15">
      <c r="G2176">
        <v>2166</v>
      </c>
      <c r="H2176">
        <v>75.58670844161351</v>
      </c>
      <c r="I2176">
        <v>2166</v>
      </c>
      <c r="J2176">
        <v>10.886389254935834</v>
      </c>
      <c r="K2176">
        <v>2166</v>
      </c>
      <c r="L2176">
        <v>48.642773146789324</v>
      </c>
      <c r="M2176">
        <v>2166</v>
      </c>
      <c r="N2176">
        <v>179.5862692424067</v>
      </c>
    </row>
    <row r="2177" spans="7:14" x14ac:dyDescent="0.15">
      <c r="G2177">
        <v>2167</v>
      </c>
      <c r="H2177">
        <v>68.122954578658906</v>
      </c>
      <c r="I2177">
        <v>2167</v>
      </c>
      <c r="J2177">
        <v>9.2966024963865816</v>
      </c>
      <c r="K2177">
        <v>2167</v>
      </c>
      <c r="L2177">
        <v>55.940741650943686</v>
      </c>
      <c r="M2177">
        <v>2167</v>
      </c>
      <c r="N2177">
        <v>126.84052348097174</v>
      </c>
    </row>
    <row r="2178" spans="7:14" x14ac:dyDescent="0.15">
      <c r="G2178">
        <v>2168</v>
      </c>
      <c r="H2178">
        <v>54.858550029213596</v>
      </c>
      <c r="I2178">
        <v>2168</v>
      </c>
      <c r="J2178">
        <v>1.7196394122858045</v>
      </c>
      <c r="K2178">
        <v>2168</v>
      </c>
      <c r="L2178">
        <v>31.363184216006601</v>
      </c>
      <c r="M2178">
        <v>2168</v>
      </c>
      <c r="N2178">
        <v>68.09659629830611</v>
      </c>
    </row>
    <row r="2179" spans="7:14" x14ac:dyDescent="0.15">
      <c r="G2179">
        <v>2169</v>
      </c>
      <c r="H2179">
        <v>29.964284394631129</v>
      </c>
      <c r="I2179">
        <v>2169</v>
      </c>
      <c r="J2179">
        <v>11.006127908683881</v>
      </c>
      <c r="K2179">
        <v>2169</v>
      </c>
      <c r="L2179">
        <v>63.793688421970813</v>
      </c>
      <c r="M2179">
        <v>2169</v>
      </c>
      <c r="N2179">
        <v>237.90012463587072</v>
      </c>
    </row>
    <row r="2180" spans="7:14" x14ac:dyDescent="0.15">
      <c r="G2180">
        <v>2170</v>
      </c>
      <c r="H2180">
        <v>31.150616202419318</v>
      </c>
      <c r="I2180">
        <v>2170</v>
      </c>
      <c r="J2180">
        <v>8.8394316825470032</v>
      </c>
      <c r="K2180">
        <v>2170</v>
      </c>
      <c r="L2180">
        <v>55.063282611765594</v>
      </c>
      <c r="M2180">
        <v>2170</v>
      </c>
      <c r="N2180">
        <v>63.978736619138743</v>
      </c>
    </row>
    <row r="2181" spans="7:14" x14ac:dyDescent="0.15">
      <c r="G2181">
        <v>2171</v>
      </c>
      <c r="H2181">
        <v>47.907512312133989</v>
      </c>
      <c r="I2181">
        <v>2171</v>
      </c>
      <c r="J2181">
        <v>6.0251917721782826</v>
      </c>
      <c r="K2181">
        <v>2171</v>
      </c>
      <c r="L2181">
        <v>84.537101203443711</v>
      </c>
      <c r="M2181">
        <v>2171</v>
      </c>
      <c r="N2181">
        <v>166.54373980472562</v>
      </c>
    </row>
    <row r="2182" spans="7:14" x14ac:dyDescent="0.15">
      <c r="G2182">
        <v>2172</v>
      </c>
      <c r="H2182">
        <v>62.383647986451294</v>
      </c>
      <c r="I2182">
        <v>2172</v>
      </c>
      <c r="J2182">
        <v>9.9689004409253137</v>
      </c>
      <c r="K2182">
        <v>2172</v>
      </c>
      <c r="L2182">
        <v>49.46634857970141</v>
      </c>
      <c r="M2182">
        <v>2172</v>
      </c>
      <c r="N2182">
        <v>277.5576235155616</v>
      </c>
    </row>
    <row r="2183" spans="7:14" x14ac:dyDescent="0.15">
      <c r="G2183">
        <v>2173</v>
      </c>
      <c r="H2183">
        <v>42.491251138476159</v>
      </c>
      <c r="I2183">
        <v>2173</v>
      </c>
      <c r="J2183">
        <v>11.177710893627689</v>
      </c>
      <c r="K2183">
        <v>2173</v>
      </c>
      <c r="L2183">
        <v>85.697071528146083</v>
      </c>
      <c r="M2183">
        <v>2173</v>
      </c>
      <c r="N2183">
        <v>294.98241656696746</v>
      </c>
    </row>
    <row r="2184" spans="7:14" x14ac:dyDescent="0.15">
      <c r="G2184">
        <v>2174</v>
      </c>
      <c r="H2184">
        <v>96.1521981664295</v>
      </c>
      <c r="I2184">
        <v>2174</v>
      </c>
      <c r="J2184">
        <v>5.9801541031516772</v>
      </c>
      <c r="K2184">
        <v>2174</v>
      </c>
      <c r="L2184">
        <v>1.4851365136761103</v>
      </c>
      <c r="M2184">
        <v>2174</v>
      </c>
      <c r="N2184">
        <v>93.975712010626637</v>
      </c>
    </row>
    <row r="2185" spans="7:14" x14ac:dyDescent="0.15">
      <c r="G2185">
        <v>2175</v>
      </c>
      <c r="H2185">
        <v>35.899949461161711</v>
      </c>
      <c r="I2185">
        <v>2175</v>
      </c>
      <c r="J2185">
        <v>6.6237499779899682</v>
      </c>
      <c r="K2185">
        <v>2175</v>
      </c>
      <c r="L2185">
        <v>26.387471496729809</v>
      </c>
      <c r="M2185">
        <v>2175</v>
      </c>
      <c r="N2185">
        <v>129.9271307632244</v>
      </c>
    </row>
    <row r="2186" spans="7:14" x14ac:dyDescent="0.15">
      <c r="G2186">
        <v>2176</v>
      </c>
      <c r="H2186">
        <v>30.41511164633112</v>
      </c>
      <c r="I2186">
        <v>2176</v>
      </c>
      <c r="J2186">
        <v>2.7771885987195404</v>
      </c>
      <c r="K2186">
        <v>2176</v>
      </c>
      <c r="L2186">
        <v>30.067254881708806</v>
      </c>
      <c r="M2186">
        <v>2176</v>
      </c>
      <c r="N2186">
        <v>232.96554241313402</v>
      </c>
    </row>
    <row r="2187" spans="7:14" x14ac:dyDescent="0.15">
      <c r="G2187">
        <v>2177</v>
      </c>
      <c r="H2187">
        <v>75.420941878969401</v>
      </c>
      <c r="I2187">
        <v>2177</v>
      </c>
      <c r="J2187">
        <v>7.6712194374050817</v>
      </c>
      <c r="K2187">
        <v>2177</v>
      </c>
      <c r="L2187">
        <v>65.662377854357715</v>
      </c>
      <c r="M2187">
        <v>2177</v>
      </c>
      <c r="N2187">
        <v>109.26305503353197</v>
      </c>
    </row>
    <row r="2188" spans="7:14" x14ac:dyDescent="0.15">
      <c r="G2188">
        <v>2178</v>
      </c>
      <c r="H2188">
        <v>19.310538713121247</v>
      </c>
      <c r="I2188">
        <v>2178</v>
      </c>
      <c r="J2188">
        <v>7.5324182325736455</v>
      </c>
      <c r="K2188">
        <v>2178</v>
      </c>
      <c r="L2188">
        <v>78.08479183844554</v>
      </c>
      <c r="M2188">
        <v>2178</v>
      </c>
      <c r="N2188">
        <v>116.29592650374704</v>
      </c>
    </row>
    <row r="2189" spans="7:14" x14ac:dyDescent="0.15">
      <c r="G2189">
        <v>2179</v>
      </c>
      <c r="H2189">
        <v>33.393690401322864</v>
      </c>
      <c r="I2189">
        <v>2179</v>
      </c>
      <c r="J2189">
        <v>11.005740321931096</v>
      </c>
      <c r="K2189">
        <v>2179</v>
      </c>
      <c r="L2189">
        <v>72.082266672140804</v>
      </c>
      <c r="M2189">
        <v>2179</v>
      </c>
      <c r="N2189">
        <v>157.788399698143</v>
      </c>
    </row>
    <row r="2190" spans="7:14" x14ac:dyDescent="0.15">
      <c r="G2190">
        <v>2180</v>
      </c>
      <c r="H2190">
        <v>37.674287283939357</v>
      </c>
      <c r="I2190">
        <v>2180</v>
      </c>
      <c r="J2190">
        <v>5.887472753687808</v>
      </c>
      <c r="K2190">
        <v>2180</v>
      </c>
      <c r="L2190">
        <v>21.085489616346024</v>
      </c>
      <c r="M2190">
        <v>2180</v>
      </c>
      <c r="N2190">
        <v>72.628395846210807</v>
      </c>
    </row>
    <row r="2191" spans="7:14" x14ac:dyDescent="0.15">
      <c r="G2191">
        <v>2181</v>
      </c>
      <c r="H2191">
        <v>39.155936318582349</v>
      </c>
      <c r="I2191">
        <v>2181</v>
      </c>
      <c r="J2191">
        <v>6.2526401360686545</v>
      </c>
      <c r="K2191">
        <v>2181</v>
      </c>
      <c r="L2191">
        <v>45.9707572372794</v>
      </c>
      <c r="M2191">
        <v>2181</v>
      </c>
      <c r="N2191">
        <v>142.54160903661145</v>
      </c>
    </row>
    <row r="2192" spans="7:14" x14ac:dyDescent="0.15">
      <c r="G2192">
        <v>2182</v>
      </c>
      <c r="H2192">
        <v>25.753833676443719</v>
      </c>
      <c r="I2192">
        <v>2182</v>
      </c>
      <c r="J2192">
        <v>8.827119884272312</v>
      </c>
      <c r="K2192">
        <v>2182</v>
      </c>
      <c r="L2192">
        <v>24.746529111618479</v>
      </c>
      <c r="M2192">
        <v>2182</v>
      </c>
      <c r="N2192">
        <v>118.73887450702875</v>
      </c>
    </row>
    <row r="2193" spans="7:14" x14ac:dyDescent="0.15">
      <c r="G2193">
        <v>2183</v>
      </c>
      <c r="H2193">
        <v>32.935174691652605</v>
      </c>
      <c r="I2193">
        <v>2183</v>
      </c>
      <c r="J2193">
        <v>0.78590756846150889</v>
      </c>
      <c r="K2193">
        <v>2183</v>
      </c>
      <c r="L2193">
        <v>60.512957696415754</v>
      </c>
      <c r="M2193">
        <v>2183</v>
      </c>
      <c r="N2193">
        <v>175.14008673633415</v>
      </c>
    </row>
    <row r="2194" spans="7:14" x14ac:dyDescent="0.15">
      <c r="G2194">
        <v>2184</v>
      </c>
      <c r="H2194">
        <v>39.583574792367713</v>
      </c>
      <c r="I2194">
        <v>2184</v>
      </c>
      <c r="J2194">
        <v>12.215857919530681</v>
      </c>
      <c r="K2194">
        <v>2184</v>
      </c>
      <c r="L2194">
        <v>30.109800536948345</v>
      </c>
      <c r="M2194">
        <v>2184</v>
      </c>
      <c r="N2194">
        <v>49.725959974355661</v>
      </c>
    </row>
    <row r="2195" spans="7:14" x14ac:dyDescent="0.15">
      <c r="G2195">
        <v>2185</v>
      </c>
      <c r="H2195">
        <v>56.195891213918259</v>
      </c>
      <c r="I2195">
        <v>2185</v>
      </c>
      <c r="J2195">
        <v>12.648299321459985</v>
      </c>
      <c r="K2195">
        <v>2185</v>
      </c>
      <c r="L2195">
        <v>87.808782599793744</v>
      </c>
      <c r="M2195">
        <v>2185</v>
      </c>
      <c r="N2195">
        <v>213.69339394713487</v>
      </c>
    </row>
    <row r="2196" spans="7:14" x14ac:dyDescent="0.15">
      <c r="G2196">
        <v>2186</v>
      </c>
      <c r="H2196">
        <v>83.779072415206883</v>
      </c>
      <c r="I2196">
        <v>2186</v>
      </c>
      <c r="J2196">
        <v>5.6167205718545503</v>
      </c>
      <c r="K2196">
        <v>2186</v>
      </c>
      <c r="L2196">
        <v>55.214184183869826</v>
      </c>
      <c r="M2196">
        <v>2186</v>
      </c>
      <c r="N2196">
        <v>143.20910101308874</v>
      </c>
    </row>
    <row r="2197" spans="7:14" x14ac:dyDescent="0.15">
      <c r="G2197">
        <v>2187</v>
      </c>
      <c r="H2197">
        <v>35.495681706271988</v>
      </c>
      <c r="I2197">
        <v>2187</v>
      </c>
      <c r="J2197">
        <v>3.7808677788772806</v>
      </c>
      <c r="K2197">
        <v>2187</v>
      </c>
      <c r="L2197">
        <v>47.757408353628477</v>
      </c>
      <c r="M2197">
        <v>2187</v>
      </c>
      <c r="N2197">
        <v>137.06474523439539</v>
      </c>
    </row>
    <row r="2198" spans="7:14" x14ac:dyDescent="0.15">
      <c r="G2198">
        <v>2188</v>
      </c>
      <c r="H2198">
        <v>27.62429187214493</v>
      </c>
      <c r="I2198">
        <v>2188</v>
      </c>
      <c r="J2198">
        <v>5.7772428336779376</v>
      </c>
      <c r="K2198">
        <v>2188</v>
      </c>
      <c r="L2198">
        <v>30.978064148450287</v>
      </c>
      <c r="M2198">
        <v>2188</v>
      </c>
      <c r="N2198">
        <v>74.857058386218299</v>
      </c>
    </row>
    <row r="2199" spans="7:14" x14ac:dyDescent="0.15">
      <c r="G2199">
        <v>2189</v>
      </c>
      <c r="H2199">
        <v>44.679451446147979</v>
      </c>
      <c r="I2199">
        <v>2189</v>
      </c>
      <c r="J2199">
        <v>4.9332445839532229</v>
      </c>
      <c r="K2199">
        <v>2189</v>
      </c>
      <c r="L2199">
        <v>71.275835019370447</v>
      </c>
      <c r="M2199">
        <v>2189</v>
      </c>
      <c r="N2199">
        <v>202.97314238689202</v>
      </c>
    </row>
    <row r="2200" spans="7:14" x14ac:dyDescent="0.15">
      <c r="G2200">
        <v>2190</v>
      </c>
      <c r="H2200">
        <v>46.184802693703872</v>
      </c>
      <c r="I2200">
        <v>2190</v>
      </c>
      <c r="J2200">
        <v>8.7238564772923937</v>
      </c>
      <c r="K2200">
        <v>2190</v>
      </c>
      <c r="L2200">
        <v>53.758842135210209</v>
      </c>
      <c r="M2200">
        <v>2190</v>
      </c>
      <c r="N2200">
        <v>257.97706713546165</v>
      </c>
    </row>
    <row r="2201" spans="7:14" x14ac:dyDescent="0.15">
      <c r="G2201">
        <v>2191</v>
      </c>
      <c r="H2201">
        <v>70.362997536822817</v>
      </c>
      <c r="I2201">
        <v>2191</v>
      </c>
      <c r="J2201">
        <v>5.6191351381197556</v>
      </c>
      <c r="K2201">
        <v>2191</v>
      </c>
      <c r="L2201">
        <v>47.018509558664846</v>
      </c>
      <c r="M2201">
        <v>2191</v>
      </c>
      <c r="N2201">
        <v>148.55798649712705</v>
      </c>
    </row>
    <row r="2202" spans="7:14" x14ac:dyDescent="0.15">
      <c r="G2202">
        <v>2192</v>
      </c>
      <c r="H2202">
        <v>39.155759920101609</v>
      </c>
      <c r="I2202">
        <v>2192</v>
      </c>
      <c r="J2202">
        <v>5.7632718724146281</v>
      </c>
      <c r="K2202">
        <v>2192</v>
      </c>
      <c r="L2202">
        <v>51.295623099129472</v>
      </c>
      <c r="M2202">
        <v>2192</v>
      </c>
      <c r="N2202">
        <v>12.457048630922827</v>
      </c>
    </row>
    <row r="2203" spans="7:14" x14ac:dyDescent="0.15">
      <c r="G2203">
        <v>2193</v>
      </c>
      <c r="H2203">
        <v>55.324787412715708</v>
      </c>
      <c r="I2203">
        <v>2193</v>
      </c>
      <c r="J2203">
        <v>9.3291209216292597</v>
      </c>
      <c r="K2203">
        <v>2193</v>
      </c>
      <c r="L2203">
        <v>74.279871163395597</v>
      </c>
      <c r="M2203">
        <v>2193</v>
      </c>
      <c r="N2203">
        <v>109.26448564534533</v>
      </c>
    </row>
    <row r="2204" spans="7:14" x14ac:dyDescent="0.15">
      <c r="G2204">
        <v>2194</v>
      </c>
      <c r="H2204">
        <v>48.801993316863857</v>
      </c>
      <c r="I2204">
        <v>2194</v>
      </c>
      <c r="J2204">
        <v>2.9263574914321877</v>
      </c>
      <c r="K2204">
        <v>2194</v>
      </c>
      <c r="L2204">
        <v>6.4875267281093301</v>
      </c>
      <c r="M2204">
        <v>2194</v>
      </c>
      <c r="N2204">
        <v>181.11981644336407</v>
      </c>
    </row>
    <row r="2205" spans="7:14" x14ac:dyDescent="0.15">
      <c r="G2205">
        <v>2195</v>
      </c>
      <c r="H2205">
        <v>41.72287505635741</v>
      </c>
      <c r="I2205">
        <v>2195</v>
      </c>
      <c r="J2205">
        <v>5.2780410413851673</v>
      </c>
      <c r="K2205">
        <v>2195</v>
      </c>
      <c r="L2205">
        <v>47.318473203535611</v>
      </c>
      <c r="M2205">
        <v>2195</v>
      </c>
      <c r="N2205">
        <v>196.41400099774989</v>
      </c>
    </row>
    <row r="2206" spans="7:14" x14ac:dyDescent="0.15">
      <c r="G2206">
        <v>2196</v>
      </c>
      <c r="H2206">
        <v>50.353932547327645</v>
      </c>
      <c r="I2206">
        <v>2196</v>
      </c>
      <c r="J2206">
        <v>5.6088426306661479</v>
      </c>
      <c r="K2206">
        <v>2196</v>
      </c>
      <c r="L2206">
        <v>56.786773640814154</v>
      </c>
      <c r="M2206">
        <v>2196</v>
      </c>
      <c r="N2206">
        <v>153.49989928103483</v>
      </c>
    </row>
    <row r="2207" spans="7:14" x14ac:dyDescent="0.15">
      <c r="G2207">
        <v>2197</v>
      </c>
      <c r="H2207">
        <v>41.353479895306634</v>
      </c>
      <c r="I2207">
        <v>2197</v>
      </c>
      <c r="J2207">
        <v>10.887487275866814</v>
      </c>
      <c r="K2207">
        <v>2197</v>
      </c>
      <c r="L2207">
        <v>0.41988590082339527</v>
      </c>
      <c r="M2207">
        <v>2197</v>
      </c>
      <c r="N2207">
        <v>49.636837197706839</v>
      </c>
    </row>
    <row r="2208" spans="7:14" x14ac:dyDescent="0.15">
      <c r="G2208">
        <v>2198</v>
      </c>
      <c r="H2208">
        <v>64.386731506833044</v>
      </c>
      <c r="I2208">
        <v>2198</v>
      </c>
      <c r="J2208">
        <v>2.6266160288798961</v>
      </c>
      <c r="K2208">
        <v>2198</v>
      </c>
      <c r="L2208">
        <v>68.896608216178578</v>
      </c>
      <c r="M2208">
        <v>2198</v>
      </c>
      <c r="N2208">
        <v>136.13850599811585</v>
      </c>
    </row>
    <row r="2209" spans="7:14" x14ac:dyDescent="0.15">
      <c r="G2209">
        <v>2199</v>
      </c>
      <c r="H2209">
        <v>44.992968644553258</v>
      </c>
      <c r="I2209">
        <v>2199</v>
      </c>
      <c r="J2209">
        <v>1.698754718769635</v>
      </c>
      <c r="K2209">
        <v>2199</v>
      </c>
      <c r="L2209">
        <v>59.078474645484548</v>
      </c>
      <c r="M2209">
        <v>2199</v>
      </c>
      <c r="N2209">
        <v>173.25335593301116</v>
      </c>
    </row>
    <row r="2210" spans="7:14" x14ac:dyDescent="0.15">
      <c r="G2210">
        <v>2200</v>
      </c>
      <c r="H2210">
        <v>55.715942989567871</v>
      </c>
      <c r="I2210">
        <v>2200</v>
      </c>
      <c r="J2210">
        <v>2.2389218936357169</v>
      </c>
      <c r="K2210">
        <v>2200</v>
      </c>
      <c r="L2210">
        <v>54.192561158777409</v>
      </c>
      <c r="M2210">
        <v>2200</v>
      </c>
      <c r="N2210">
        <v>208.9077082369424</v>
      </c>
    </row>
    <row r="2211" spans="7:14" x14ac:dyDescent="0.15">
      <c r="G2211">
        <v>2201</v>
      </c>
      <c r="H2211">
        <v>52.735983602867634</v>
      </c>
      <c r="I2211">
        <v>2201</v>
      </c>
      <c r="J2211">
        <v>6.1189047302083663</v>
      </c>
      <c r="K2211">
        <v>2201</v>
      </c>
      <c r="L2211">
        <v>-0.25568495092148424</v>
      </c>
      <c r="M2211">
        <v>2201</v>
      </c>
      <c r="N2211">
        <v>105.3020499937991</v>
      </c>
    </row>
    <row r="2212" spans="7:14" x14ac:dyDescent="0.15">
      <c r="G2212">
        <v>2202</v>
      </c>
      <c r="H2212">
        <v>45.317519288456602</v>
      </c>
      <c r="I2212">
        <v>2202</v>
      </c>
      <c r="J2212">
        <v>9.1346809144655037</v>
      </c>
      <c r="K2212">
        <v>2202</v>
      </c>
      <c r="L2212">
        <v>48.312453560599636</v>
      </c>
      <c r="M2212">
        <v>2202</v>
      </c>
      <c r="N2212">
        <v>188.67318139596924</v>
      </c>
    </row>
    <row r="2213" spans="7:14" x14ac:dyDescent="0.15">
      <c r="G2213">
        <v>2203</v>
      </c>
      <c r="H2213">
        <v>51.91050323289457</v>
      </c>
      <c r="I2213">
        <v>2203</v>
      </c>
      <c r="J2213">
        <v>8.8136389913434066</v>
      </c>
      <c r="K2213">
        <v>2203</v>
      </c>
      <c r="L2213">
        <v>60.326513346106616</v>
      </c>
      <c r="M2213">
        <v>2203</v>
      </c>
      <c r="N2213">
        <v>69.514015384951705</v>
      </c>
    </row>
    <row r="2214" spans="7:14" x14ac:dyDescent="0.15">
      <c r="G2214">
        <v>2204</v>
      </c>
      <c r="H2214">
        <v>79.538699277278297</v>
      </c>
      <c r="I2214">
        <v>2204</v>
      </c>
      <c r="J2214">
        <v>6.1811520720653608</v>
      </c>
      <c r="K2214">
        <v>2204</v>
      </c>
      <c r="L2214">
        <v>52.214094028579183</v>
      </c>
      <c r="M2214">
        <v>2204</v>
      </c>
      <c r="N2214">
        <v>23.235637381133444</v>
      </c>
    </row>
    <row r="2215" spans="7:14" x14ac:dyDescent="0.15">
      <c r="G2215">
        <v>2205</v>
      </c>
      <c r="H2215">
        <v>60.853607877067518</v>
      </c>
      <c r="I2215">
        <v>2205</v>
      </c>
      <c r="J2215">
        <v>11.810820090452061</v>
      </c>
      <c r="K2215">
        <v>2205</v>
      </c>
      <c r="L2215">
        <v>38.700892489768918</v>
      </c>
      <c r="M2215">
        <v>2205</v>
      </c>
      <c r="N2215">
        <v>143.00263856216102</v>
      </c>
    </row>
    <row r="2216" spans="7:14" x14ac:dyDescent="0.15">
      <c r="G2216">
        <v>2206</v>
      </c>
      <c r="H2216">
        <v>5.8682826296043942</v>
      </c>
      <c r="I2216">
        <v>2206</v>
      </c>
      <c r="J2216">
        <v>11.887524348108592</v>
      </c>
      <c r="K2216">
        <v>2206</v>
      </c>
      <c r="L2216">
        <v>45.493065128408141</v>
      </c>
      <c r="M2216">
        <v>2206</v>
      </c>
      <c r="N2216">
        <v>122.44289318201132</v>
      </c>
    </row>
    <row r="2217" spans="7:14" x14ac:dyDescent="0.15">
      <c r="G2217">
        <v>2207</v>
      </c>
      <c r="H2217">
        <v>53.339751981186261</v>
      </c>
      <c r="I2217">
        <v>2207</v>
      </c>
      <c r="J2217">
        <v>9.5287489072748741</v>
      </c>
      <c r="K2217">
        <v>2207</v>
      </c>
      <c r="L2217">
        <v>44.780390295963414</v>
      </c>
      <c r="M2217">
        <v>2207</v>
      </c>
      <c r="N2217">
        <v>24.00259315992804</v>
      </c>
    </row>
    <row r="2218" spans="7:14" x14ac:dyDescent="0.15">
      <c r="G2218">
        <v>2208</v>
      </c>
      <c r="H2218">
        <v>25.544020059091739</v>
      </c>
      <c r="I2218">
        <v>2208</v>
      </c>
      <c r="J2218">
        <v>5.0589500432866004</v>
      </c>
      <c r="K2218">
        <v>2208</v>
      </c>
      <c r="L2218">
        <v>40.117667190782953</v>
      </c>
      <c r="M2218">
        <v>2208</v>
      </c>
      <c r="N2218">
        <v>233.48587121669786</v>
      </c>
    </row>
    <row r="2219" spans="7:14" x14ac:dyDescent="0.15">
      <c r="G2219">
        <v>2209</v>
      </c>
      <c r="H2219">
        <v>78.588199095829992</v>
      </c>
      <c r="I2219">
        <v>2209</v>
      </c>
      <c r="J2219">
        <v>4.6647342269380765</v>
      </c>
      <c r="K2219">
        <v>2209</v>
      </c>
      <c r="L2219">
        <v>82.867300465391665</v>
      </c>
      <c r="M2219">
        <v>2209</v>
      </c>
      <c r="N2219">
        <v>133.43196523081775</v>
      </c>
    </row>
    <row r="2220" spans="7:14" x14ac:dyDescent="0.15">
      <c r="G2220">
        <v>2210</v>
      </c>
      <c r="H2220">
        <v>55.310539697188304</v>
      </c>
      <c r="I2220">
        <v>2210</v>
      </c>
      <c r="J2220">
        <v>10.116036427206847</v>
      </c>
      <c r="K2220">
        <v>2210</v>
      </c>
      <c r="L2220">
        <v>47.75881952017567</v>
      </c>
      <c r="M2220">
        <v>2210</v>
      </c>
      <c r="N2220">
        <v>223.44255548305276</v>
      </c>
    </row>
    <row r="2221" spans="7:14" x14ac:dyDescent="0.15">
      <c r="G2221">
        <v>2211</v>
      </c>
      <c r="H2221">
        <v>70.296217011727052</v>
      </c>
      <c r="I2221">
        <v>2211</v>
      </c>
      <c r="J2221">
        <v>6.6777624514949183</v>
      </c>
      <c r="K2221">
        <v>2211</v>
      </c>
      <c r="L2221">
        <v>49.613367946669484</v>
      </c>
      <c r="M2221">
        <v>2211</v>
      </c>
      <c r="N2221">
        <v>115.52170585366623</v>
      </c>
    </row>
    <row r="2222" spans="7:14" x14ac:dyDescent="0.15">
      <c r="G2222">
        <v>2212</v>
      </c>
      <c r="H2222">
        <v>45.625361698432044</v>
      </c>
      <c r="I2222">
        <v>2212</v>
      </c>
      <c r="J2222">
        <v>5.2978073045715579</v>
      </c>
      <c r="K2222">
        <v>2212</v>
      </c>
      <c r="L2222">
        <v>56.289482176746013</v>
      </c>
      <c r="M2222">
        <v>2212</v>
      </c>
      <c r="N2222">
        <v>191.14652112274476</v>
      </c>
    </row>
    <row r="2223" spans="7:14" x14ac:dyDescent="0.15">
      <c r="G2223">
        <v>2213</v>
      </c>
      <c r="H2223">
        <v>45.122298526000129</v>
      </c>
      <c r="I2223">
        <v>2213</v>
      </c>
      <c r="J2223">
        <v>8.267680042582608</v>
      </c>
      <c r="K2223">
        <v>2213</v>
      </c>
      <c r="L2223">
        <v>78.896927600051214</v>
      </c>
      <c r="M2223">
        <v>2213</v>
      </c>
      <c r="N2223">
        <v>51.658653079075322</v>
      </c>
    </row>
    <row r="2224" spans="7:14" x14ac:dyDescent="0.15">
      <c r="G2224">
        <v>2214</v>
      </c>
      <c r="H2224">
        <v>55.576135905584948</v>
      </c>
      <c r="I2224">
        <v>2214</v>
      </c>
      <c r="J2224">
        <v>10.3643729033366</v>
      </c>
      <c r="K2224">
        <v>2214</v>
      </c>
      <c r="L2224">
        <v>59.087576618188493</v>
      </c>
      <c r="M2224">
        <v>2214</v>
      </c>
      <c r="N2224">
        <v>139.91111370178061</v>
      </c>
    </row>
    <row r="2225" spans="7:14" x14ac:dyDescent="0.15">
      <c r="G2225">
        <v>2215</v>
      </c>
      <c r="H2225">
        <v>42.516567411024532</v>
      </c>
      <c r="I2225">
        <v>2215</v>
      </c>
      <c r="J2225">
        <v>9.4803719773528083</v>
      </c>
      <c r="K2225">
        <v>2215</v>
      </c>
      <c r="L2225">
        <v>66.226921368136829</v>
      </c>
      <c r="M2225">
        <v>2215</v>
      </c>
      <c r="N2225">
        <v>205.57926506125884</v>
      </c>
    </row>
    <row r="2226" spans="7:14" x14ac:dyDescent="0.15">
      <c r="G2226">
        <v>2216</v>
      </c>
      <c r="H2226">
        <v>33.302819244943699</v>
      </c>
      <c r="I2226">
        <v>2216</v>
      </c>
      <c r="J2226">
        <v>11.54889633251457</v>
      </c>
      <c r="K2226">
        <v>2216</v>
      </c>
      <c r="L2226">
        <v>51.735988934826729</v>
      </c>
      <c r="M2226">
        <v>2216</v>
      </c>
      <c r="N2226">
        <v>150.11976952979043</v>
      </c>
    </row>
    <row r="2227" spans="7:14" x14ac:dyDescent="0.15">
      <c r="G2227">
        <v>2217</v>
      </c>
      <c r="H2227">
        <v>77.059374166164588</v>
      </c>
      <c r="I2227">
        <v>2217</v>
      </c>
      <c r="J2227">
        <v>8.5939117365908171</v>
      </c>
      <c r="K2227">
        <v>2217</v>
      </c>
      <c r="L2227">
        <v>81.25341135891442</v>
      </c>
      <c r="M2227">
        <v>2217</v>
      </c>
      <c r="N2227">
        <v>169.73169038608671</v>
      </c>
    </row>
    <row r="2228" spans="7:14" x14ac:dyDescent="0.15">
      <c r="G2228">
        <v>2218</v>
      </c>
      <c r="H2228">
        <v>62.648373915296233</v>
      </c>
      <c r="I2228">
        <v>2218</v>
      </c>
      <c r="J2228">
        <v>9.7465148436286935</v>
      </c>
      <c r="K2228">
        <v>2218</v>
      </c>
      <c r="L2228">
        <v>55.525912995829891</v>
      </c>
      <c r="M2228">
        <v>2218</v>
      </c>
      <c r="N2228">
        <v>121.52005253194446</v>
      </c>
    </row>
    <row r="2229" spans="7:14" x14ac:dyDescent="0.15">
      <c r="G2229">
        <v>2219</v>
      </c>
      <c r="H2229">
        <v>62.398560795835976</v>
      </c>
      <c r="I2229">
        <v>2219</v>
      </c>
      <c r="J2229">
        <v>8.943958480680033</v>
      </c>
      <c r="K2229">
        <v>2219</v>
      </c>
      <c r="L2229">
        <v>63.21009178144466</v>
      </c>
      <c r="M2229">
        <v>2219</v>
      </c>
      <c r="N2229">
        <v>92.221896440767324</v>
      </c>
    </row>
    <row r="2230" spans="7:14" x14ac:dyDescent="0.15">
      <c r="G2230">
        <v>2220</v>
      </c>
      <c r="H2230">
        <v>52.978587585968398</v>
      </c>
      <c r="I2230">
        <v>2220</v>
      </c>
      <c r="J2230">
        <v>9.9747318325087093</v>
      </c>
      <c r="K2230">
        <v>2220</v>
      </c>
      <c r="L2230">
        <v>74.621139204900814</v>
      </c>
      <c r="M2230">
        <v>2220</v>
      </c>
      <c r="N2230">
        <v>170.07188762480513</v>
      </c>
    </row>
    <row r="2231" spans="7:14" x14ac:dyDescent="0.15">
      <c r="G2231">
        <v>2221</v>
      </c>
      <c r="H2231">
        <v>46.000455044293872</v>
      </c>
      <c r="I2231">
        <v>2221</v>
      </c>
      <c r="J2231">
        <v>9.578969563617111</v>
      </c>
      <c r="K2231">
        <v>2221</v>
      </c>
      <c r="L2231">
        <v>58.06219705712347</v>
      </c>
      <c r="M2231">
        <v>2221</v>
      </c>
      <c r="N2231">
        <v>71.482855081100894</v>
      </c>
    </row>
    <row r="2232" spans="7:14" x14ac:dyDescent="0.15">
      <c r="G2232">
        <v>2222</v>
      </c>
      <c r="H2232">
        <v>23.111743623549948</v>
      </c>
      <c r="I2232">
        <v>2222</v>
      </c>
      <c r="J2232">
        <v>5.7928265307727038</v>
      </c>
      <c r="K2232">
        <v>2222</v>
      </c>
      <c r="L2232">
        <v>60.968503501694457</v>
      </c>
      <c r="M2232">
        <v>2222</v>
      </c>
      <c r="N2232">
        <v>108.74665969453562</v>
      </c>
    </row>
    <row r="2233" spans="7:14" x14ac:dyDescent="0.15">
      <c r="G2233">
        <v>2223</v>
      </c>
      <c r="H2233">
        <v>61.896057630389095</v>
      </c>
      <c r="I2233">
        <v>2223</v>
      </c>
      <c r="J2233">
        <v>7.5614864345521475</v>
      </c>
      <c r="K2233">
        <v>2223</v>
      </c>
      <c r="L2233">
        <v>75.479692418663774</v>
      </c>
      <c r="M2233">
        <v>2223</v>
      </c>
      <c r="N2233">
        <v>189.55573255086074</v>
      </c>
    </row>
    <row r="2234" spans="7:14" x14ac:dyDescent="0.15">
      <c r="G2234">
        <v>2224</v>
      </c>
      <c r="H2234">
        <v>72.947994818126915</v>
      </c>
      <c r="I2234">
        <v>2224</v>
      </c>
      <c r="J2234">
        <v>12.584764206495255</v>
      </c>
      <c r="K2234">
        <v>2224</v>
      </c>
      <c r="L2234">
        <v>88.586331975609795</v>
      </c>
      <c r="M2234">
        <v>2224</v>
      </c>
      <c r="N2234">
        <v>306.52954605890073</v>
      </c>
    </row>
    <row r="2235" spans="7:14" x14ac:dyDescent="0.15">
      <c r="G2235">
        <v>2225</v>
      </c>
      <c r="H2235">
        <v>56.589748261353307</v>
      </c>
      <c r="I2235">
        <v>2225</v>
      </c>
      <c r="J2235">
        <v>7.9394742166863495</v>
      </c>
      <c r="K2235">
        <v>2225</v>
      </c>
      <c r="L2235">
        <v>29.796262261965463</v>
      </c>
      <c r="M2235">
        <v>2225</v>
      </c>
      <c r="N2235">
        <v>208.50895222572152</v>
      </c>
    </row>
    <row r="2236" spans="7:14" x14ac:dyDescent="0.15">
      <c r="G2236">
        <v>2226</v>
      </c>
      <c r="H2236">
        <v>11.958524389790846</v>
      </c>
      <c r="I2236">
        <v>2226</v>
      </c>
      <c r="J2236">
        <v>7.5931510594393821</v>
      </c>
      <c r="K2236">
        <v>2226</v>
      </c>
      <c r="L2236">
        <v>67.044818893418309</v>
      </c>
      <c r="M2236">
        <v>2226</v>
      </c>
      <c r="N2236">
        <v>152.97374899155722</v>
      </c>
    </row>
    <row r="2237" spans="7:14" x14ac:dyDescent="0.15">
      <c r="G2237">
        <v>2227</v>
      </c>
      <c r="H2237">
        <v>88.582419558435674</v>
      </c>
      <c r="I2237">
        <v>2227</v>
      </c>
      <c r="J2237">
        <v>10.291363241190782</v>
      </c>
      <c r="K2237">
        <v>2227</v>
      </c>
      <c r="L2237">
        <v>62.751011158955649</v>
      </c>
      <c r="M2237">
        <v>2227</v>
      </c>
      <c r="N2237">
        <v>132.87081938296228</v>
      </c>
    </row>
    <row r="2238" spans="7:14" x14ac:dyDescent="0.15">
      <c r="G2238">
        <v>2228</v>
      </c>
      <c r="H2238">
        <v>57.917676283137929</v>
      </c>
      <c r="I2238">
        <v>2228</v>
      </c>
      <c r="J2238">
        <v>14.054345119125085</v>
      </c>
      <c r="K2238">
        <v>2228</v>
      </c>
      <c r="L2238">
        <v>53.421596606377165</v>
      </c>
      <c r="M2238">
        <v>2228</v>
      </c>
      <c r="N2238">
        <v>209.06900806164364</v>
      </c>
    </row>
    <row r="2239" spans="7:14" x14ac:dyDescent="0.15">
      <c r="G2239">
        <v>2229</v>
      </c>
      <c r="H2239">
        <v>61.233809601222688</v>
      </c>
      <c r="I2239">
        <v>2229</v>
      </c>
      <c r="J2239">
        <v>11.829746174372616</v>
      </c>
      <c r="K2239">
        <v>2229</v>
      </c>
      <c r="L2239">
        <v>60.127094788375672</v>
      </c>
      <c r="M2239">
        <v>2229</v>
      </c>
      <c r="N2239">
        <v>147.49516545650613</v>
      </c>
    </row>
    <row r="2240" spans="7:14" x14ac:dyDescent="0.15">
      <c r="G2240">
        <v>2230</v>
      </c>
      <c r="H2240">
        <v>14.9586855364428</v>
      </c>
      <c r="I2240">
        <v>2230</v>
      </c>
      <c r="J2240">
        <v>3.1599534145294363</v>
      </c>
      <c r="K2240">
        <v>2230</v>
      </c>
      <c r="L2240">
        <v>14.210174634911525</v>
      </c>
      <c r="M2240">
        <v>2230</v>
      </c>
      <c r="N2240">
        <v>38.08440821631234</v>
      </c>
    </row>
    <row r="2241" spans="7:14" x14ac:dyDescent="0.15">
      <c r="G2241">
        <v>2231</v>
      </c>
      <c r="H2241">
        <v>17.165341630894538</v>
      </c>
      <c r="I2241">
        <v>2231</v>
      </c>
      <c r="J2241">
        <v>8.738127014115106</v>
      </c>
      <c r="K2241">
        <v>2231</v>
      </c>
      <c r="L2241">
        <v>81.42094082753259</v>
      </c>
      <c r="M2241">
        <v>2231</v>
      </c>
      <c r="N2241">
        <v>197.88780393165018</v>
      </c>
    </row>
    <row r="2242" spans="7:14" x14ac:dyDescent="0.15">
      <c r="G2242">
        <v>2232</v>
      </c>
      <c r="H2242">
        <v>48.440266503685464</v>
      </c>
      <c r="I2242">
        <v>2232</v>
      </c>
      <c r="J2242">
        <v>8.319157227437417</v>
      </c>
      <c r="K2242">
        <v>2232</v>
      </c>
      <c r="L2242">
        <v>44.230857629277949</v>
      </c>
      <c r="M2242">
        <v>2232</v>
      </c>
      <c r="N2242">
        <v>101.82057056495699</v>
      </c>
    </row>
    <row r="2243" spans="7:14" x14ac:dyDescent="0.15">
      <c r="G2243">
        <v>2233</v>
      </c>
      <c r="H2243">
        <v>56.027908960158747</v>
      </c>
      <c r="I2243">
        <v>2233</v>
      </c>
      <c r="J2243">
        <v>6.9727912122087847</v>
      </c>
      <c r="K2243">
        <v>2233</v>
      </c>
      <c r="L2243">
        <v>55.054293473318666</v>
      </c>
      <c r="M2243">
        <v>2233</v>
      </c>
      <c r="N2243">
        <v>129.72925735665282</v>
      </c>
    </row>
    <row r="2244" spans="7:14" x14ac:dyDescent="0.15">
      <c r="G2244">
        <v>2234</v>
      </c>
      <c r="H2244">
        <v>45.092961016878562</v>
      </c>
      <c r="I2244">
        <v>2234</v>
      </c>
      <c r="J2244">
        <v>10.844443042716051</v>
      </c>
      <c r="K2244">
        <v>2234</v>
      </c>
      <c r="L2244">
        <v>59.51152823825943</v>
      </c>
      <c r="M2244">
        <v>2234</v>
      </c>
      <c r="N2244">
        <v>168.18088730120365</v>
      </c>
    </row>
    <row r="2245" spans="7:14" x14ac:dyDescent="0.15">
      <c r="G2245">
        <v>2235</v>
      </c>
      <c r="H2245">
        <v>63.635601932644583</v>
      </c>
      <c r="I2245">
        <v>2235</v>
      </c>
      <c r="J2245">
        <v>7.6571884006672004</v>
      </c>
      <c r="K2245">
        <v>2235</v>
      </c>
      <c r="L2245">
        <v>27.331024604077612</v>
      </c>
      <c r="M2245">
        <v>2235</v>
      </c>
      <c r="N2245">
        <v>137.83605877047938</v>
      </c>
    </row>
    <row r="2246" spans="7:14" x14ac:dyDescent="0.15">
      <c r="G2246">
        <v>2236</v>
      </c>
      <c r="H2246">
        <v>56.095893551785664</v>
      </c>
      <c r="I2246">
        <v>2236</v>
      </c>
      <c r="J2246">
        <v>10.285774437441118</v>
      </c>
      <c r="K2246">
        <v>2236</v>
      </c>
      <c r="L2246">
        <v>48.034156482860276</v>
      </c>
      <c r="M2246">
        <v>2236</v>
      </c>
      <c r="N2246">
        <v>177.9358681843359</v>
      </c>
    </row>
    <row r="2247" spans="7:14" x14ac:dyDescent="0.15">
      <c r="G2247">
        <v>2237</v>
      </c>
      <c r="H2247">
        <v>74.431054857408455</v>
      </c>
      <c r="I2247">
        <v>2237</v>
      </c>
      <c r="J2247">
        <v>7.5916547845404745</v>
      </c>
      <c r="K2247">
        <v>2237</v>
      </c>
      <c r="L2247">
        <v>61.238463483420944</v>
      </c>
      <c r="M2247">
        <v>2237</v>
      </c>
      <c r="N2247">
        <v>124.34071280823665</v>
      </c>
    </row>
    <row r="2248" spans="7:14" x14ac:dyDescent="0.15">
      <c r="G2248">
        <v>2238</v>
      </c>
      <c r="H2248">
        <v>51.946595473343464</v>
      </c>
      <c r="I2248">
        <v>2238</v>
      </c>
      <c r="J2248">
        <v>9.3780695656991</v>
      </c>
      <c r="K2248">
        <v>2238</v>
      </c>
      <c r="L2248">
        <v>26.541889043760229</v>
      </c>
      <c r="M2248">
        <v>2238</v>
      </c>
      <c r="N2248">
        <v>143.97294056904772</v>
      </c>
    </row>
    <row r="2249" spans="7:14" x14ac:dyDescent="0.15">
      <c r="G2249">
        <v>2239</v>
      </c>
      <c r="H2249">
        <v>52.540699916566673</v>
      </c>
      <c r="I2249">
        <v>2239</v>
      </c>
      <c r="J2249">
        <v>13.767722122899471</v>
      </c>
      <c r="K2249">
        <v>2239</v>
      </c>
      <c r="L2249">
        <v>75.782142175648744</v>
      </c>
      <c r="M2249">
        <v>2239</v>
      </c>
      <c r="N2249">
        <v>121.00870458153342</v>
      </c>
    </row>
    <row r="2250" spans="7:14" x14ac:dyDescent="0.15">
      <c r="G2250">
        <v>2240</v>
      </c>
      <c r="H2250">
        <v>40.55808835509319</v>
      </c>
      <c r="I2250">
        <v>2240</v>
      </c>
      <c r="J2250">
        <v>7.4619810351528608</v>
      </c>
      <c r="K2250">
        <v>2240</v>
      </c>
      <c r="L2250">
        <v>37.418501806845221</v>
      </c>
      <c r="M2250">
        <v>2240</v>
      </c>
      <c r="N2250">
        <v>29.86013924431569</v>
      </c>
    </row>
    <row r="2251" spans="7:14" x14ac:dyDescent="0.15">
      <c r="G2251">
        <v>2241</v>
      </c>
      <c r="H2251">
        <v>57.017145026152249</v>
      </c>
      <c r="I2251">
        <v>2241</v>
      </c>
      <c r="J2251">
        <v>8.3298573372247695</v>
      </c>
      <c r="K2251">
        <v>2241</v>
      </c>
      <c r="L2251">
        <v>44.816120390368276</v>
      </c>
      <c r="M2251">
        <v>2241</v>
      </c>
      <c r="N2251">
        <v>123.11718311637449</v>
      </c>
    </row>
    <row r="2252" spans="7:14" x14ac:dyDescent="0.15">
      <c r="G2252">
        <v>2242</v>
      </c>
      <c r="H2252">
        <v>88.04238220126193</v>
      </c>
      <c r="I2252">
        <v>2242</v>
      </c>
      <c r="J2252">
        <v>8.3646038043078033</v>
      </c>
      <c r="K2252">
        <v>2242</v>
      </c>
      <c r="L2252">
        <v>70.396184859724713</v>
      </c>
      <c r="M2252">
        <v>2242</v>
      </c>
      <c r="N2252">
        <v>170.90717045062223</v>
      </c>
    </row>
    <row r="2253" spans="7:14" x14ac:dyDescent="0.15">
      <c r="G2253">
        <v>2243</v>
      </c>
      <c r="H2253">
        <v>29.301185816735163</v>
      </c>
      <c r="I2253">
        <v>2243</v>
      </c>
      <c r="J2253">
        <v>7.4441100032253624</v>
      </c>
      <c r="K2253">
        <v>2243</v>
      </c>
      <c r="L2253">
        <v>47.632284255549983</v>
      </c>
      <c r="M2253">
        <v>2243</v>
      </c>
      <c r="N2253">
        <v>117.09612702167723</v>
      </c>
    </row>
    <row r="2254" spans="7:14" x14ac:dyDescent="0.15">
      <c r="G2254">
        <v>2244</v>
      </c>
      <c r="H2254">
        <v>48.163385134631135</v>
      </c>
      <c r="I2254">
        <v>2244</v>
      </c>
      <c r="J2254">
        <v>9.988822464958016</v>
      </c>
      <c r="K2254">
        <v>2244</v>
      </c>
      <c r="L2254">
        <v>42.846708582733754</v>
      </c>
      <c r="M2254">
        <v>2244</v>
      </c>
      <c r="N2254">
        <v>229.01892737266775</v>
      </c>
    </row>
    <row r="2255" spans="7:14" x14ac:dyDescent="0.15">
      <c r="G2255">
        <v>2245</v>
      </c>
      <c r="H2255">
        <v>61.914945225894172</v>
      </c>
      <c r="I2255">
        <v>2245</v>
      </c>
      <c r="J2255">
        <v>12.916825075289852</v>
      </c>
      <c r="K2255">
        <v>2245</v>
      </c>
      <c r="L2255">
        <v>13.323035033446693</v>
      </c>
      <c r="M2255">
        <v>2245</v>
      </c>
      <c r="N2255">
        <v>214.33628613717241</v>
      </c>
    </row>
    <row r="2256" spans="7:14" x14ac:dyDescent="0.15">
      <c r="G2256">
        <v>2246</v>
      </c>
      <c r="H2256">
        <v>74.056963656399361</v>
      </c>
      <c r="I2256">
        <v>2246</v>
      </c>
      <c r="J2256">
        <v>11.183130396050146</v>
      </c>
      <c r="K2256">
        <v>2246</v>
      </c>
      <c r="L2256">
        <v>79.945548634963956</v>
      </c>
      <c r="M2256">
        <v>2246</v>
      </c>
      <c r="N2256">
        <v>172.00593526568707</v>
      </c>
    </row>
    <row r="2257" spans="7:14" x14ac:dyDescent="0.15">
      <c r="G2257">
        <v>2247</v>
      </c>
      <c r="H2257">
        <v>27.20175882881253</v>
      </c>
      <c r="I2257">
        <v>2247</v>
      </c>
      <c r="J2257">
        <v>6.6367347501212173</v>
      </c>
      <c r="K2257">
        <v>2247</v>
      </c>
      <c r="L2257">
        <v>29.060358001907975</v>
      </c>
      <c r="M2257">
        <v>2247</v>
      </c>
      <c r="N2257">
        <v>70.125041256531929</v>
      </c>
    </row>
    <row r="2258" spans="7:14" x14ac:dyDescent="0.15">
      <c r="G2258">
        <v>2248</v>
      </c>
      <c r="H2258">
        <v>39.206972325121214</v>
      </c>
      <c r="I2258">
        <v>2248</v>
      </c>
      <c r="J2258">
        <v>3.2544843346932746</v>
      </c>
      <c r="K2258">
        <v>2248</v>
      </c>
      <c r="L2258">
        <v>74.798389887084724</v>
      </c>
      <c r="M2258">
        <v>2248</v>
      </c>
      <c r="N2258">
        <v>216.53631935026326</v>
      </c>
    </row>
    <row r="2259" spans="7:14" x14ac:dyDescent="0.15">
      <c r="G2259">
        <v>2249</v>
      </c>
      <c r="H2259">
        <v>36.849602353094895</v>
      </c>
      <c r="I2259">
        <v>2249</v>
      </c>
      <c r="J2259">
        <v>9.6873193430915983</v>
      </c>
      <c r="K2259">
        <v>2249</v>
      </c>
      <c r="L2259">
        <v>80.860221319592299</v>
      </c>
      <c r="M2259">
        <v>2249</v>
      </c>
      <c r="N2259">
        <v>161.77748747635812</v>
      </c>
    </row>
    <row r="2260" spans="7:14" x14ac:dyDescent="0.15">
      <c r="G2260">
        <v>2250</v>
      </c>
      <c r="H2260">
        <v>26.842510803520412</v>
      </c>
      <c r="I2260">
        <v>2250</v>
      </c>
      <c r="J2260">
        <v>11.985211800083949</v>
      </c>
      <c r="K2260">
        <v>2250</v>
      </c>
      <c r="L2260">
        <v>67.182925065117857</v>
      </c>
      <c r="M2260">
        <v>2250</v>
      </c>
      <c r="N2260">
        <v>257.36836177110672</v>
      </c>
    </row>
    <row r="2261" spans="7:14" x14ac:dyDescent="0.15">
      <c r="G2261">
        <v>2251</v>
      </c>
      <c r="H2261">
        <v>37.546728183830936</v>
      </c>
      <c r="I2261">
        <v>2251</v>
      </c>
      <c r="J2261">
        <v>11.214217355722999</v>
      </c>
      <c r="K2261">
        <v>2251</v>
      </c>
      <c r="L2261">
        <v>69.3305327338838</v>
      </c>
      <c r="M2261">
        <v>2251</v>
      </c>
      <c r="N2261">
        <v>114.12388590440304</v>
      </c>
    </row>
    <row r="2262" spans="7:14" x14ac:dyDescent="0.15">
      <c r="G2262">
        <v>2252</v>
      </c>
      <c r="H2262">
        <v>54.456238466471191</v>
      </c>
      <c r="I2262">
        <v>2252</v>
      </c>
      <c r="J2262">
        <v>12.535620830802543</v>
      </c>
      <c r="K2262">
        <v>2252</v>
      </c>
      <c r="L2262">
        <v>113.16881719146494</v>
      </c>
      <c r="M2262">
        <v>2252</v>
      </c>
      <c r="N2262">
        <v>185.63689766613646</v>
      </c>
    </row>
    <row r="2263" spans="7:14" x14ac:dyDescent="0.15">
      <c r="G2263">
        <v>2253</v>
      </c>
      <c r="H2263">
        <v>67.201259192301961</v>
      </c>
      <c r="I2263">
        <v>2253</v>
      </c>
      <c r="J2263">
        <v>8.5979630586045648</v>
      </c>
      <c r="K2263">
        <v>2253</v>
      </c>
      <c r="L2263">
        <v>42.11982423397172</v>
      </c>
      <c r="M2263">
        <v>2253</v>
      </c>
      <c r="N2263">
        <v>264.66784567295997</v>
      </c>
    </row>
    <row r="2264" spans="7:14" x14ac:dyDescent="0.15">
      <c r="G2264">
        <v>2254</v>
      </c>
      <c r="H2264">
        <v>19.114856225591232</v>
      </c>
      <c r="I2264">
        <v>2254</v>
      </c>
      <c r="J2264">
        <v>5.0985281847415589</v>
      </c>
      <c r="K2264">
        <v>2254</v>
      </c>
      <c r="L2264">
        <v>54.40125185149963</v>
      </c>
      <c r="M2264">
        <v>2254</v>
      </c>
      <c r="N2264">
        <v>132.73133707522129</v>
      </c>
    </row>
    <row r="2265" spans="7:14" x14ac:dyDescent="0.15">
      <c r="G2265">
        <v>2255</v>
      </c>
      <c r="H2265">
        <v>63.928990134058203</v>
      </c>
      <c r="I2265">
        <v>2255</v>
      </c>
      <c r="J2265">
        <v>8.5565351030505816</v>
      </c>
      <c r="K2265">
        <v>2255</v>
      </c>
      <c r="L2265">
        <v>90.645666536318146</v>
      </c>
      <c r="M2265">
        <v>2255</v>
      </c>
      <c r="N2265">
        <v>-8.845330992852837</v>
      </c>
    </row>
    <row r="2266" spans="7:14" x14ac:dyDescent="0.15">
      <c r="G2266">
        <v>2256</v>
      </c>
      <c r="H2266">
        <v>29.856442338361283</v>
      </c>
      <c r="I2266">
        <v>2256</v>
      </c>
      <c r="J2266">
        <v>11.525954244570979</v>
      </c>
      <c r="K2266">
        <v>2256</v>
      </c>
      <c r="L2266">
        <v>45.006528405155436</v>
      </c>
      <c r="M2266">
        <v>2256</v>
      </c>
      <c r="N2266">
        <v>135.25425118200553</v>
      </c>
    </row>
    <row r="2267" spans="7:14" x14ac:dyDescent="0.15">
      <c r="G2267">
        <v>2257</v>
      </c>
      <c r="H2267">
        <v>27.980540692047313</v>
      </c>
      <c r="I2267">
        <v>2257</v>
      </c>
      <c r="J2267">
        <v>6.0916976696274787</v>
      </c>
      <c r="K2267">
        <v>2257</v>
      </c>
      <c r="L2267">
        <v>4.1131092520256374</v>
      </c>
      <c r="M2267">
        <v>2257</v>
      </c>
      <c r="N2267">
        <v>160.19951883657868</v>
      </c>
    </row>
    <row r="2268" spans="7:14" x14ac:dyDescent="0.15">
      <c r="G2268">
        <v>2258</v>
      </c>
      <c r="H2268">
        <v>26.336598667989549</v>
      </c>
      <c r="I2268">
        <v>2258</v>
      </c>
      <c r="J2268">
        <v>4.4934460470388409</v>
      </c>
      <c r="K2268">
        <v>2258</v>
      </c>
      <c r="L2268">
        <v>27.44105510344923</v>
      </c>
      <c r="M2268">
        <v>2258</v>
      </c>
      <c r="N2268">
        <v>180.0663377077945</v>
      </c>
    </row>
    <row r="2269" spans="7:14" x14ac:dyDescent="0.15">
      <c r="G2269">
        <v>2259</v>
      </c>
      <c r="H2269">
        <v>35.859705779876577</v>
      </c>
      <c r="I2269">
        <v>2259</v>
      </c>
      <c r="J2269">
        <v>2.8326624773428053</v>
      </c>
      <c r="K2269">
        <v>2259</v>
      </c>
      <c r="L2269">
        <v>53.136943467758172</v>
      </c>
      <c r="M2269">
        <v>2259</v>
      </c>
      <c r="N2269">
        <v>164.37854562841301</v>
      </c>
    </row>
    <row r="2270" spans="7:14" x14ac:dyDescent="0.15">
      <c r="G2270">
        <v>2260</v>
      </c>
      <c r="H2270">
        <v>24.687555777702922</v>
      </c>
      <c r="I2270">
        <v>2260</v>
      </c>
      <c r="J2270">
        <v>6.5073238424411688</v>
      </c>
      <c r="K2270">
        <v>2260</v>
      </c>
      <c r="L2270">
        <v>65.413161190577583</v>
      </c>
      <c r="M2270">
        <v>2260</v>
      </c>
      <c r="N2270">
        <v>197.87293056036913</v>
      </c>
    </row>
    <row r="2271" spans="7:14" x14ac:dyDescent="0.15">
      <c r="G2271">
        <v>2261</v>
      </c>
      <c r="H2271">
        <v>29.531119731236963</v>
      </c>
      <c r="I2271">
        <v>2261</v>
      </c>
      <c r="J2271">
        <v>8.779200673628516</v>
      </c>
      <c r="K2271">
        <v>2261</v>
      </c>
      <c r="L2271">
        <v>55.246763282002362</v>
      </c>
      <c r="M2271">
        <v>2261</v>
      </c>
      <c r="N2271">
        <v>79.212009716385097</v>
      </c>
    </row>
    <row r="2272" spans="7:14" x14ac:dyDescent="0.15">
      <c r="G2272">
        <v>2262</v>
      </c>
      <c r="H2272">
        <v>67.797473614658401</v>
      </c>
      <c r="I2272">
        <v>2262</v>
      </c>
      <c r="J2272">
        <v>9.7340613559097342</v>
      </c>
      <c r="K2272">
        <v>2262</v>
      </c>
      <c r="L2272">
        <v>65.101230941003877</v>
      </c>
      <c r="M2272">
        <v>2262</v>
      </c>
      <c r="N2272">
        <v>128.13906301015459</v>
      </c>
    </row>
    <row r="2273" spans="7:14" x14ac:dyDescent="0.15">
      <c r="G2273">
        <v>2263</v>
      </c>
      <c r="H2273">
        <v>18.791872452706031</v>
      </c>
      <c r="I2273">
        <v>2263</v>
      </c>
      <c r="J2273">
        <v>8.0216478265907458</v>
      </c>
      <c r="K2273">
        <v>2263</v>
      </c>
      <c r="L2273">
        <v>77.43900769132992</v>
      </c>
      <c r="M2273">
        <v>2263</v>
      </c>
      <c r="N2273">
        <v>185.28456620906539</v>
      </c>
    </row>
    <row r="2274" spans="7:14" x14ac:dyDescent="0.15">
      <c r="G2274">
        <v>2264</v>
      </c>
      <c r="H2274">
        <v>42.134848605191799</v>
      </c>
      <c r="I2274">
        <v>2264</v>
      </c>
      <c r="J2274">
        <v>11.586947772510275</v>
      </c>
      <c r="K2274">
        <v>2264</v>
      </c>
      <c r="L2274">
        <v>51.300583050344557</v>
      </c>
      <c r="M2274">
        <v>2264</v>
      </c>
      <c r="N2274">
        <v>101.38717264247492</v>
      </c>
    </row>
    <row r="2275" spans="7:14" x14ac:dyDescent="0.15">
      <c r="G2275">
        <v>2265</v>
      </c>
      <c r="H2275">
        <v>24.02727134399797</v>
      </c>
      <c r="I2275">
        <v>2265</v>
      </c>
      <c r="J2275">
        <v>6.1208182868121135</v>
      </c>
      <c r="K2275">
        <v>2265</v>
      </c>
      <c r="L2275">
        <v>48.500434553352491</v>
      </c>
      <c r="M2275">
        <v>2265</v>
      </c>
      <c r="N2275">
        <v>86.341080749812704</v>
      </c>
    </row>
    <row r="2276" spans="7:14" x14ac:dyDescent="0.15">
      <c r="G2276">
        <v>2266</v>
      </c>
      <c r="H2276">
        <v>52.31221889033322</v>
      </c>
      <c r="I2276">
        <v>2266</v>
      </c>
      <c r="J2276">
        <v>7.536566287138375</v>
      </c>
      <c r="K2276">
        <v>2266</v>
      </c>
      <c r="L2276">
        <v>33.9064252342759</v>
      </c>
      <c r="M2276">
        <v>2266</v>
      </c>
      <c r="N2276">
        <v>130.35236859733584</v>
      </c>
    </row>
    <row r="2277" spans="7:14" x14ac:dyDescent="0.15">
      <c r="G2277">
        <v>2267</v>
      </c>
      <c r="H2277">
        <v>40.724857927867838</v>
      </c>
      <c r="I2277">
        <v>2267</v>
      </c>
      <c r="J2277">
        <v>9.7813109495274002</v>
      </c>
      <c r="K2277">
        <v>2267</v>
      </c>
      <c r="L2277">
        <v>43.000191512082395</v>
      </c>
      <c r="M2277">
        <v>2267</v>
      </c>
      <c r="N2277">
        <v>139.4201251703218</v>
      </c>
    </row>
    <row r="2278" spans="7:14" x14ac:dyDescent="0.15">
      <c r="G2278">
        <v>2268</v>
      </c>
      <c r="H2278">
        <v>70.300612666421102</v>
      </c>
      <c r="I2278">
        <v>2268</v>
      </c>
      <c r="J2278">
        <v>15.262894628056811</v>
      </c>
      <c r="K2278">
        <v>2268</v>
      </c>
      <c r="L2278">
        <v>39.042972171027913</v>
      </c>
      <c r="M2278">
        <v>2268</v>
      </c>
      <c r="N2278">
        <v>141.40347510145071</v>
      </c>
    </row>
    <row r="2279" spans="7:14" x14ac:dyDescent="0.15">
      <c r="G2279">
        <v>2269</v>
      </c>
      <c r="H2279">
        <v>43.785791978090998</v>
      </c>
      <c r="I2279">
        <v>2269</v>
      </c>
      <c r="J2279">
        <v>7.9284398049345954</v>
      </c>
      <c r="K2279">
        <v>2269</v>
      </c>
      <c r="L2279">
        <v>89.925782094238997</v>
      </c>
      <c r="M2279">
        <v>2269</v>
      </c>
      <c r="N2279">
        <v>192.91125994867878</v>
      </c>
    </row>
    <row r="2280" spans="7:14" x14ac:dyDescent="0.15">
      <c r="G2280">
        <v>2270</v>
      </c>
      <c r="H2280">
        <v>39.775362145707973</v>
      </c>
      <c r="I2280">
        <v>2270</v>
      </c>
      <c r="J2280">
        <v>8.6927349795251594</v>
      </c>
      <c r="K2280">
        <v>2270</v>
      </c>
      <c r="L2280">
        <v>70.429514784010792</v>
      </c>
      <c r="M2280">
        <v>2270</v>
      </c>
      <c r="N2280">
        <v>199.18052413514224</v>
      </c>
    </row>
    <row r="2281" spans="7:14" x14ac:dyDescent="0.15">
      <c r="G2281">
        <v>2271</v>
      </c>
      <c r="H2281">
        <v>51.032289336489988</v>
      </c>
      <c r="I2281">
        <v>2271</v>
      </c>
      <c r="J2281">
        <v>8.1716503776325968</v>
      </c>
      <c r="K2281">
        <v>2271</v>
      </c>
      <c r="L2281">
        <v>72.52432043873273</v>
      </c>
      <c r="M2281">
        <v>2271</v>
      </c>
      <c r="N2281">
        <v>57.159189187105753</v>
      </c>
    </row>
    <row r="2282" spans="7:14" x14ac:dyDescent="0.15">
      <c r="G2282">
        <v>2272</v>
      </c>
      <c r="H2282">
        <v>47.273684252416047</v>
      </c>
      <c r="I2282">
        <v>2272</v>
      </c>
      <c r="J2282">
        <v>7.7700795428176326</v>
      </c>
      <c r="K2282">
        <v>2272</v>
      </c>
      <c r="L2282">
        <v>63.914335942862763</v>
      </c>
      <c r="M2282">
        <v>2272</v>
      </c>
      <c r="N2282">
        <v>238.89312337122675</v>
      </c>
    </row>
    <row r="2283" spans="7:14" x14ac:dyDescent="0.15">
      <c r="G2283">
        <v>2273</v>
      </c>
      <c r="H2283">
        <v>37.408445383193936</v>
      </c>
      <c r="I2283">
        <v>2273</v>
      </c>
      <c r="J2283">
        <v>9.6853085289616505</v>
      </c>
      <c r="K2283">
        <v>2273</v>
      </c>
      <c r="L2283">
        <v>67.816014076774252</v>
      </c>
      <c r="M2283">
        <v>2273</v>
      </c>
      <c r="N2283">
        <v>76.214899937664853</v>
      </c>
    </row>
    <row r="2284" spans="7:14" x14ac:dyDescent="0.15">
      <c r="G2284">
        <v>2274</v>
      </c>
      <c r="H2284">
        <v>22.531176787774381</v>
      </c>
      <c r="I2284">
        <v>2274</v>
      </c>
      <c r="J2284">
        <v>11.574446066410211</v>
      </c>
      <c r="K2284">
        <v>2274</v>
      </c>
      <c r="L2284">
        <v>77.628523355547983</v>
      </c>
      <c r="M2284">
        <v>2274</v>
      </c>
      <c r="N2284">
        <v>117.82665242248751</v>
      </c>
    </row>
    <row r="2285" spans="7:14" x14ac:dyDescent="0.15">
      <c r="G2285">
        <v>2275</v>
      </c>
      <c r="H2285">
        <v>36.921779123970879</v>
      </c>
      <c r="I2285">
        <v>2275</v>
      </c>
      <c r="J2285">
        <v>8.2152100868117319</v>
      </c>
      <c r="K2285">
        <v>2275</v>
      </c>
      <c r="L2285">
        <v>50.348523168675371</v>
      </c>
      <c r="M2285">
        <v>2275</v>
      </c>
      <c r="N2285">
        <v>80.130302736176915</v>
      </c>
    </row>
    <row r="2286" spans="7:14" x14ac:dyDescent="0.15">
      <c r="G2286">
        <v>2276</v>
      </c>
      <c r="H2286">
        <v>50.511050358482727</v>
      </c>
      <c r="I2286">
        <v>2276</v>
      </c>
      <c r="J2286">
        <v>12.101197275063374</v>
      </c>
      <c r="K2286">
        <v>2276</v>
      </c>
      <c r="L2286">
        <v>63.418213351825997</v>
      </c>
      <c r="M2286">
        <v>2276</v>
      </c>
      <c r="N2286">
        <v>125.4863025466274</v>
      </c>
    </row>
    <row r="2287" spans="7:14" x14ac:dyDescent="0.15">
      <c r="G2287">
        <v>2277</v>
      </c>
      <c r="H2287">
        <v>52.876403284364258</v>
      </c>
      <c r="I2287">
        <v>2277</v>
      </c>
      <c r="J2287">
        <v>10.533952690760536</v>
      </c>
      <c r="K2287">
        <v>2277</v>
      </c>
      <c r="L2287">
        <v>31.125310040722741</v>
      </c>
      <c r="M2287">
        <v>2277</v>
      </c>
      <c r="N2287">
        <v>231.38285986847592</v>
      </c>
    </row>
    <row r="2288" spans="7:14" x14ac:dyDescent="0.15">
      <c r="G2288">
        <v>2278</v>
      </c>
      <c r="H2288">
        <v>43.702988361282031</v>
      </c>
      <c r="I2288">
        <v>2278</v>
      </c>
      <c r="J2288">
        <v>6.8069466279164486</v>
      </c>
      <c r="K2288">
        <v>2278</v>
      </c>
      <c r="L2288">
        <v>86.371169736242749</v>
      </c>
      <c r="M2288">
        <v>2278</v>
      </c>
      <c r="N2288">
        <v>215.95186384555547</v>
      </c>
    </row>
    <row r="2289" spans="7:14" x14ac:dyDescent="0.15">
      <c r="G2289">
        <v>2279</v>
      </c>
      <c r="H2289">
        <v>35.496941605331173</v>
      </c>
      <c r="I2289">
        <v>2279</v>
      </c>
      <c r="J2289">
        <v>9.7972396968859563</v>
      </c>
      <c r="K2289">
        <v>2279</v>
      </c>
      <c r="L2289">
        <v>36.201037007904937</v>
      </c>
      <c r="M2289">
        <v>2279</v>
      </c>
      <c r="N2289">
        <v>27.235401891119508</v>
      </c>
    </row>
    <row r="2290" spans="7:14" x14ac:dyDescent="0.15">
      <c r="G2290">
        <v>2280</v>
      </c>
      <c r="H2290">
        <v>63.775841074340832</v>
      </c>
      <c r="I2290">
        <v>2280</v>
      </c>
      <c r="J2290">
        <v>8.6055262893110669</v>
      </c>
      <c r="K2290">
        <v>2280</v>
      </c>
      <c r="L2290">
        <v>87.108622871748508</v>
      </c>
      <c r="M2290">
        <v>2280</v>
      </c>
      <c r="N2290">
        <v>198.18491747605725</v>
      </c>
    </row>
    <row r="2291" spans="7:14" x14ac:dyDescent="0.15">
      <c r="G2291">
        <v>2281</v>
      </c>
      <c r="H2291">
        <v>79.061329370728728</v>
      </c>
      <c r="I2291">
        <v>2281</v>
      </c>
      <c r="J2291">
        <v>10.926759772395572</v>
      </c>
      <c r="K2291">
        <v>2281</v>
      </c>
      <c r="L2291">
        <v>71.024343688825411</v>
      </c>
      <c r="M2291">
        <v>2281</v>
      </c>
      <c r="N2291">
        <v>130.24466174154611</v>
      </c>
    </row>
    <row r="2292" spans="7:14" x14ac:dyDescent="0.15">
      <c r="G2292">
        <v>2282</v>
      </c>
      <c r="H2292">
        <v>17.616928728506192</v>
      </c>
      <c r="I2292">
        <v>2282</v>
      </c>
      <c r="J2292">
        <v>4.1079529297380208</v>
      </c>
      <c r="K2292">
        <v>2282</v>
      </c>
      <c r="L2292">
        <v>60.817734849594984</v>
      </c>
      <c r="M2292">
        <v>2282</v>
      </c>
      <c r="N2292">
        <v>201.11339141285825</v>
      </c>
    </row>
    <row r="2293" spans="7:14" x14ac:dyDescent="0.15">
      <c r="G2293">
        <v>2283</v>
      </c>
      <c r="H2293">
        <v>64.848812221259919</v>
      </c>
      <c r="I2293">
        <v>2283</v>
      </c>
      <c r="J2293">
        <v>7.3660461412262537</v>
      </c>
      <c r="K2293">
        <v>2283</v>
      </c>
      <c r="L2293">
        <v>13.058710722427421</v>
      </c>
      <c r="M2293">
        <v>2283</v>
      </c>
      <c r="N2293">
        <v>178.70697555049478</v>
      </c>
    </row>
    <row r="2294" spans="7:14" x14ac:dyDescent="0.15">
      <c r="G2294">
        <v>2284</v>
      </c>
      <c r="H2294">
        <v>64.038452003628947</v>
      </c>
      <c r="I2294">
        <v>2284</v>
      </c>
      <c r="J2294">
        <v>11.178901731555555</v>
      </c>
      <c r="K2294">
        <v>2284</v>
      </c>
      <c r="L2294">
        <v>15.396717224525709</v>
      </c>
      <c r="M2294">
        <v>2284</v>
      </c>
      <c r="N2294">
        <v>240.06299737125789</v>
      </c>
    </row>
    <row r="2295" spans="7:14" x14ac:dyDescent="0.15">
      <c r="G2295">
        <v>2285</v>
      </c>
      <c r="H2295">
        <v>51.071971667782044</v>
      </c>
      <c r="I2295">
        <v>2285</v>
      </c>
      <c r="J2295">
        <v>9.086625526288989</v>
      </c>
      <c r="K2295">
        <v>2285</v>
      </c>
      <c r="L2295">
        <v>23.454513888807753</v>
      </c>
      <c r="M2295">
        <v>2285</v>
      </c>
      <c r="N2295">
        <v>103.74328457440492</v>
      </c>
    </row>
    <row r="2296" spans="7:14" x14ac:dyDescent="0.15">
      <c r="G2296">
        <v>2286</v>
      </c>
      <c r="H2296">
        <v>50.502283559828584</v>
      </c>
      <c r="I2296">
        <v>2286</v>
      </c>
      <c r="J2296">
        <v>11.605994627682223</v>
      </c>
      <c r="K2296">
        <v>2286</v>
      </c>
      <c r="L2296">
        <v>55.849698209883165</v>
      </c>
      <c r="M2296">
        <v>2286</v>
      </c>
      <c r="N2296">
        <v>187.06828622284826</v>
      </c>
    </row>
    <row r="2297" spans="7:14" x14ac:dyDescent="0.15">
      <c r="G2297">
        <v>2287</v>
      </c>
      <c r="H2297">
        <v>67.392866691829497</v>
      </c>
      <c r="I2297">
        <v>2287</v>
      </c>
      <c r="J2297">
        <v>7.8582624125198057</v>
      </c>
      <c r="K2297">
        <v>2287</v>
      </c>
      <c r="L2297">
        <v>68.872408579448546</v>
      </c>
      <c r="M2297">
        <v>2287</v>
      </c>
      <c r="N2297">
        <v>137.76359930326771</v>
      </c>
    </row>
    <row r="2298" spans="7:14" x14ac:dyDescent="0.15">
      <c r="G2298">
        <v>2288</v>
      </c>
      <c r="H2298">
        <v>54.889736907765602</v>
      </c>
      <c r="I2298">
        <v>2288</v>
      </c>
      <c r="J2298">
        <v>14.389290944868915</v>
      </c>
      <c r="K2298">
        <v>2288</v>
      </c>
      <c r="L2298">
        <v>54.255001145381989</v>
      </c>
      <c r="M2298">
        <v>2288</v>
      </c>
      <c r="N2298">
        <v>110.17675579263619</v>
      </c>
    </row>
    <row r="2299" spans="7:14" x14ac:dyDescent="0.15">
      <c r="G2299">
        <v>2289</v>
      </c>
      <c r="H2299">
        <v>44.061656205824313</v>
      </c>
      <c r="I2299">
        <v>2289</v>
      </c>
      <c r="J2299">
        <v>7.6533473721080316</v>
      </c>
      <c r="K2299">
        <v>2289</v>
      </c>
      <c r="L2299">
        <v>52.763706453461495</v>
      </c>
      <c r="M2299">
        <v>2289</v>
      </c>
      <c r="N2299">
        <v>32.034871474346104</v>
      </c>
    </row>
    <row r="2300" spans="7:14" x14ac:dyDescent="0.15">
      <c r="G2300">
        <v>2290</v>
      </c>
      <c r="H2300">
        <v>44.4108790027718</v>
      </c>
      <c r="I2300">
        <v>2290</v>
      </c>
      <c r="J2300">
        <v>3.9434232955445587</v>
      </c>
      <c r="K2300">
        <v>2290</v>
      </c>
      <c r="L2300">
        <v>41.092026910726858</v>
      </c>
      <c r="M2300">
        <v>2290</v>
      </c>
      <c r="N2300">
        <v>133.92255716338346</v>
      </c>
    </row>
    <row r="2301" spans="7:14" x14ac:dyDescent="0.15">
      <c r="G2301">
        <v>2291</v>
      </c>
      <c r="H2301">
        <v>39.719663494245282</v>
      </c>
      <c r="I2301">
        <v>2291</v>
      </c>
      <c r="J2301">
        <v>7.5859613554483669</v>
      </c>
      <c r="K2301">
        <v>2291</v>
      </c>
      <c r="L2301">
        <v>86.679772882583904</v>
      </c>
      <c r="M2301">
        <v>2291</v>
      </c>
      <c r="N2301">
        <v>144.37050355670772</v>
      </c>
    </row>
    <row r="2302" spans="7:14" x14ac:dyDescent="0.15">
      <c r="G2302">
        <v>2292</v>
      </c>
      <c r="H2302">
        <v>53.937031090021293</v>
      </c>
      <c r="I2302">
        <v>2292</v>
      </c>
      <c r="J2302">
        <v>7.9938682279659687</v>
      </c>
      <c r="K2302">
        <v>2292</v>
      </c>
      <c r="L2302">
        <v>24.442604865475456</v>
      </c>
      <c r="M2302">
        <v>2292</v>
      </c>
      <c r="N2302">
        <v>147.38287523156626</v>
      </c>
    </row>
    <row r="2303" spans="7:14" x14ac:dyDescent="0.15">
      <c r="G2303">
        <v>2293</v>
      </c>
      <c r="H2303">
        <v>50.740371745703428</v>
      </c>
      <c r="I2303">
        <v>2293</v>
      </c>
      <c r="J2303">
        <v>3.3006540323656948</v>
      </c>
      <c r="K2303">
        <v>2293</v>
      </c>
      <c r="L2303">
        <v>101.48648166131395</v>
      </c>
      <c r="M2303">
        <v>2293</v>
      </c>
      <c r="N2303">
        <v>219.57193006442458</v>
      </c>
    </row>
    <row r="2304" spans="7:14" x14ac:dyDescent="0.15">
      <c r="G2304">
        <v>2294</v>
      </c>
      <c r="H2304">
        <v>17.351447066718624</v>
      </c>
      <c r="I2304">
        <v>2294</v>
      </c>
      <c r="J2304">
        <v>11.617839065916227</v>
      </c>
      <c r="K2304">
        <v>2294</v>
      </c>
      <c r="L2304">
        <v>72.600137359108814</v>
      </c>
      <c r="M2304">
        <v>2294</v>
      </c>
      <c r="N2304">
        <v>17.512080833309597</v>
      </c>
    </row>
    <row r="2305" spans="7:14" x14ac:dyDescent="0.15">
      <c r="G2305">
        <v>2295</v>
      </c>
      <c r="H2305">
        <v>44.447916038604802</v>
      </c>
      <c r="I2305">
        <v>2295</v>
      </c>
      <c r="J2305">
        <v>7.0258032891483566</v>
      </c>
      <c r="K2305">
        <v>2295</v>
      </c>
      <c r="L2305">
        <v>38.190651995952862</v>
      </c>
      <c r="M2305">
        <v>2295</v>
      </c>
      <c r="N2305">
        <v>202.43132110025005</v>
      </c>
    </row>
    <row r="2306" spans="7:14" x14ac:dyDescent="0.15">
      <c r="G2306">
        <v>2296</v>
      </c>
      <c r="H2306">
        <v>56.782512119175905</v>
      </c>
      <c r="I2306">
        <v>2296</v>
      </c>
      <c r="J2306">
        <v>5.8114699947062416</v>
      </c>
      <c r="K2306">
        <v>2296</v>
      </c>
      <c r="L2306">
        <v>24.327494848454965</v>
      </c>
      <c r="M2306">
        <v>2296</v>
      </c>
      <c r="N2306">
        <v>173.51301178598044</v>
      </c>
    </row>
    <row r="2307" spans="7:14" x14ac:dyDescent="0.15">
      <c r="G2307">
        <v>2297</v>
      </c>
      <c r="H2307">
        <v>26.65672467374592</v>
      </c>
      <c r="I2307">
        <v>2297</v>
      </c>
      <c r="J2307">
        <v>12.244377552093356</v>
      </c>
      <c r="K2307">
        <v>2297</v>
      </c>
      <c r="L2307">
        <v>69.310985538535348</v>
      </c>
      <c r="M2307">
        <v>2297</v>
      </c>
      <c r="N2307">
        <v>146.06369996068608</v>
      </c>
    </row>
    <row r="2308" spans="7:14" x14ac:dyDescent="0.15">
      <c r="G2308">
        <v>2298</v>
      </c>
      <c r="H2308">
        <v>53.211992077193727</v>
      </c>
      <c r="I2308">
        <v>2298</v>
      </c>
      <c r="J2308">
        <v>10.299406958961919</v>
      </c>
      <c r="K2308">
        <v>2298</v>
      </c>
      <c r="L2308">
        <v>26.10877171826596</v>
      </c>
      <c r="M2308">
        <v>2298</v>
      </c>
      <c r="N2308">
        <v>90.089754983854576</v>
      </c>
    </row>
    <row r="2309" spans="7:14" x14ac:dyDescent="0.15">
      <c r="G2309">
        <v>2299</v>
      </c>
      <c r="H2309">
        <v>-0.3113348467570205</v>
      </c>
      <c r="I2309">
        <v>2299</v>
      </c>
      <c r="J2309">
        <v>12.334902885382604</v>
      </c>
      <c r="K2309">
        <v>2299</v>
      </c>
      <c r="L2309">
        <v>31.980586203844915</v>
      </c>
      <c r="M2309">
        <v>2299</v>
      </c>
      <c r="N2309">
        <v>75.855081021377075</v>
      </c>
    </row>
    <row r="2310" spans="7:14" x14ac:dyDescent="0.15">
      <c r="G2310">
        <v>2300</v>
      </c>
      <c r="H2310">
        <v>75.91954215663219</v>
      </c>
      <c r="I2310">
        <v>2300</v>
      </c>
      <c r="J2310">
        <v>7.3900576084800189</v>
      </c>
      <c r="K2310">
        <v>2300</v>
      </c>
      <c r="L2310">
        <v>45.337395751789671</v>
      </c>
      <c r="M2310">
        <v>2300</v>
      </c>
      <c r="N2310">
        <v>249.47778138538115</v>
      </c>
    </row>
    <row r="2311" spans="7:14" x14ac:dyDescent="0.15">
      <c r="G2311">
        <v>2301</v>
      </c>
      <c r="H2311">
        <v>69.704923308886677</v>
      </c>
      <c r="I2311">
        <v>2301</v>
      </c>
      <c r="J2311">
        <v>6.8291660338631504</v>
      </c>
      <c r="K2311">
        <v>2301</v>
      </c>
      <c r="L2311">
        <v>72.256245822489689</v>
      </c>
      <c r="M2311">
        <v>2301</v>
      </c>
      <c r="N2311">
        <v>51.94939908734959</v>
      </c>
    </row>
    <row r="2312" spans="7:14" x14ac:dyDescent="0.15">
      <c r="G2312">
        <v>2302</v>
      </c>
      <c r="H2312">
        <v>49.238591124492217</v>
      </c>
      <c r="I2312">
        <v>2302</v>
      </c>
      <c r="J2312">
        <v>9.6845112310023609</v>
      </c>
      <c r="K2312">
        <v>2302</v>
      </c>
      <c r="L2312">
        <v>62.300401109860132</v>
      </c>
      <c r="M2312">
        <v>2302</v>
      </c>
      <c r="N2312">
        <v>143.63749868149395</v>
      </c>
    </row>
    <row r="2313" spans="7:14" x14ac:dyDescent="0.15">
      <c r="G2313">
        <v>2303</v>
      </c>
      <c r="H2313">
        <v>19.374462971561307</v>
      </c>
      <c r="I2313">
        <v>2303</v>
      </c>
      <c r="J2313">
        <v>-5.1015486838906554E-2</v>
      </c>
      <c r="K2313">
        <v>2303</v>
      </c>
      <c r="L2313">
        <v>89.806617877192139</v>
      </c>
      <c r="M2313">
        <v>2303</v>
      </c>
      <c r="N2313">
        <v>135.01966560365443</v>
      </c>
    </row>
    <row r="2314" spans="7:14" x14ac:dyDescent="0.15">
      <c r="G2314">
        <v>2304</v>
      </c>
      <c r="H2314">
        <v>55.644025204612092</v>
      </c>
      <c r="I2314">
        <v>2304</v>
      </c>
      <c r="J2314">
        <v>8.6955566022475317</v>
      </c>
      <c r="K2314">
        <v>2304</v>
      </c>
      <c r="L2314">
        <v>41.368852318888997</v>
      </c>
      <c r="M2314">
        <v>2304</v>
      </c>
      <c r="N2314">
        <v>84.907528954135884</v>
      </c>
    </row>
    <row r="2315" spans="7:14" x14ac:dyDescent="0.15">
      <c r="G2315">
        <v>2305</v>
      </c>
      <c r="H2315">
        <v>65.80300019230657</v>
      </c>
      <c r="I2315">
        <v>2305</v>
      </c>
      <c r="J2315">
        <v>11.774282605249514</v>
      </c>
      <c r="K2315">
        <v>2305</v>
      </c>
      <c r="L2315">
        <v>10.681580947016769</v>
      </c>
      <c r="M2315">
        <v>2305</v>
      </c>
      <c r="N2315">
        <v>141.54222602583135</v>
      </c>
    </row>
    <row r="2316" spans="7:14" x14ac:dyDescent="0.15">
      <c r="G2316">
        <v>2306</v>
      </c>
      <c r="H2316">
        <v>42.356722411440778</v>
      </c>
      <c r="I2316">
        <v>2306</v>
      </c>
      <c r="J2316">
        <v>6.9029411787917434</v>
      </c>
      <c r="K2316">
        <v>2306</v>
      </c>
      <c r="L2316">
        <v>54.898569615557221</v>
      </c>
      <c r="M2316">
        <v>2306</v>
      </c>
      <c r="N2316">
        <v>149.6606757033986</v>
      </c>
    </row>
    <row r="2317" spans="7:14" x14ac:dyDescent="0.15">
      <c r="G2317">
        <v>2307</v>
      </c>
      <c r="H2317">
        <v>70.477192319969006</v>
      </c>
      <c r="I2317">
        <v>2307</v>
      </c>
      <c r="J2317">
        <v>0.40004381079048201</v>
      </c>
      <c r="K2317">
        <v>2307</v>
      </c>
      <c r="L2317">
        <v>43.121578915159148</v>
      </c>
      <c r="M2317">
        <v>2307</v>
      </c>
      <c r="N2317">
        <v>239.0579941295791</v>
      </c>
    </row>
    <row r="2318" spans="7:14" x14ac:dyDescent="0.15">
      <c r="G2318">
        <v>2308</v>
      </c>
      <c r="H2318">
        <v>42.713004099557551</v>
      </c>
      <c r="I2318">
        <v>2308</v>
      </c>
      <c r="J2318">
        <v>9.5748723740349853</v>
      </c>
      <c r="K2318">
        <v>2308</v>
      </c>
      <c r="L2318">
        <v>50.096072627462192</v>
      </c>
      <c r="M2318">
        <v>2308</v>
      </c>
      <c r="N2318">
        <v>112.50518781817817</v>
      </c>
    </row>
    <row r="2319" spans="7:14" x14ac:dyDescent="0.15">
      <c r="G2319">
        <v>2309</v>
      </c>
      <c r="H2319">
        <v>57.537285756275054</v>
      </c>
      <c r="I2319">
        <v>2309</v>
      </c>
      <c r="J2319">
        <v>6.0739377798149103</v>
      </c>
      <c r="K2319">
        <v>2309</v>
      </c>
      <c r="L2319">
        <v>73.406790456446828</v>
      </c>
      <c r="M2319">
        <v>2309</v>
      </c>
      <c r="N2319">
        <v>197.39635609908379</v>
      </c>
    </row>
    <row r="2320" spans="7:14" x14ac:dyDescent="0.15">
      <c r="G2320">
        <v>2310</v>
      </c>
      <c r="H2320">
        <v>59.150511069498421</v>
      </c>
      <c r="I2320">
        <v>2310</v>
      </c>
      <c r="J2320">
        <v>11.181374458839738</v>
      </c>
      <c r="K2320">
        <v>2310</v>
      </c>
      <c r="L2320">
        <v>35.82741295746078</v>
      </c>
      <c r="M2320">
        <v>2310</v>
      </c>
      <c r="N2320">
        <v>168.01217996181845</v>
      </c>
    </row>
    <row r="2321" spans="7:14" x14ac:dyDescent="0.15">
      <c r="G2321">
        <v>2311</v>
      </c>
      <c r="H2321">
        <v>44.792932207482643</v>
      </c>
      <c r="I2321">
        <v>2311</v>
      </c>
      <c r="J2321">
        <v>8.5280828396305441</v>
      </c>
      <c r="K2321">
        <v>2311</v>
      </c>
      <c r="L2321">
        <v>58.155025586964108</v>
      </c>
      <c r="M2321">
        <v>2311</v>
      </c>
      <c r="N2321">
        <v>158.48297618818142</v>
      </c>
    </row>
    <row r="2322" spans="7:14" x14ac:dyDescent="0.15">
      <c r="G2322">
        <v>2312</v>
      </c>
      <c r="H2322">
        <v>59.906379240688146</v>
      </c>
      <c r="I2322">
        <v>2312</v>
      </c>
      <c r="J2322">
        <v>9.9855187759084423</v>
      </c>
      <c r="K2322">
        <v>2312</v>
      </c>
      <c r="L2322">
        <v>67.969799233662343</v>
      </c>
      <c r="M2322">
        <v>2312</v>
      </c>
      <c r="N2322">
        <v>78.059140797079891</v>
      </c>
    </row>
    <row r="2323" spans="7:14" x14ac:dyDescent="0.15">
      <c r="G2323">
        <v>2313</v>
      </c>
      <c r="H2323">
        <v>72.271948981386245</v>
      </c>
      <c r="I2323">
        <v>2313</v>
      </c>
      <c r="J2323">
        <v>6.3706829239685661</v>
      </c>
      <c r="K2323">
        <v>2313</v>
      </c>
      <c r="L2323">
        <v>31.92771952436248</v>
      </c>
      <c r="M2323">
        <v>2313</v>
      </c>
      <c r="N2323">
        <v>299.41277822709003</v>
      </c>
    </row>
    <row r="2324" spans="7:14" x14ac:dyDescent="0.15">
      <c r="G2324">
        <v>2314</v>
      </c>
      <c r="H2324">
        <v>80.322365202900301</v>
      </c>
      <c r="I2324">
        <v>2314</v>
      </c>
      <c r="J2324">
        <v>7.6823174897296038</v>
      </c>
      <c r="K2324">
        <v>2314</v>
      </c>
      <c r="L2324">
        <v>44.490396411301255</v>
      </c>
      <c r="M2324">
        <v>2314</v>
      </c>
      <c r="N2324">
        <v>225.45861917095152</v>
      </c>
    </row>
    <row r="2325" spans="7:14" x14ac:dyDescent="0.15">
      <c r="G2325">
        <v>2315</v>
      </c>
      <c r="H2325">
        <v>21.606398547930993</v>
      </c>
      <c r="I2325">
        <v>2315</v>
      </c>
      <c r="J2325">
        <v>4.5146537520833405</v>
      </c>
      <c r="K2325">
        <v>2315</v>
      </c>
      <c r="L2325">
        <v>38.438764454409025</v>
      </c>
      <c r="M2325">
        <v>2315</v>
      </c>
      <c r="N2325">
        <v>123.17969717202482</v>
      </c>
    </row>
    <row r="2326" spans="7:14" x14ac:dyDescent="0.15">
      <c r="G2326">
        <v>2316</v>
      </c>
      <c r="H2326">
        <v>79.499528028546024</v>
      </c>
      <c r="I2326">
        <v>2316</v>
      </c>
      <c r="J2326">
        <v>14.951214248797475</v>
      </c>
      <c r="K2326">
        <v>2316</v>
      </c>
      <c r="L2326">
        <v>21.054943269128238</v>
      </c>
      <c r="M2326">
        <v>2316</v>
      </c>
      <c r="N2326">
        <v>219.39171703479894</v>
      </c>
    </row>
    <row r="2327" spans="7:14" x14ac:dyDescent="0.15">
      <c r="G2327">
        <v>2317</v>
      </c>
      <c r="H2327">
        <v>49.453914696337691</v>
      </c>
      <c r="I2327">
        <v>2317</v>
      </c>
      <c r="J2327">
        <v>4.034544310076039</v>
      </c>
      <c r="K2327">
        <v>2317</v>
      </c>
      <c r="L2327">
        <v>45.054668460755778</v>
      </c>
      <c r="M2327">
        <v>2317</v>
      </c>
      <c r="N2327">
        <v>144.65473114815666</v>
      </c>
    </row>
    <row r="2328" spans="7:14" x14ac:dyDescent="0.15">
      <c r="G2328">
        <v>2318</v>
      </c>
      <c r="H2328">
        <v>41.557139516232283</v>
      </c>
      <c r="I2328">
        <v>2318</v>
      </c>
      <c r="J2328">
        <v>3.0118419116072035</v>
      </c>
      <c r="K2328">
        <v>2318</v>
      </c>
      <c r="L2328">
        <v>41.318725683689642</v>
      </c>
      <c r="M2328">
        <v>2318</v>
      </c>
      <c r="N2328">
        <v>181.90700435271265</v>
      </c>
    </row>
    <row r="2329" spans="7:14" x14ac:dyDescent="0.15">
      <c r="G2329">
        <v>2319</v>
      </c>
      <c r="H2329">
        <v>82.988779553368346</v>
      </c>
      <c r="I2329">
        <v>2319</v>
      </c>
      <c r="J2329">
        <v>6.557191108503809</v>
      </c>
      <c r="K2329">
        <v>2319</v>
      </c>
      <c r="L2329">
        <v>19.055802161556805</v>
      </c>
      <c r="M2329">
        <v>2319</v>
      </c>
      <c r="N2329">
        <v>149.69218876361219</v>
      </c>
    </row>
    <row r="2330" spans="7:14" x14ac:dyDescent="0.15">
      <c r="G2330">
        <v>2320</v>
      </c>
      <c r="H2330">
        <v>38.273748719158576</v>
      </c>
      <c r="I2330">
        <v>2320</v>
      </c>
      <c r="J2330">
        <v>13.182766108166032</v>
      </c>
      <c r="K2330">
        <v>2320</v>
      </c>
      <c r="L2330">
        <v>61.879908965914204</v>
      </c>
      <c r="M2330">
        <v>2320</v>
      </c>
      <c r="N2330">
        <v>15.102135064681988</v>
      </c>
    </row>
    <row r="2331" spans="7:14" x14ac:dyDescent="0.15">
      <c r="G2331">
        <v>2321</v>
      </c>
      <c r="H2331">
        <v>59.239175449281568</v>
      </c>
      <c r="I2331">
        <v>2321</v>
      </c>
      <c r="J2331">
        <v>4.4176012132868214</v>
      </c>
      <c r="K2331">
        <v>2321</v>
      </c>
      <c r="L2331">
        <v>53.346313848884122</v>
      </c>
      <c r="M2331">
        <v>2321</v>
      </c>
      <c r="N2331">
        <v>288.50062499539234</v>
      </c>
    </row>
    <row r="2332" spans="7:14" x14ac:dyDescent="0.15">
      <c r="G2332">
        <v>2322</v>
      </c>
      <c r="H2332">
        <v>54.026042180034715</v>
      </c>
      <c r="I2332">
        <v>2322</v>
      </c>
      <c r="J2332">
        <v>9.0400091332578754</v>
      </c>
      <c r="K2332">
        <v>2322</v>
      </c>
      <c r="L2332">
        <v>47.251530425964383</v>
      </c>
      <c r="M2332">
        <v>2322</v>
      </c>
      <c r="N2332">
        <v>282.37385363627254</v>
      </c>
    </row>
    <row r="2333" spans="7:14" x14ac:dyDescent="0.15">
      <c r="G2333">
        <v>2323</v>
      </c>
      <c r="H2333">
        <v>8.0538999248269647</v>
      </c>
      <c r="I2333">
        <v>2323</v>
      </c>
      <c r="J2333">
        <v>6.8164794508643878</v>
      </c>
      <c r="K2333">
        <v>2323</v>
      </c>
      <c r="L2333">
        <v>10.9366371778287</v>
      </c>
      <c r="M2333">
        <v>2323</v>
      </c>
      <c r="N2333">
        <v>156.62462705833994</v>
      </c>
    </row>
    <row r="2334" spans="7:14" x14ac:dyDescent="0.15">
      <c r="G2334">
        <v>2324</v>
      </c>
      <c r="H2334">
        <v>44.673817269482235</v>
      </c>
      <c r="I2334">
        <v>2324</v>
      </c>
      <c r="J2334">
        <v>4.1649887109599817</v>
      </c>
      <c r="K2334">
        <v>2324</v>
      </c>
      <c r="L2334">
        <v>73.905181059803141</v>
      </c>
      <c r="M2334">
        <v>2324</v>
      </c>
      <c r="N2334">
        <v>87.623133903582968</v>
      </c>
    </row>
    <row r="2335" spans="7:14" x14ac:dyDescent="0.15">
      <c r="G2335">
        <v>2325</v>
      </c>
      <c r="H2335">
        <v>60.552560849544577</v>
      </c>
      <c r="I2335">
        <v>2325</v>
      </c>
      <c r="J2335">
        <v>8.5804686056313599</v>
      </c>
      <c r="K2335">
        <v>2325</v>
      </c>
      <c r="L2335">
        <v>49.939675874031217</v>
      </c>
      <c r="M2335">
        <v>2325</v>
      </c>
      <c r="N2335">
        <v>247.23437134203857</v>
      </c>
    </row>
    <row r="2336" spans="7:14" x14ac:dyDescent="0.15">
      <c r="G2336">
        <v>2326</v>
      </c>
      <c r="H2336">
        <v>9.3781377221427817</v>
      </c>
      <c r="I2336">
        <v>2326</v>
      </c>
      <c r="J2336">
        <v>10.122594949999758</v>
      </c>
      <c r="K2336">
        <v>2326</v>
      </c>
      <c r="L2336">
        <v>27.900339915131347</v>
      </c>
      <c r="M2336">
        <v>2326</v>
      </c>
      <c r="N2336">
        <v>75.136390151276771</v>
      </c>
    </row>
    <row r="2337" spans="7:14" x14ac:dyDescent="0.15">
      <c r="G2337">
        <v>2327</v>
      </c>
      <c r="H2337">
        <v>51.495323538353922</v>
      </c>
      <c r="I2337">
        <v>2327</v>
      </c>
      <c r="J2337">
        <v>9.4057640393943966</v>
      </c>
      <c r="K2337">
        <v>2327</v>
      </c>
      <c r="L2337">
        <v>6.4977195526113078</v>
      </c>
      <c r="M2337">
        <v>2327</v>
      </c>
      <c r="N2337">
        <v>250.14811166189605</v>
      </c>
    </row>
    <row r="2338" spans="7:14" x14ac:dyDescent="0.15">
      <c r="G2338">
        <v>2328</v>
      </c>
      <c r="H2338">
        <v>55.670174249743326</v>
      </c>
      <c r="I2338">
        <v>2328</v>
      </c>
      <c r="J2338">
        <v>8.5154126441949174</v>
      </c>
      <c r="K2338">
        <v>2328</v>
      </c>
      <c r="L2338">
        <v>45.248850845784894</v>
      </c>
      <c r="M2338">
        <v>2328</v>
      </c>
      <c r="N2338">
        <v>193.02709957913211</v>
      </c>
    </row>
    <row r="2339" spans="7:14" x14ac:dyDescent="0.15">
      <c r="G2339">
        <v>2329</v>
      </c>
      <c r="H2339">
        <v>28.515200725180172</v>
      </c>
      <c r="I2339">
        <v>2329</v>
      </c>
      <c r="J2339">
        <v>6.9728854702511409</v>
      </c>
      <c r="K2339">
        <v>2329</v>
      </c>
      <c r="L2339">
        <v>18.674661156364955</v>
      </c>
      <c r="M2339">
        <v>2329</v>
      </c>
      <c r="N2339">
        <v>191.82016301894905</v>
      </c>
    </row>
    <row r="2340" spans="7:14" x14ac:dyDescent="0.15">
      <c r="G2340">
        <v>2330</v>
      </c>
      <c r="H2340">
        <v>9.9973084348430064</v>
      </c>
      <c r="I2340">
        <v>2330</v>
      </c>
      <c r="J2340">
        <v>7.6192033836881157</v>
      </c>
      <c r="K2340">
        <v>2330</v>
      </c>
      <c r="L2340">
        <v>37.972165366788033</v>
      </c>
      <c r="M2340">
        <v>2330</v>
      </c>
      <c r="N2340">
        <v>86.696034362166145</v>
      </c>
    </row>
    <row r="2341" spans="7:14" x14ac:dyDescent="0.15">
      <c r="G2341">
        <v>2331</v>
      </c>
      <c r="H2341">
        <v>63.699895331807838</v>
      </c>
      <c r="I2341">
        <v>2331</v>
      </c>
      <c r="J2341">
        <v>12.486591369551267</v>
      </c>
      <c r="K2341">
        <v>2331</v>
      </c>
      <c r="L2341">
        <v>51.857305514073651</v>
      </c>
      <c r="M2341">
        <v>2331</v>
      </c>
      <c r="N2341">
        <v>142.89930686198372</v>
      </c>
    </row>
    <row r="2342" spans="7:14" x14ac:dyDescent="0.15">
      <c r="G2342">
        <v>2332</v>
      </c>
      <c r="H2342">
        <v>33.938567169977119</v>
      </c>
      <c r="I2342">
        <v>2332</v>
      </c>
      <c r="J2342">
        <v>7.5511696732952718</v>
      </c>
      <c r="K2342">
        <v>2332</v>
      </c>
      <c r="L2342">
        <v>50.634013768560735</v>
      </c>
      <c r="M2342">
        <v>2332</v>
      </c>
      <c r="N2342">
        <v>129.77992379859631</v>
      </c>
    </row>
    <row r="2343" spans="7:14" x14ac:dyDescent="0.15">
      <c r="G2343">
        <v>2333</v>
      </c>
      <c r="H2343">
        <v>58.445322135001071</v>
      </c>
      <c r="I2343">
        <v>2333</v>
      </c>
      <c r="J2343">
        <v>11.794510712752768</v>
      </c>
      <c r="K2343">
        <v>2333</v>
      </c>
      <c r="L2343">
        <v>44.835180104075832</v>
      </c>
      <c r="M2343">
        <v>2333</v>
      </c>
      <c r="N2343">
        <v>127.48452420367977</v>
      </c>
    </row>
    <row r="2344" spans="7:14" x14ac:dyDescent="0.15">
      <c r="G2344">
        <v>2334</v>
      </c>
      <c r="H2344">
        <v>69.943862975510342</v>
      </c>
      <c r="I2344">
        <v>2334</v>
      </c>
      <c r="J2344">
        <v>9.2769688391413148</v>
      </c>
      <c r="K2344">
        <v>2334</v>
      </c>
      <c r="L2344">
        <v>55.224018656475259</v>
      </c>
      <c r="M2344">
        <v>2334</v>
      </c>
      <c r="N2344">
        <v>90.13283179608429</v>
      </c>
    </row>
    <row r="2345" spans="7:14" x14ac:dyDescent="0.15">
      <c r="G2345">
        <v>2335</v>
      </c>
      <c r="H2345">
        <v>57.548219653851937</v>
      </c>
      <c r="I2345">
        <v>2335</v>
      </c>
      <c r="J2345">
        <v>10.787959528511877</v>
      </c>
      <c r="K2345">
        <v>2335</v>
      </c>
      <c r="L2345">
        <v>37.202617810673758</v>
      </c>
      <c r="M2345">
        <v>2335</v>
      </c>
      <c r="N2345">
        <v>251.69038045576531</v>
      </c>
    </row>
    <row r="2346" spans="7:14" x14ac:dyDescent="0.15">
      <c r="G2346">
        <v>2336</v>
      </c>
      <c r="H2346">
        <v>71.13182132273549</v>
      </c>
      <c r="I2346">
        <v>2336</v>
      </c>
      <c r="J2346">
        <v>12.485984055085947</v>
      </c>
      <c r="K2346">
        <v>2336</v>
      </c>
      <c r="L2346">
        <v>63.507539796817341</v>
      </c>
      <c r="M2346">
        <v>2336</v>
      </c>
      <c r="N2346">
        <v>126.04989251364798</v>
      </c>
    </row>
    <row r="2347" spans="7:14" x14ac:dyDescent="0.15">
      <c r="G2347">
        <v>2337</v>
      </c>
      <c r="H2347">
        <v>39.771660270347269</v>
      </c>
      <c r="I2347">
        <v>2337</v>
      </c>
      <c r="J2347">
        <v>12.270452154957255</v>
      </c>
      <c r="K2347">
        <v>2337</v>
      </c>
      <c r="L2347">
        <v>90.656515712766733</v>
      </c>
      <c r="M2347">
        <v>2337</v>
      </c>
      <c r="N2347">
        <v>237.6769983915064</v>
      </c>
    </row>
    <row r="2348" spans="7:14" x14ac:dyDescent="0.15">
      <c r="G2348">
        <v>2338</v>
      </c>
      <c r="H2348">
        <v>24.853267211395348</v>
      </c>
      <c r="I2348">
        <v>2338</v>
      </c>
      <c r="J2348">
        <v>8.1590420220737343</v>
      </c>
      <c r="K2348">
        <v>2338</v>
      </c>
      <c r="L2348">
        <v>40.751884716796461</v>
      </c>
      <c r="M2348">
        <v>2338</v>
      </c>
      <c r="N2348">
        <v>133.34378578910813</v>
      </c>
    </row>
    <row r="2349" spans="7:14" x14ac:dyDescent="0.15">
      <c r="G2349">
        <v>2339</v>
      </c>
      <c r="H2349">
        <v>46.941631013557213</v>
      </c>
      <c r="I2349">
        <v>2339</v>
      </c>
      <c r="J2349">
        <v>6.459968975377782</v>
      </c>
      <c r="K2349">
        <v>2339</v>
      </c>
      <c r="L2349">
        <v>24.536735227943716</v>
      </c>
      <c r="M2349">
        <v>2339</v>
      </c>
      <c r="N2349">
        <v>265.85389034439902</v>
      </c>
    </row>
    <row r="2350" spans="7:14" x14ac:dyDescent="0.15">
      <c r="G2350">
        <v>2340</v>
      </c>
      <c r="H2350">
        <v>16.609490502579188</v>
      </c>
      <c r="I2350">
        <v>2340</v>
      </c>
      <c r="J2350">
        <v>13.586378172312831</v>
      </c>
      <c r="K2350">
        <v>2340</v>
      </c>
      <c r="L2350">
        <v>61.520310741801808</v>
      </c>
      <c r="M2350">
        <v>2340</v>
      </c>
      <c r="N2350">
        <v>146.36400673717705</v>
      </c>
    </row>
    <row r="2351" spans="7:14" x14ac:dyDescent="0.15">
      <c r="G2351">
        <v>2341</v>
      </c>
      <c r="H2351">
        <v>33.39088499267924</v>
      </c>
      <c r="I2351">
        <v>2341</v>
      </c>
      <c r="J2351">
        <v>2.2400436875846221</v>
      </c>
      <c r="K2351">
        <v>2341</v>
      </c>
      <c r="L2351">
        <v>46.977263307600154</v>
      </c>
      <c r="M2351">
        <v>2341</v>
      </c>
      <c r="N2351">
        <v>74.522581016442956</v>
      </c>
    </row>
    <row r="2352" spans="7:14" x14ac:dyDescent="0.15">
      <c r="G2352">
        <v>2342</v>
      </c>
      <c r="H2352">
        <v>34.693416352925979</v>
      </c>
      <c r="I2352">
        <v>2342</v>
      </c>
      <c r="J2352">
        <v>13.210539198183257</v>
      </c>
      <c r="K2352">
        <v>2342</v>
      </c>
      <c r="L2352">
        <v>54.382069480340185</v>
      </c>
      <c r="M2352">
        <v>2342</v>
      </c>
      <c r="N2352">
        <v>182.83337744235021</v>
      </c>
    </row>
    <row r="2353" spans="7:14" x14ac:dyDescent="0.15">
      <c r="G2353">
        <v>2343</v>
      </c>
      <c r="H2353">
        <v>82.906736969515194</v>
      </c>
      <c r="I2353">
        <v>2343</v>
      </c>
      <c r="J2353">
        <v>6.3974618415277646</v>
      </c>
      <c r="K2353">
        <v>2343</v>
      </c>
      <c r="L2353">
        <v>13.265262433180702</v>
      </c>
      <c r="M2353">
        <v>2343</v>
      </c>
      <c r="N2353">
        <v>229.60272169537092</v>
      </c>
    </row>
    <row r="2354" spans="7:14" x14ac:dyDescent="0.15">
      <c r="G2354">
        <v>2344</v>
      </c>
      <c r="H2354">
        <v>25.457332282481548</v>
      </c>
      <c r="I2354">
        <v>2344</v>
      </c>
      <c r="J2354">
        <v>11.893721145016013</v>
      </c>
      <c r="K2354">
        <v>2344</v>
      </c>
      <c r="L2354">
        <v>47.119477081315175</v>
      </c>
      <c r="M2354">
        <v>2344</v>
      </c>
      <c r="N2354">
        <v>114.18401722107413</v>
      </c>
    </row>
    <row r="2355" spans="7:14" x14ac:dyDescent="0.15">
      <c r="G2355">
        <v>2345</v>
      </c>
      <c r="H2355">
        <v>59.549446449548164</v>
      </c>
      <c r="I2355">
        <v>2345</v>
      </c>
      <c r="J2355">
        <v>9.8414354799932262</v>
      </c>
      <c r="K2355">
        <v>2345</v>
      </c>
      <c r="L2355">
        <v>59.46363221721149</v>
      </c>
      <c r="M2355">
        <v>2345</v>
      </c>
      <c r="N2355">
        <v>236.34106109711536</v>
      </c>
    </row>
    <row r="2356" spans="7:14" x14ac:dyDescent="0.15">
      <c r="G2356">
        <v>2346</v>
      </c>
      <c r="H2356">
        <v>47.37314296375137</v>
      </c>
      <c r="I2356">
        <v>2346</v>
      </c>
      <c r="J2356">
        <v>5.6907814098970793</v>
      </c>
      <c r="K2356">
        <v>2346</v>
      </c>
      <c r="L2356">
        <v>59.254874782447573</v>
      </c>
      <c r="M2356">
        <v>2346</v>
      </c>
      <c r="N2356">
        <v>234.34135473362437</v>
      </c>
    </row>
    <row r="2357" spans="7:14" x14ac:dyDescent="0.15">
      <c r="G2357">
        <v>2347</v>
      </c>
      <c r="H2357">
        <v>54.085704715294995</v>
      </c>
      <c r="I2357">
        <v>2347</v>
      </c>
      <c r="J2357">
        <v>10.905085959098532</v>
      </c>
      <c r="K2357">
        <v>2347</v>
      </c>
      <c r="L2357">
        <v>61.371391041157018</v>
      </c>
      <c r="M2357">
        <v>2347</v>
      </c>
      <c r="N2357">
        <v>133.2729541558962</v>
      </c>
    </row>
    <row r="2358" spans="7:14" x14ac:dyDescent="0.15">
      <c r="G2358">
        <v>2348</v>
      </c>
      <c r="H2358">
        <v>63.185475876105691</v>
      </c>
      <c r="I2358">
        <v>2348</v>
      </c>
      <c r="J2358">
        <v>5.3196400052801689</v>
      </c>
      <c r="K2358">
        <v>2348</v>
      </c>
      <c r="L2358">
        <v>49.682572021026829</v>
      </c>
      <c r="M2358">
        <v>2348</v>
      </c>
      <c r="N2358">
        <v>181.66760763890122</v>
      </c>
    </row>
    <row r="2359" spans="7:14" x14ac:dyDescent="0.15">
      <c r="G2359">
        <v>2349</v>
      </c>
      <c r="H2359">
        <v>52.806291705704773</v>
      </c>
      <c r="I2359">
        <v>2349</v>
      </c>
      <c r="J2359">
        <v>19.172219714950764</v>
      </c>
      <c r="K2359">
        <v>2349</v>
      </c>
      <c r="L2359">
        <v>76.619936438482497</v>
      </c>
      <c r="M2359">
        <v>2349</v>
      </c>
      <c r="N2359">
        <v>69.711446333343119</v>
      </c>
    </row>
    <row r="2360" spans="7:14" x14ac:dyDescent="0.15">
      <c r="G2360">
        <v>2350</v>
      </c>
      <c r="H2360">
        <v>66.923922298223729</v>
      </c>
      <c r="I2360">
        <v>2350</v>
      </c>
      <c r="J2360">
        <v>14.356721650515404</v>
      </c>
      <c r="K2360">
        <v>2350</v>
      </c>
      <c r="L2360">
        <v>51.718396098647041</v>
      </c>
      <c r="M2360">
        <v>2350</v>
      </c>
      <c r="N2360">
        <v>111.27795907112775</v>
      </c>
    </row>
    <row r="2361" spans="7:14" x14ac:dyDescent="0.15">
      <c r="G2361">
        <v>2351</v>
      </c>
      <c r="H2361">
        <v>12.847431389776936</v>
      </c>
      <c r="I2361">
        <v>2351</v>
      </c>
      <c r="J2361">
        <v>9.8455855399289014</v>
      </c>
      <c r="K2361">
        <v>2351</v>
      </c>
      <c r="L2361">
        <v>68.62392714599622</v>
      </c>
      <c r="M2361">
        <v>2351</v>
      </c>
      <c r="N2361">
        <v>158.85130811518709</v>
      </c>
    </row>
    <row r="2362" spans="7:14" x14ac:dyDescent="0.15">
      <c r="G2362">
        <v>2352</v>
      </c>
      <c r="H2362">
        <v>51.683162711945329</v>
      </c>
      <c r="I2362">
        <v>2352</v>
      </c>
      <c r="J2362">
        <v>-0.25647954877578094</v>
      </c>
      <c r="K2362">
        <v>2352</v>
      </c>
      <c r="L2362">
        <v>51.120750151272951</v>
      </c>
      <c r="M2362">
        <v>2352</v>
      </c>
      <c r="N2362">
        <v>160.47020426667314</v>
      </c>
    </row>
    <row r="2363" spans="7:14" x14ac:dyDescent="0.15">
      <c r="G2363">
        <v>2353</v>
      </c>
      <c r="H2363">
        <v>40.146797134755609</v>
      </c>
      <c r="I2363">
        <v>2353</v>
      </c>
      <c r="J2363">
        <v>8.6089223062516247</v>
      </c>
      <c r="K2363">
        <v>2353</v>
      </c>
      <c r="L2363">
        <v>78.016262720088235</v>
      </c>
      <c r="M2363">
        <v>2353</v>
      </c>
      <c r="N2363">
        <v>160.22191531066292</v>
      </c>
    </row>
    <row r="2364" spans="7:14" x14ac:dyDescent="0.15">
      <c r="G2364">
        <v>2354</v>
      </c>
      <c r="H2364">
        <v>71.790793545677218</v>
      </c>
      <c r="I2364">
        <v>2354</v>
      </c>
      <c r="J2364">
        <v>6.4623637700322281</v>
      </c>
      <c r="K2364">
        <v>2354</v>
      </c>
      <c r="L2364">
        <v>55.30921144847013</v>
      </c>
      <c r="M2364">
        <v>2354</v>
      </c>
      <c r="N2364">
        <v>158.51393932742221</v>
      </c>
    </row>
    <row r="2365" spans="7:14" x14ac:dyDescent="0.15">
      <c r="G2365">
        <v>2355</v>
      </c>
      <c r="H2365">
        <v>35.488829177381938</v>
      </c>
      <c r="I2365">
        <v>2355</v>
      </c>
      <c r="J2365">
        <v>7.9476988857766262</v>
      </c>
      <c r="K2365">
        <v>2355</v>
      </c>
      <c r="L2365">
        <v>95.114664921345764</v>
      </c>
      <c r="M2365">
        <v>2355</v>
      </c>
      <c r="N2365">
        <v>103.53670936023838</v>
      </c>
    </row>
    <row r="2366" spans="7:14" x14ac:dyDescent="0.15">
      <c r="G2366">
        <v>2356</v>
      </c>
      <c r="H2366">
        <v>31.603247232971896</v>
      </c>
      <c r="I2366">
        <v>2356</v>
      </c>
      <c r="J2366">
        <v>15.002880563307865</v>
      </c>
      <c r="K2366">
        <v>2356</v>
      </c>
      <c r="L2366">
        <v>93.65648761533285</v>
      </c>
      <c r="M2366">
        <v>2356</v>
      </c>
      <c r="N2366">
        <v>78.229007443033254</v>
      </c>
    </row>
    <row r="2367" spans="7:14" x14ac:dyDescent="0.15">
      <c r="G2367">
        <v>2357</v>
      </c>
      <c r="H2367">
        <v>-8.9098171978356859</v>
      </c>
      <c r="I2367">
        <v>2357</v>
      </c>
      <c r="J2367">
        <v>7.6507495848650136</v>
      </c>
      <c r="K2367">
        <v>2357</v>
      </c>
      <c r="L2367">
        <v>54.101159810828904</v>
      </c>
      <c r="M2367">
        <v>2357</v>
      </c>
      <c r="N2367">
        <v>251.66778358978166</v>
      </c>
    </row>
    <row r="2368" spans="7:14" x14ac:dyDescent="0.15">
      <c r="G2368">
        <v>2358</v>
      </c>
      <c r="H2368">
        <v>53.139763859239366</v>
      </c>
      <c r="I2368">
        <v>2358</v>
      </c>
      <c r="J2368">
        <v>11.953479960726241</v>
      </c>
      <c r="K2368">
        <v>2358</v>
      </c>
      <c r="L2368">
        <v>37.821902196401673</v>
      </c>
      <c r="M2368">
        <v>2358</v>
      </c>
      <c r="N2368">
        <v>213.05421580607731</v>
      </c>
    </row>
    <row r="2369" spans="7:14" x14ac:dyDescent="0.15">
      <c r="G2369">
        <v>2359</v>
      </c>
      <c r="H2369">
        <v>15.510245388724897</v>
      </c>
      <c r="I2369">
        <v>2359</v>
      </c>
      <c r="J2369">
        <v>9.4528305430510855</v>
      </c>
      <c r="K2369">
        <v>2359</v>
      </c>
      <c r="L2369">
        <v>29.971586501171586</v>
      </c>
      <c r="M2369">
        <v>2359</v>
      </c>
      <c r="N2369">
        <v>271.33603109958597</v>
      </c>
    </row>
    <row r="2370" spans="7:14" x14ac:dyDescent="0.15">
      <c r="G2370">
        <v>2360</v>
      </c>
      <c r="H2370">
        <v>68.313931827796409</v>
      </c>
      <c r="I2370">
        <v>2360</v>
      </c>
      <c r="J2370">
        <v>11.015962602073266</v>
      </c>
      <c r="K2370">
        <v>2360</v>
      </c>
      <c r="L2370">
        <v>64.975174698025299</v>
      </c>
      <c r="M2370">
        <v>2360</v>
      </c>
      <c r="N2370">
        <v>132.29399070802648</v>
      </c>
    </row>
    <row r="2371" spans="7:14" x14ac:dyDescent="0.15">
      <c r="G2371">
        <v>2361</v>
      </c>
      <c r="H2371">
        <v>51.432016650737225</v>
      </c>
      <c r="I2371">
        <v>2361</v>
      </c>
      <c r="J2371">
        <v>7.0216862483910409</v>
      </c>
      <c r="K2371">
        <v>2361</v>
      </c>
      <c r="L2371">
        <v>46.498091988254359</v>
      </c>
      <c r="M2371">
        <v>2361</v>
      </c>
      <c r="N2371">
        <v>151.65769891660739</v>
      </c>
    </row>
    <row r="2372" spans="7:14" x14ac:dyDescent="0.15">
      <c r="G2372">
        <v>2362</v>
      </c>
      <c r="H2372">
        <v>44.318966234863368</v>
      </c>
      <c r="I2372">
        <v>2362</v>
      </c>
      <c r="J2372">
        <v>7.5247679828229446</v>
      </c>
      <c r="K2372">
        <v>2362</v>
      </c>
      <c r="L2372">
        <v>40.188273113897182</v>
      </c>
      <c r="M2372">
        <v>2362</v>
      </c>
      <c r="N2372">
        <v>127.68358790699411</v>
      </c>
    </row>
    <row r="2373" spans="7:14" x14ac:dyDescent="0.15">
      <c r="G2373">
        <v>2363</v>
      </c>
      <c r="H2373">
        <v>35.607130500855604</v>
      </c>
      <c r="I2373">
        <v>2363</v>
      </c>
      <c r="J2373">
        <v>9.0738673823928604</v>
      </c>
      <c r="K2373">
        <v>2363</v>
      </c>
      <c r="L2373">
        <v>39.28061286084607</v>
      </c>
      <c r="M2373">
        <v>2363</v>
      </c>
      <c r="N2373">
        <v>96.452468625793699</v>
      </c>
    </row>
    <row r="2374" spans="7:14" x14ac:dyDescent="0.15">
      <c r="G2374">
        <v>2364</v>
      </c>
      <c r="H2374">
        <v>83.684503182258396</v>
      </c>
      <c r="I2374">
        <v>2364</v>
      </c>
      <c r="J2374">
        <v>12.457266999796094</v>
      </c>
      <c r="K2374">
        <v>2364</v>
      </c>
      <c r="L2374">
        <v>53.014369967094126</v>
      </c>
      <c r="M2374">
        <v>2364</v>
      </c>
      <c r="N2374">
        <v>45.04315250487835</v>
      </c>
    </row>
    <row r="2375" spans="7:14" x14ac:dyDescent="0.15">
      <c r="G2375">
        <v>2365</v>
      </c>
      <c r="H2375">
        <v>46.226603369152549</v>
      </c>
      <c r="I2375">
        <v>2365</v>
      </c>
      <c r="J2375">
        <v>10.392878073488719</v>
      </c>
      <c r="K2375">
        <v>2365</v>
      </c>
      <c r="L2375">
        <v>63.174407730399544</v>
      </c>
      <c r="M2375">
        <v>2365</v>
      </c>
      <c r="N2375">
        <v>146.40350256786593</v>
      </c>
    </row>
    <row r="2376" spans="7:14" x14ac:dyDescent="0.15">
      <c r="G2376">
        <v>2366</v>
      </c>
      <c r="H2376">
        <v>35.315367671700045</v>
      </c>
      <c r="I2376">
        <v>2366</v>
      </c>
      <c r="J2376">
        <v>7.313479821370521</v>
      </c>
      <c r="K2376">
        <v>2366</v>
      </c>
      <c r="L2376">
        <v>46.565868278701295</v>
      </c>
      <c r="M2376">
        <v>2366</v>
      </c>
      <c r="N2376">
        <v>220.7223954853867</v>
      </c>
    </row>
    <row r="2377" spans="7:14" x14ac:dyDescent="0.15">
      <c r="G2377">
        <v>2367</v>
      </c>
      <c r="H2377">
        <v>34.442722852793189</v>
      </c>
      <c r="I2377">
        <v>2367</v>
      </c>
      <c r="J2377">
        <v>10.100644644808526</v>
      </c>
      <c r="K2377">
        <v>2367</v>
      </c>
      <c r="L2377">
        <v>59.687819925066577</v>
      </c>
      <c r="M2377">
        <v>2367</v>
      </c>
      <c r="N2377">
        <v>116.86667009768917</v>
      </c>
    </row>
    <row r="2378" spans="7:14" x14ac:dyDescent="0.15">
      <c r="G2378">
        <v>2368</v>
      </c>
      <c r="H2378">
        <v>50.864389984560773</v>
      </c>
      <c r="I2378">
        <v>2368</v>
      </c>
      <c r="J2378">
        <v>8.300046029499903</v>
      </c>
      <c r="K2378">
        <v>2368</v>
      </c>
      <c r="L2378">
        <v>57.485458317308002</v>
      </c>
      <c r="M2378">
        <v>2368</v>
      </c>
      <c r="N2378">
        <v>163.9576887456322</v>
      </c>
    </row>
    <row r="2379" spans="7:14" x14ac:dyDescent="0.15">
      <c r="G2379">
        <v>2369</v>
      </c>
      <c r="H2379">
        <v>7.6948735631527612</v>
      </c>
      <c r="I2379">
        <v>2369</v>
      </c>
      <c r="J2379">
        <v>6.942354179592833</v>
      </c>
      <c r="K2379">
        <v>2369</v>
      </c>
      <c r="L2379">
        <v>52.879759470442451</v>
      </c>
      <c r="M2379">
        <v>2369</v>
      </c>
      <c r="N2379">
        <v>121.29937701593965</v>
      </c>
    </row>
    <row r="2380" spans="7:14" x14ac:dyDescent="0.15">
      <c r="G2380">
        <v>2370</v>
      </c>
      <c r="H2380">
        <v>51.407171317831512</v>
      </c>
      <c r="I2380">
        <v>2370</v>
      </c>
      <c r="J2380">
        <v>5.9620870855730281</v>
      </c>
      <c r="K2380">
        <v>2370</v>
      </c>
      <c r="L2380">
        <v>70.773649811204848</v>
      </c>
      <c r="M2380">
        <v>2370</v>
      </c>
      <c r="N2380">
        <v>143.12349959455671</v>
      </c>
    </row>
    <row r="2381" spans="7:14" x14ac:dyDescent="0.15">
      <c r="G2381">
        <v>2371</v>
      </c>
      <c r="H2381">
        <v>46.360082033402946</v>
      </c>
      <c r="I2381">
        <v>2371</v>
      </c>
      <c r="J2381">
        <v>8.4883034486622719</v>
      </c>
      <c r="K2381">
        <v>2371</v>
      </c>
      <c r="L2381">
        <v>19.515302184231345</v>
      </c>
      <c r="M2381">
        <v>2371</v>
      </c>
      <c r="N2381">
        <v>219.67617343935967</v>
      </c>
    </row>
    <row r="2382" spans="7:14" x14ac:dyDescent="0.15">
      <c r="G2382">
        <v>2372</v>
      </c>
      <c r="H2382">
        <v>21.010137028552634</v>
      </c>
      <c r="I2382">
        <v>2372</v>
      </c>
      <c r="J2382">
        <v>7.3124103099163911</v>
      </c>
      <c r="K2382">
        <v>2372</v>
      </c>
      <c r="L2382">
        <v>91.910654271352655</v>
      </c>
      <c r="M2382">
        <v>2372</v>
      </c>
      <c r="N2382">
        <v>38.628859577366171</v>
      </c>
    </row>
    <row r="2383" spans="7:14" x14ac:dyDescent="0.15">
      <c r="G2383">
        <v>2373</v>
      </c>
      <c r="H2383">
        <v>68.676265653783503</v>
      </c>
      <c r="I2383">
        <v>2373</v>
      </c>
      <c r="J2383">
        <v>3.0435487694286314</v>
      </c>
      <c r="K2383">
        <v>2373</v>
      </c>
      <c r="L2383">
        <v>87.436738828746996</v>
      </c>
      <c r="M2383">
        <v>2373</v>
      </c>
      <c r="N2383">
        <v>99.00681088690979</v>
      </c>
    </row>
    <row r="2384" spans="7:14" x14ac:dyDescent="0.15">
      <c r="G2384">
        <v>2374</v>
      </c>
      <c r="H2384">
        <v>34.117334934658132</v>
      </c>
      <c r="I2384">
        <v>2374</v>
      </c>
      <c r="J2384">
        <v>4.951387879105889</v>
      </c>
      <c r="K2384">
        <v>2374</v>
      </c>
      <c r="L2384">
        <v>79.687358573345392</v>
      </c>
      <c r="M2384">
        <v>2374</v>
      </c>
      <c r="N2384">
        <v>277.95585382464708</v>
      </c>
    </row>
    <row r="2385" spans="7:14" x14ac:dyDescent="0.15">
      <c r="G2385">
        <v>2375</v>
      </c>
      <c r="H2385">
        <v>28.834192727139587</v>
      </c>
      <c r="I2385">
        <v>2375</v>
      </c>
      <c r="J2385">
        <v>7.7341111998371126</v>
      </c>
      <c r="K2385">
        <v>2375</v>
      </c>
      <c r="L2385">
        <v>55.853525074161681</v>
      </c>
      <c r="M2385">
        <v>2375</v>
      </c>
      <c r="N2385">
        <v>164.92043801051659</v>
      </c>
    </row>
    <row r="2386" spans="7:14" x14ac:dyDescent="0.15">
      <c r="G2386">
        <v>2376</v>
      </c>
      <c r="H2386">
        <v>58.313959840728302</v>
      </c>
      <c r="I2386">
        <v>2376</v>
      </c>
      <c r="J2386">
        <v>10.069320612061603</v>
      </c>
      <c r="K2386">
        <v>2376</v>
      </c>
      <c r="L2386">
        <v>34.969274613353448</v>
      </c>
      <c r="M2386">
        <v>2376</v>
      </c>
      <c r="N2386">
        <v>30.492210365924507</v>
      </c>
    </row>
    <row r="2387" spans="7:14" x14ac:dyDescent="0.15">
      <c r="G2387">
        <v>2377</v>
      </c>
      <c r="H2387">
        <v>46.233510481601755</v>
      </c>
      <c r="I2387">
        <v>2377</v>
      </c>
      <c r="J2387">
        <v>8.2057076320955282</v>
      </c>
      <c r="K2387">
        <v>2377</v>
      </c>
      <c r="L2387">
        <v>38.278281617308529</v>
      </c>
      <c r="M2387">
        <v>2377</v>
      </c>
      <c r="N2387">
        <v>182.06949198165327</v>
      </c>
    </row>
    <row r="2388" spans="7:14" x14ac:dyDescent="0.15">
      <c r="G2388">
        <v>2378</v>
      </c>
      <c r="H2388">
        <v>71.810923202945801</v>
      </c>
      <c r="I2388">
        <v>2378</v>
      </c>
      <c r="J2388">
        <v>6.7675218936496293</v>
      </c>
      <c r="K2388">
        <v>2378</v>
      </c>
      <c r="L2388">
        <v>92.994459547591788</v>
      </c>
      <c r="M2388">
        <v>2378</v>
      </c>
      <c r="N2388">
        <v>88.864301862976262</v>
      </c>
    </row>
    <row r="2389" spans="7:14" x14ac:dyDescent="0.15">
      <c r="G2389">
        <v>2379</v>
      </c>
      <c r="H2389">
        <v>63.742546282189956</v>
      </c>
      <c r="I2389">
        <v>2379</v>
      </c>
      <c r="J2389">
        <v>6.8667357177004629</v>
      </c>
      <c r="K2389">
        <v>2379</v>
      </c>
      <c r="L2389">
        <v>38.711490470095121</v>
      </c>
      <c r="M2389">
        <v>2379</v>
      </c>
      <c r="N2389">
        <v>80.783116394224834</v>
      </c>
    </row>
    <row r="2390" spans="7:14" x14ac:dyDescent="0.15">
      <c r="G2390">
        <v>2380</v>
      </c>
      <c r="H2390">
        <v>27.436743033358532</v>
      </c>
      <c r="I2390">
        <v>2380</v>
      </c>
      <c r="J2390">
        <v>7.1490370307742728</v>
      </c>
      <c r="K2390">
        <v>2380</v>
      </c>
      <c r="L2390">
        <v>52.577560989776757</v>
      </c>
      <c r="M2390">
        <v>2380</v>
      </c>
      <c r="N2390">
        <v>68.588027812554103</v>
      </c>
    </row>
    <row r="2391" spans="7:14" x14ac:dyDescent="0.15">
      <c r="G2391">
        <v>2381</v>
      </c>
      <c r="H2391">
        <v>60.855580868797837</v>
      </c>
      <c r="I2391">
        <v>2381</v>
      </c>
      <c r="J2391">
        <v>7.5965816940255984</v>
      </c>
      <c r="K2391">
        <v>2381</v>
      </c>
      <c r="L2391">
        <v>26.591276558766086</v>
      </c>
      <c r="M2391">
        <v>2381</v>
      </c>
      <c r="N2391">
        <v>85.091596505350921</v>
      </c>
    </row>
    <row r="2392" spans="7:14" x14ac:dyDescent="0.15">
      <c r="G2392">
        <v>2382</v>
      </c>
      <c r="H2392">
        <v>37.801960369296005</v>
      </c>
      <c r="I2392">
        <v>2382</v>
      </c>
      <c r="J2392">
        <v>3.6920029340645115</v>
      </c>
      <c r="K2392">
        <v>2382</v>
      </c>
      <c r="L2392">
        <v>24.063619420294604</v>
      </c>
      <c r="M2392">
        <v>2382</v>
      </c>
      <c r="N2392">
        <v>146.07803334022773</v>
      </c>
    </row>
    <row r="2393" spans="7:14" x14ac:dyDescent="0.15">
      <c r="G2393">
        <v>2383</v>
      </c>
      <c r="H2393">
        <v>72.923621682705431</v>
      </c>
      <c r="I2393">
        <v>2383</v>
      </c>
      <c r="J2393">
        <v>12.79234572402973</v>
      </c>
      <c r="K2393">
        <v>2383</v>
      </c>
      <c r="L2393">
        <v>77.377280405977245</v>
      </c>
      <c r="M2393">
        <v>2383</v>
      </c>
      <c r="N2393">
        <v>159.04102701321753</v>
      </c>
    </row>
    <row r="2394" spans="7:14" x14ac:dyDescent="0.15">
      <c r="G2394">
        <v>2384</v>
      </c>
      <c r="H2394">
        <v>31.126044695699676</v>
      </c>
      <c r="I2394">
        <v>2384</v>
      </c>
      <c r="J2394">
        <v>2.8103112575928559</v>
      </c>
      <c r="K2394">
        <v>2384</v>
      </c>
      <c r="L2394">
        <v>45.708054130938734</v>
      </c>
      <c r="M2394">
        <v>2384</v>
      </c>
      <c r="N2394">
        <v>77.73618208829113</v>
      </c>
    </row>
    <row r="2395" spans="7:14" x14ac:dyDescent="0.15">
      <c r="G2395">
        <v>2385</v>
      </c>
      <c r="H2395">
        <v>54.465601988146112</v>
      </c>
      <c r="I2395">
        <v>2385</v>
      </c>
      <c r="J2395">
        <v>5.7393397707775691</v>
      </c>
      <c r="K2395">
        <v>2385</v>
      </c>
      <c r="L2395">
        <v>94.409106277156241</v>
      </c>
      <c r="M2395">
        <v>2385</v>
      </c>
      <c r="N2395">
        <v>161.73777206359503</v>
      </c>
    </row>
    <row r="2396" spans="7:14" x14ac:dyDescent="0.15">
      <c r="G2396">
        <v>2386</v>
      </c>
      <c r="H2396">
        <v>69.86874410299059</v>
      </c>
      <c r="I2396">
        <v>2386</v>
      </c>
      <c r="J2396">
        <v>13.809585830744052</v>
      </c>
      <c r="K2396">
        <v>2386</v>
      </c>
      <c r="L2396">
        <v>81.496237477716079</v>
      </c>
      <c r="M2396">
        <v>2386</v>
      </c>
      <c r="N2396">
        <v>176.55783585079192</v>
      </c>
    </row>
    <row r="2397" spans="7:14" x14ac:dyDescent="0.15">
      <c r="G2397">
        <v>2387</v>
      </c>
      <c r="H2397">
        <v>88.096917778811871</v>
      </c>
      <c r="I2397">
        <v>2387</v>
      </c>
      <c r="J2397">
        <v>9.8203521452071527</v>
      </c>
      <c r="K2397">
        <v>2387</v>
      </c>
      <c r="L2397">
        <v>55.236410059022205</v>
      </c>
      <c r="M2397">
        <v>2387</v>
      </c>
      <c r="N2397">
        <v>125.75358569737689</v>
      </c>
    </row>
    <row r="2398" spans="7:14" x14ac:dyDescent="0.15">
      <c r="G2398">
        <v>2388</v>
      </c>
      <c r="H2398">
        <v>30.96446136106136</v>
      </c>
      <c r="I2398">
        <v>2388</v>
      </c>
      <c r="J2398">
        <v>12.200856976411849</v>
      </c>
      <c r="K2398">
        <v>2388</v>
      </c>
      <c r="L2398">
        <v>60.184115097855084</v>
      </c>
      <c r="M2398">
        <v>2388</v>
      </c>
      <c r="N2398">
        <v>107.03448140242256</v>
      </c>
    </row>
    <row r="2399" spans="7:14" x14ac:dyDescent="0.15">
      <c r="G2399">
        <v>2389</v>
      </c>
      <c r="H2399">
        <v>41.967083004939013</v>
      </c>
      <c r="I2399">
        <v>2389</v>
      </c>
      <c r="J2399">
        <v>8.992371526308947</v>
      </c>
      <c r="K2399">
        <v>2389</v>
      </c>
      <c r="L2399">
        <v>73.619820998827933</v>
      </c>
      <c r="M2399">
        <v>2389</v>
      </c>
      <c r="N2399">
        <v>149.29752567078768</v>
      </c>
    </row>
    <row r="2400" spans="7:14" x14ac:dyDescent="0.15">
      <c r="G2400">
        <v>2390</v>
      </c>
      <c r="H2400">
        <v>60.994373457799128</v>
      </c>
      <c r="I2400">
        <v>2390</v>
      </c>
      <c r="J2400">
        <v>9.9690734255440674</v>
      </c>
      <c r="K2400">
        <v>2390</v>
      </c>
      <c r="L2400">
        <v>33.980466835169828</v>
      </c>
      <c r="M2400">
        <v>2390</v>
      </c>
      <c r="N2400">
        <v>148.19375738409454</v>
      </c>
    </row>
    <row r="2401" spans="7:14" x14ac:dyDescent="0.15">
      <c r="G2401">
        <v>2391</v>
      </c>
      <c r="H2401">
        <v>71.788238066575531</v>
      </c>
      <c r="I2401">
        <v>2391</v>
      </c>
      <c r="J2401">
        <v>9.5901579806942099</v>
      </c>
      <c r="K2401">
        <v>2391</v>
      </c>
      <c r="L2401">
        <v>59.73816120531334</v>
      </c>
      <c r="M2401">
        <v>2391</v>
      </c>
      <c r="N2401">
        <v>56.996868170842873</v>
      </c>
    </row>
    <row r="2402" spans="7:14" x14ac:dyDescent="0.15">
      <c r="G2402">
        <v>2392</v>
      </c>
      <c r="H2402">
        <v>53.028435578246288</v>
      </c>
      <c r="I2402">
        <v>2392</v>
      </c>
      <c r="J2402">
        <v>10.477745665482459</v>
      </c>
      <c r="K2402">
        <v>2392</v>
      </c>
      <c r="L2402">
        <v>46.133917874021826</v>
      </c>
      <c r="M2402">
        <v>2392</v>
      </c>
      <c r="N2402">
        <v>164.068106331053</v>
      </c>
    </row>
    <row r="2403" spans="7:14" x14ac:dyDescent="0.15">
      <c r="G2403">
        <v>2393</v>
      </c>
      <c r="H2403">
        <v>27.282110456671745</v>
      </c>
      <c r="I2403">
        <v>2393</v>
      </c>
      <c r="J2403">
        <v>4.243426697887215</v>
      </c>
      <c r="K2403">
        <v>2393</v>
      </c>
      <c r="L2403">
        <v>68.367406709064383</v>
      </c>
      <c r="M2403">
        <v>2393</v>
      </c>
      <c r="N2403">
        <v>162.41840055108378</v>
      </c>
    </row>
    <row r="2404" spans="7:14" x14ac:dyDescent="0.15">
      <c r="G2404">
        <v>2394</v>
      </c>
      <c r="H2404">
        <v>54.45154226271795</v>
      </c>
      <c r="I2404">
        <v>2394</v>
      </c>
      <c r="J2404">
        <v>6.2025491982813223</v>
      </c>
      <c r="K2404">
        <v>2394</v>
      </c>
      <c r="L2404">
        <v>23.237450550022434</v>
      </c>
      <c r="M2404">
        <v>2394</v>
      </c>
      <c r="N2404">
        <v>191.43900411172586</v>
      </c>
    </row>
    <row r="2405" spans="7:14" x14ac:dyDescent="0.15">
      <c r="G2405">
        <v>2395</v>
      </c>
      <c r="H2405">
        <v>57.22737184625182</v>
      </c>
      <c r="I2405">
        <v>2395</v>
      </c>
      <c r="J2405">
        <v>7.8625980150408177</v>
      </c>
      <c r="K2405">
        <v>2395</v>
      </c>
      <c r="L2405">
        <v>6.4720316191279963</v>
      </c>
      <c r="M2405">
        <v>2395</v>
      </c>
      <c r="N2405">
        <v>274.03391501528887</v>
      </c>
    </row>
    <row r="2406" spans="7:14" x14ac:dyDescent="0.15">
      <c r="G2406">
        <v>2396</v>
      </c>
      <c r="H2406">
        <v>43.499731360655389</v>
      </c>
      <c r="I2406">
        <v>2396</v>
      </c>
      <c r="J2406">
        <v>7.9804837610475712</v>
      </c>
      <c r="K2406">
        <v>2396</v>
      </c>
      <c r="L2406">
        <v>39.7309992952963</v>
      </c>
      <c r="M2406">
        <v>2396</v>
      </c>
      <c r="N2406">
        <v>166.69635381796326</v>
      </c>
    </row>
    <row r="2407" spans="7:14" x14ac:dyDescent="0.15">
      <c r="G2407">
        <v>2397</v>
      </c>
      <c r="H2407">
        <v>49.729399354321806</v>
      </c>
      <c r="I2407">
        <v>2397</v>
      </c>
      <c r="J2407">
        <v>11.613245437203819</v>
      </c>
      <c r="K2407">
        <v>2397</v>
      </c>
      <c r="L2407">
        <v>86.353639060574693</v>
      </c>
      <c r="M2407">
        <v>2397</v>
      </c>
      <c r="N2407">
        <v>162.4126518002933</v>
      </c>
    </row>
    <row r="2408" spans="7:14" x14ac:dyDescent="0.15">
      <c r="G2408">
        <v>2398</v>
      </c>
      <c r="H2408">
        <v>46.165959407660928</v>
      </c>
      <c r="I2408">
        <v>2398</v>
      </c>
      <c r="J2408">
        <v>6.06110788278896</v>
      </c>
      <c r="K2408">
        <v>2398</v>
      </c>
      <c r="L2408">
        <v>61.621996414706743</v>
      </c>
      <c r="M2408">
        <v>2398</v>
      </c>
      <c r="N2408">
        <v>177.22415355846218</v>
      </c>
    </row>
    <row r="2409" spans="7:14" x14ac:dyDescent="0.15">
      <c r="G2409">
        <v>2399</v>
      </c>
      <c r="H2409">
        <v>74.881995694372478</v>
      </c>
      <c r="I2409">
        <v>2399</v>
      </c>
      <c r="J2409">
        <v>9.7904899421143163</v>
      </c>
      <c r="K2409">
        <v>2399</v>
      </c>
      <c r="L2409">
        <v>56.991192730366478</v>
      </c>
      <c r="M2409">
        <v>2399</v>
      </c>
      <c r="N2409">
        <v>12.845648194033885</v>
      </c>
    </row>
    <row r="2410" spans="7:14" x14ac:dyDescent="0.15">
      <c r="G2410">
        <v>2400</v>
      </c>
      <c r="H2410">
        <v>37.152665580416993</v>
      </c>
      <c r="I2410">
        <v>2400</v>
      </c>
      <c r="J2410">
        <v>5.7591143716246105</v>
      </c>
      <c r="K2410">
        <v>2400</v>
      </c>
      <c r="L2410">
        <v>80.240820329122414</v>
      </c>
      <c r="M2410">
        <v>2400</v>
      </c>
      <c r="N2410">
        <v>197.79373273810774</v>
      </c>
    </row>
    <row r="2411" spans="7:14" x14ac:dyDescent="0.15">
      <c r="G2411">
        <v>2401</v>
      </c>
      <c r="H2411">
        <v>55.212461574056071</v>
      </c>
      <c r="I2411">
        <v>2401</v>
      </c>
      <c r="J2411">
        <v>11.43136465060549</v>
      </c>
      <c r="K2411">
        <v>2401</v>
      </c>
      <c r="L2411">
        <v>66.00542093519806</v>
      </c>
      <c r="M2411">
        <v>2401</v>
      </c>
      <c r="N2411">
        <v>170.4858971550492</v>
      </c>
    </row>
    <row r="2412" spans="7:14" x14ac:dyDescent="0.15">
      <c r="G2412">
        <v>2402</v>
      </c>
      <c r="H2412">
        <v>70.445552395097636</v>
      </c>
      <c r="I2412">
        <v>2402</v>
      </c>
      <c r="J2412">
        <v>9.4372961706939424</v>
      </c>
      <c r="K2412">
        <v>2402</v>
      </c>
      <c r="L2412">
        <v>56.664184042428829</v>
      </c>
      <c r="M2412">
        <v>2402</v>
      </c>
      <c r="N2412">
        <v>263.98112574818765</v>
      </c>
    </row>
    <row r="2413" spans="7:14" x14ac:dyDescent="0.15">
      <c r="G2413">
        <v>2403</v>
      </c>
      <c r="H2413">
        <v>57.534685699246879</v>
      </c>
      <c r="I2413">
        <v>2403</v>
      </c>
      <c r="J2413">
        <v>6.3161718107929889</v>
      </c>
      <c r="K2413">
        <v>2403</v>
      </c>
      <c r="L2413">
        <v>95.379281187842139</v>
      </c>
      <c r="M2413">
        <v>2403</v>
      </c>
      <c r="N2413">
        <v>119.53193467903574</v>
      </c>
    </row>
    <row r="2414" spans="7:14" x14ac:dyDescent="0.15">
      <c r="G2414">
        <v>2404</v>
      </c>
      <c r="H2414">
        <v>33.090652842557759</v>
      </c>
      <c r="I2414">
        <v>2404</v>
      </c>
      <c r="J2414">
        <v>14.154863488699791</v>
      </c>
      <c r="K2414">
        <v>2404</v>
      </c>
      <c r="L2414">
        <v>19.232162866637836</v>
      </c>
      <c r="M2414">
        <v>2404</v>
      </c>
      <c r="N2414">
        <v>173.86134863072746</v>
      </c>
    </row>
    <row r="2415" spans="7:14" x14ac:dyDescent="0.15">
      <c r="G2415">
        <v>2405</v>
      </c>
      <c r="H2415">
        <v>51.747815165338871</v>
      </c>
      <c r="I2415">
        <v>2405</v>
      </c>
      <c r="J2415">
        <v>4.9233277260762458</v>
      </c>
      <c r="K2415">
        <v>2405</v>
      </c>
      <c r="L2415">
        <v>39.707217213792077</v>
      </c>
      <c r="M2415">
        <v>2405</v>
      </c>
      <c r="N2415">
        <v>121.8684952279943</v>
      </c>
    </row>
    <row r="2416" spans="7:14" x14ac:dyDescent="0.15">
      <c r="G2416">
        <v>2406</v>
      </c>
      <c r="H2416">
        <v>47.752905076168176</v>
      </c>
      <c r="I2416">
        <v>2406</v>
      </c>
      <c r="J2416">
        <v>6.8978146658488857</v>
      </c>
      <c r="K2416">
        <v>2406</v>
      </c>
      <c r="L2416">
        <v>57.646485102823767</v>
      </c>
      <c r="M2416">
        <v>2406</v>
      </c>
      <c r="N2416">
        <v>62.726372159709328</v>
      </c>
    </row>
    <row r="2417" spans="7:14" x14ac:dyDescent="0.15">
      <c r="G2417">
        <v>2407</v>
      </c>
      <c r="H2417">
        <v>56.536152139239938</v>
      </c>
      <c r="I2417">
        <v>2407</v>
      </c>
      <c r="J2417">
        <v>2.8274944351101023</v>
      </c>
      <c r="K2417">
        <v>2407</v>
      </c>
      <c r="L2417">
        <v>71.019085751379748</v>
      </c>
      <c r="M2417">
        <v>2407</v>
      </c>
      <c r="N2417">
        <v>75.868472098465546</v>
      </c>
    </row>
    <row r="2418" spans="7:14" x14ac:dyDescent="0.15">
      <c r="G2418">
        <v>2408</v>
      </c>
      <c r="H2418">
        <v>38.68831556271153</v>
      </c>
      <c r="I2418">
        <v>2408</v>
      </c>
      <c r="J2418">
        <v>8.4534530919618849</v>
      </c>
      <c r="K2418">
        <v>2408</v>
      </c>
      <c r="L2418">
        <v>48.798438817750977</v>
      </c>
      <c r="M2418">
        <v>2408</v>
      </c>
      <c r="N2418">
        <v>198.54839187420941</v>
      </c>
    </row>
    <row r="2419" spans="7:14" x14ac:dyDescent="0.15">
      <c r="G2419">
        <v>2409</v>
      </c>
      <c r="H2419">
        <v>25.504130065207029</v>
      </c>
      <c r="I2419">
        <v>2409</v>
      </c>
      <c r="J2419">
        <v>8.1059516765661481</v>
      </c>
      <c r="K2419">
        <v>2409</v>
      </c>
      <c r="L2419">
        <v>48.179558073689215</v>
      </c>
      <c r="M2419">
        <v>2409</v>
      </c>
      <c r="N2419">
        <v>175.95854191779557</v>
      </c>
    </row>
    <row r="2420" spans="7:14" x14ac:dyDescent="0.15">
      <c r="G2420">
        <v>2410</v>
      </c>
      <c r="H2420">
        <v>24.438425650055038</v>
      </c>
      <c r="I2420">
        <v>2410</v>
      </c>
      <c r="J2420">
        <v>9.7565317464675818</v>
      </c>
      <c r="K2420">
        <v>2410</v>
      </c>
      <c r="L2420">
        <v>41.569124867801214</v>
      </c>
      <c r="M2420">
        <v>2410</v>
      </c>
      <c r="N2420">
        <v>193.25101429478758</v>
      </c>
    </row>
    <row r="2421" spans="7:14" x14ac:dyDescent="0.15">
      <c r="G2421">
        <v>2411</v>
      </c>
      <c r="H2421">
        <v>56.02644247169151</v>
      </c>
      <c r="I2421">
        <v>2411</v>
      </c>
      <c r="J2421">
        <v>7.8765230346876285</v>
      </c>
      <c r="K2421">
        <v>2411</v>
      </c>
      <c r="L2421">
        <v>58.820941938834039</v>
      </c>
      <c r="M2421">
        <v>2411</v>
      </c>
      <c r="N2421">
        <v>110.72532075457357</v>
      </c>
    </row>
    <row r="2422" spans="7:14" x14ac:dyDescent="0.15">
      <c r="G2422">
        <v>2412</v>
      </c>
      <c r="H2422">
        <v>36.225316011885383</v>
      </c>
      <c r="I2422">
        <v>2412</v>
      </c>
      <c r="J2422">
        <v>7.7252613590065602</v>
      </c>
      <c r="K2422">
        <v>2412</v>
      </c>
      <c r="L2422">
        <v>3.9223892118374977</v>
      </c>
      <c r="M2422">
        <v>2412</v>
      </c>
      <c r="N2422">
        <v>208.29158476332003</v>
      </c>
    </row>
    <row r="2423" spans="7:14" x14ac:dyDescent="0.15">
      <c r="G2423">
        <v>2413</v>
      </c>
      <c r="H2423">
        <v>41.922733124987815</v>
      </c>
      <c r="I2423">
        <v>2413</v>
      </c>
      <c r="J2423">
        <v>10.616687970063401</v>
      </c>
      <c r="K2423">
        <v>2413</v>
      </c>
      <c r="L2423">
        <v>84.399868307341492</v>
      </c>
      <c r="M2423">
        <v>2413</v>
      </c>
      <c r="N2423">
        <v>96.270760117875881</v>
      </c>
    </row>
    <row r="2424" spans="7:14" x14ac:dyDescent="0.15">
      <c r="G2424">
        <v>2414</v>
      </c>
      <c r="H2424">
        <v>36.11298528867303</v>
      </c>
      <c r="I2424">
        <v>2414</v>
      </c>
      <c r="J2424">
        <v>14.753594377379891</v>
      </c>
      <c r="K2424">
        <v>2414</v>
      </c>
      <c r="L2424">
        <v>44.644926560731726</v>
      </c>
      <c r="M2424">
        <v>2414</v>
      </c>
      <c r="N2424">
        <v>142.58085448812696</v>
      </c>
    </row>
    <row r="2425" spans="7:14" x14ac:dyDescent="0.15">
      <c r="G2425">
        <v>2415</v>
      </c>
      <c r="H2425">
        <v>51.564681682034205</v>
      </c>
      <c r="I2425">
        <v>2415</v>
      </c>
      <c r="J2425">
        <v>9.1939508032316972</v>
      </c>
      <c r="K2425">
        <v>2415</v>
      </c>
      <c r="L2425">
        <v>84.803126905515697</v>
      </c>
      <c r="M2425">
        <v>2415</v>
      </c>
      <c r="N2425">
        <v>103.4759718211309</v>
      </c>
    </row>
    <row r="2426" spans="7:14" x14ac:dyDescent="0.15">
      <c r="G2426">
        <v>2416</v>
      </c>
      <c r="H2426">
        <v>-4.6862244758248366</v>
      </c>
      <c r="I2426">
        <v>2416</v>
      </c>
      <c r="J2426">
        <v>9.0956806994124211</v>
      </c>
      <c r="K2426">
        <v>2416</v>
      </c>
      <c r="L2426">
        <v>92.452868196459448</v>
      </c>
      <c r="M2426">
        <v>2416</v>
      </c>
      <c r="N2426">
        <v>62.443900746020489</v>
      </c>
    </row>
    <row r="2427" spans="7:14" x14ac:dyDescent="0.15">
      <c r="G2427">
        <v>2417</v>
      </c>
      <c r="H2427">
        <v>47.632092057431599</v>
      </c>
      <c r="I2427">
        <v>2417</v>
      </c>
      <c r="J2427">
        <v>13.27758607792142</v>
      </c>
      <c r="K2427">
        <v>2417</v>
      </c>
      <c r="L2427">
        <v>78.745475879961674</v>
      </c>
      <c r="M2427">
        <v>2417</v>
      </c>
      <c r="N2427">
        <v>79.784732686350608</v>
      </c>
    </row>
    <row r="2428" spans="7:14" x14ac:dyDescent="0.15">
      <c r="G2428">
        <v>2418</v>
      </c>
      <c r="H2428">
        <v>34.605970249335243</v>
      </c>
      <c r="I2428">
        <v>2418</v>
      </c>
      <c r="J2428">
        <v>3.0495090034247481</v>
      </c>
      <c r="K2428">
        <v>2418</v>
      </c>
      <c r="L2428">
        <v>60.72115975946911</v>
      </c>
      <c r="M2428">
        <v>2418</v>
      </c>
      <c r="N2428">
        <v>239.24661984961156</v>
      </c>
    </row>
    <row r="2429" spans="7:14" x14ac:dyDescent="0.15">
      <c r="G2429">
        <v>2419</v>
      </c>
      <c r="H2429">
        <v>43.492437103110625</v>
      </c>
      <c r="I2429">
        <v>2419</v>
      </c>
      <c r="J2429">
        <v>1.3412906834950045</v>
      </c>
      <c r="K2429">
        <v>2419</v>
      </c>
      <c r="L2429">
        <v>76.418020121027723</v>
      </c>
      <c r="M2429">
        <v>2419</v>
      </c>
      <c r="N2429">
        <v>214.13845811367321</v>
      </c>
    </row>
    <row r="2430" spans="7:14" x14ac:dyDescent="0.15">
      <c r="G2430">
        <v>2420</v>
      </c>
      <c r="H2430">
        <v>73.110147023248885</v>
      </c>
      <c r="I2430">
        <v>2420</v>
      </c>
      <c r="J2430">
        <v>4.767035786338214</v>
      </c>
      <c r="K2430">
        <v>2420</v>
      </c>
      <c r="L2430">
        <v>51.658300267607693</v>
      </c>
      <c r="M2430">
        <v>2420</v>
      </c>
      <c r="N2430">
        <v>104.30826902325408</v>
      </c>
    </row>
    <row r="2431" spans="7:14" x14ac:dyDescent="0.15">
      <c r="G2431">
        <v>2421</v>
      </c>
      <c r="H2431">
        <v>33.040722129802305</v>
      </c>
      <c r="I2431">
        <v>2421</v>
      </c>
      <c r="J2431">
        <v>13.551491083384198</v>
      </c>
      <c r="K2431">
        <v>2421</v>
      </c>
      <c r="L2431">
        <v>99.226222275889327</v>
      </c>
      <c r="M2431">
        <v>2421</v>
      </c>
      <c r="N2431">
        <v>230.2562727447833</v>
      </c>
    </row>
    <row r="2432" spans="7:14" x14ac:dyDescent="0.15">
      <c r="G2432">
        <v>2422</v>
      </c>
      <c r="H2432">
        <v>71.125043641982813</v>
      </c>
      <c r="I2432">
        <v>2422</v>
      </c>
      <c r="J2432">
        <v>6.5091013263638189</v>
      </c>
      <c r="K2432">
        <v>2422</v>
      </c>
      <c r="L2432">
        <v>62.760949102315251</v>
      </c>
      <c r="M2432">
        <v>2422</v>
      </c>
      <c r="N2432">
        <v>173.39211578794661</v>
      </c>
    </row>
    <row r="2433" spans="7:14" x14ac:dyDescent="0.15">
      <c r="G2433">
        <v>2423</v>
      </c>
      <c r="H2433">
        <v>44.82705860641768</v>
      </c>
      <c r="I2433">
        <v>2423</v>
      </c>
      <c r="J2433">
        <v>1.7665332019310078</v>
      </c>
      <c r="K2433">
        <v>2423</v>
      </c>
      <c r="L2433">
        <v>60.95036415636914</v>
      </c>
      <c r="M2433">
        <v>2423</v>
      </c>
      <c r="N2433">
        <v>94.922528610712988</v>
      </c>
    </row>
    <row r="2434" spans="7:14" x14ac:dyDescent="0.15">
      <c r="G2434">
        <v>2424</v>
      </c>
      <c r="H2434">
        <v>75.891770901900657</v>
      </c>
      <c r="I2434">
        <v>2424</v>
      </c>
      <c r="J2434">
        <v>9.2292419843404456</v>
      </c>
      <c r="K2434">
        <v>2424</v>
      </c>
      <c r="L2434">
        <v>58.370936559415448</v>
      </c>
      <c r="M2434">
        <v>2424</v>
      </c>
      <c r="N2434">
        <v>86.975297137387528</v>
      </c>
    </row>
    <row r="2435" spans="7:14" x14ac:dyDescent="0.15">
      <c r="G2435">
        <v>2425</v>
      </c>
      <c r="H2435">
        <v>56.74627585973311</v>
      </c>
      <c r="I2435">
        <v>2425</v>
      </c>
      <c r="J2435">
        <v>8.0673947537180961</v>
      </c>
      <c r="K2435">
        <v>2425</v>
      </c>
      <c r="L2435">
        <v>44.423556715310745</v>
      </c>
      <c r="M2435">
        <v>2425</v>
      </c>
      <c r="N2435">
        <v>203.30428957503008</v>
      </c>
    </row>
    <row r="2436" spans="7:14" x14ac:dyDescent="0.15">
      <c r="G2436">
        <v>2426</v>
      </c>
      <c r="H2436">
        <v>48.394074501868381</v>
      </c>
      <c r="I2436">
        <v>2426</v>
      </c>
      <c r="J2436">
        <v>14.262021144306477</v>
      </c>
      <c r="K2436">
        <v>2426</v>
      </c>
      <c r="L2436">
        <v>82.115067148187833</v>
      </c>
      <c r="M2436">
        <v>2426</v>
      </c>
      <c r="N2436">
        <v>192.59249844132364</v>
      </c>
    </row>
    <row r="2437" spans="7:14" x14ac:dyDescent="0.15">
      <c r="G2437">
        <v>2427</v>
      </c>
      <c r="H2437">
        <v>71.460069716380545</v>
      </c>
      <c r="I2437">
        <v>2427</v>
      </c>
      <c r="J2437">
        <v>8.6244196235566104</v>
      </c>
      <c r="K2437">
        <v>2427</v>
      </c>
      <c r="L2437">
        <v>73.844439066663682</v>
      </c>
      <c r="M2437">
        <v>2427</v>
      </c>
      <c r="N2437">
        <v>202.34002037315111</v>
      </c>
    </row>
    <row r="2438" spans="7:14" x14ac:dyDescent="0.15">
      <c r="G2438">
        <v>2428</v>
      </c>
      <c r="H2438">
        <v>85.722074513425028</v>
      </c>
      <c r="I2438">
        <v>2428</v>
      </c>
      <c r="J2438">
        <v>8.1390309400675065</v>
      </c>
      <c r="K2438">
        <v>2428</v>
      </c>
      <c r="L2438">
        <v>32.731384301204713</v>
      </c>
      <c r="M2438">
        <v>2428</v>
      </c>
      <c r="N2438">
        <v>173.98844304733544</v>
      </c>
    </row>
    <row r="2439" spans="7:14" x14ac:dyDescent="0.15">
      <c r="G2439">
        <v>2429</v>
      </c>
      <c r="H2439">
        <v>42.460338354204666</v>
      </c>
      <c r="I2439">
        <v>2429</v>
      </c>
      <c r="J2439">
        <v>10.996891127142579</v>
      </c>
      <c r="K2439">
        <v>2429</v>
      </c>
      <c r="L2439">
        <v>25.861985011399696</v>
      </c>
      <c r="M2439">
        <v>2429</v>
      </c>
      <c r="N2439">
        <v>148.76043587608399</v>
      </c>
    </row>
    <row r="2440" spans="7:14" x14ac:dyDescent="0.15">
      <c r="G2440">
        <v>2430</v>
      </c>
      <c r="H2440">
        <v>42.313315871311225</v>
      </c>
      <c r="I2440">
        <v>2430</v>
      </c>
      <c r="J2440">
        <v>13.239768233476266</v>
      </c>
      <c r="K2440">
        <v>2430</v>
      </c>
      <c r="L2440">
        <v>86.844946006108387</v>
      </c>
      <c r="M2440">
        <v>2430</v>
      </c>
      <c r="N2440">
        <v>166.89950742423721</v>
      </c>
    </row>
    <row r="2441" spans="7:14" x14ac:dyDescent="0.15">
      <c r="G2441">
        <v>2431</v>
      </c>
      <c r="H2441">
        <v>49.818479431947267</v>
      </c>
      <c r="I2441">
        <v>2431</v>
      </c>
      <c r="J2441">
        <v>8.3828636465410131</v>
      </c>
      <c r="K2441">
        <v>2431</v>
      </c>
      <c r="L2441">
        <v>62.922746868779939</v>
      </c>
      <c r="M2441">
        <v>2431</v>
      </c>
      <c r="N2441">
        <v>112.3794807785771</v>
      </c>
    </row>
    <row r="2442" spans="7:14" x14ac:dyDescent="0.15">
      <c r="G2442">
        <v>2432</v>
      </c>
      <c r="H2442">
        <v>48.622984346167975</v>
      </c>
      <c r="I2442">
        <v>2432</v>
      </c>
      <c r="J2442">
        <v>6.9843378604682655</v>
      </c>
      <c r="K2442">
        <v>2432</v>
      </c>
      <c r="L2442">
        <v>11.145567939665575</v>
      </c>
      <c r="M2442">
        <v>2432</v>
      </c>
      <c r="N2442">
        <v>248.22077117628649</v>
      </c>
    </row>
    <row r="2443" spans="7:14" x14ac:dyDescent="0.15">
      <c r="G2443">
        <v>2433</v>
      </c>
      <c r="H2443">
        <v>63.377977800062958</v>
      </c>
      <c r="I2443">
        <v>2433</v>
      </c>
      <c r="J2443">
        <v>7.5435770545070628</v>
      </c>
      <c r="K2443">
        <v>2433</v>
      </c>
      <c r="L2443">
        <v>13.773385712851884</v>
      </c>
      <c r="M2443">
        <v>2433</v>
      </c>
      <c r="N2443">
        <v>196.1242597014857</v>
      </c>
    </row>
    <row r="2444" spans="7:14" x14ac:dyDescent="0.15">
      <c r="G2444">
        <v>2434</v>
      </c>
      <c r="H2444">
        <v>22.383060112834759</v>
      </c>
      <c r="I2444">
        <v>2434</v>
      </c>
      <c r="J2444">
        <v>9.4136981055892406</v>
      </c>
      <c r="K2444">
        <v>2434</v>
      </c>
      <c r="L2444">
        <v>43.62121147398976</v>
      </c>
      <c r="M2444">
        <v>2434</v>
      </c>
      <c r="N2444">
        <v>181.76021642639935</v>
      </c>
    </row>
    <row r="2445" spans="7:14" x14ac:dyDescent="0.15">
      <c r="G2445">
        <v>2435</v>
      </c>
      <c r="H2445">
        <v>85.264988248491704</v>
      </c>
      <c r="I2445">
        <v>2435</v>
      </c>
      <c r="J2445">
        <v>7.4135431583301221</v>
      </c>
      <c r="K2445">
        <v>2435</v>
      </c>
      <c r="L2445">
        <v>90.074192222073393</v>
      </c>
      <c r="M2445">
        <v>2435</v>
      </c>
      <c r="N2445">
        <v>167.61101361052428</v>
      </c>
    </row>
    <row r="2446" spans="7:14" x14ac:dyDescent="0.15">
      <c r="G2446">
        <v>2436</v>
      </c>
      <c r="H2446">
        <v>60.13547474302154</v>
      </c>
      <c r="I2446">
        <v>2436</v>
      </c>
      <c r="J2446">
        <v>8.0312156267835419</v>
      </c>
      <c r="K2446">
        <v>2436</v>
      </c>
      <c r="L2446">
        <v>36.762257655457056</v>
      </c>
      <c r="M2446">
        <v>2436</v>
      </c>
      <c r="N2446">
        <v>125.37489760798603</v>
      </c>
    </row>
    <row r="2447" spans="7:14" x14ac:dyDescent="0.15">
      <c r="G2447">
        <v>2437</v>
      </c>
      <c r="H2447">
        <v>56.444750872017359</v>
      </c>
      <c r="I2447">
        <v>2437</v>
      </c>
      <c r="J2447">
        <v>6.0434295258022903</v>
      </c>
      <c r="K2447">
        <v>2437</v>
      </c>
      <c r="L2447">
        <v>51.487346867781589</v>
      </c>
      <c r="M2447">
        <v>2437</v>
      </c>
      <c r="N2447">
        <v>120.18152675570096</v>
      </c>
    </row>
    <row r="2448" spans="7:14" x14ac:dyDescent="0.15">
      <c r="G2448">
        <v>2438</v>
      </c>
      <c r="H2448">
        <v>53.970836916774502</v>
      </c>
      <c r="I2448">
        <v>2438</v>
      </c>
      <c r="J2448">
        <v>8.466307821183781</v>
      </c>
      <c r="K2448">
        <v>2438</v>
      </c>
      <c r="L2448">
        <v>68.344335403743585</v>
      </c>
      <c r="M2448">
        <v>2438</v>
      </c>
      <c r="N2448">
        <v>153.856368624059</v>
      </c>
    </row>
    <row r="2449" spans="7:14" x14ac:dyDescent="0.15">
      <c r="G2449">
        <v>2439</v>
      </c>
      <c r="H2449">
        <v>50.803848127427756</v>
      </c>
      <c r="I2449">
        <v>2439</v>
      </c>
      <c r="J2449">
        <v>1.8433958023127008</v>
      </c>
      <c r="K2449">
        <v>2439</v>
      </c>
      <c r="L2449">
        <v>71.7985510832128</v>
      </c>
      <c r="M2449">
        <v>2439</v>
      </c>
      <c r="N2449">
        <v>118.43892846094066</v>
      </c>
    </row>
    <row r="2450" spans="7:14" x14ac:dyDescent="0.15">
      <c r="G2450">
        <v>2440</v>
      </c>
      <c r="H2450">
        <v>9.2775875928532017</v>
      </c>
      <c r="I2450">
        <v>2440</v>
      </c>
      <c r="J2450">
        <v>3.529189883248935</v>
      </c>
      <c r="K2450">
        <v>2440</v>
      </c>
      <c r="L2450">
        <v>57.031968134968103</v>
      </c>
      <c r="M2450">
        <v>2440</v>
      </c>
      <c r="N2450">
        <v>118.96178098864462</v>
      </c>
    </row>
    <row r="2451" spans="7:14" x14ac:dyDescent="0.15">
      <c r="G2451">
        <v>2441</v>
      </c>
      <c r="H2451">
        <v>65.904142042504461</v>
      </c>
      <c r="I2451">
        <v>2441</v>
      </c>
      <c r="J2451">
        <v>8.5428690936926373</v>
      </c>
      <c r="K2451">
        <v>2441</v>
      </c>
      <c r="L2451">
        <v>49.003679782974359</v>
      </c>
      <c r="M2451">
        <v>2441</v>
      </c>
      <c r="N2451">
        <v>201.13032126855913</v>
      </c>
    </row>
    <row r="2452" spans="7:14" x14ac:dyDescent="0.15">
      <c r="G2452">
        <v>2442</v>
      </c>
      <c r="H2452">
        <v>28.580853659593277</v>
      </c>
      <c r="I2452">
        <v>2442</v>
      </c>
      <c r="J2452">
        <v>7.83437689887133</v>
      </c>
      <c r="K2452">
        <v>2442</v>
      </c>
      <c r="L2452">
        <v>68.931627050430237</v>
      </c>
      <c r="M2452">
        <v>2442</v>
      </c>
      <c r="N2452">
        <v>84.198712128000594</v>
      </c>
    </row>
    <row r="2453" spans="7:14" x14ac:dyDescent="0.15">
      <c r="G2453">
        <v>2443</v>
      </c>
      <c r="H2453">
        <v>36.123396532115024</v>
      </c>
      <c r="I2453">
        <v>2443</v>
      </c>
      <c r="J2453">
        <v>7.5129905161746064</v>
      </c>
      <c r="K2453">
        <v>2443</v>
      </c>
      <c r="L2453">
        <v>51.312578382539279</v>
      </c>
      <c r="M2453">
        <v>2443</v>
      </c>
      <c r="N2453">
        <v>171.26754145330352</v>
      </c>
    </row>
    <row r="2454" spans="7:14" x14ac:dyDescent="0.15">
      <c r="G2454">
        <v>2444</v>
      </c>
      <c r="H2454">
        <v>20.884234087860747</v>
      </c>
      <c r="I2454">
        <v>2444</v>
      </c>
      <c r="J2454">
        <v>0.28305107471047286</v>
      </c>
      <c r="K2454">
        <v>2444</v>
      </c>
      <c r="L2454">
        <v>54.798657916776733</v>
      </c>
      <c r="M2454">
        <v>2444</v>
      </c>
      <c r="N2454">
        <v>134.06453854083668</v>
      </c>
    </row>
    <row r="2455" spans="7:14" x14ac:dyDescent="0.15">
      <c r="G2455">
        <v>2445</v>
      </c>
      <c r="H2455">
        <v>50.895306900406396</v>
      </c>
      <c r="I2455">
        <v>2445</v>
      </c>
      <c r="J2455">
        <v>13.860135438906251</v>
      </c>
      <c r="K2455">
        <v>2445</v>
      </c>
      <c r="L2455">
        <v>31.921943609150095</v>
      </c>
      <c r="M2455">
        <v>2445</v>
      </c>
      <c r="N2455">
        <v>195.28792140795741</v>
      </c>
    </row>
    <row r="2456" spans="7:14" x14ac:dyDescent="0.15">
      <c r="G2456">
        <v>2446</v>
      </c>
      <c r="H2456">
        <v>54.449447874195393</v>
      </c>
      <c r="I2456">
        <v>2446</v>
      </c>
      <c r="J2456">
        <v>8.7922089771618595</v>
      </c>
      <c r="K2456">
        <v>2446</v>
      </c>
      <c r="L2456">
        <v>28.697492152753135</v>
      </c>
      <c r="M2456">
        <v>2446</v>
      </c>
      <c r="N2456">
        <v>207.60697393666288</v>
      </c>
    </row>
    <row r="2457" spans="7:14" x14ac:dyDescent="0.15">
      <c r="G2457">
        <v>2447</v>
      </c>
      <c r="H2457">
        <v>58.420445268062579</v>
      </c>
      <c r="I2457">
        <v>2447</v>
      </c>
      <c r="J2457">
        <v>8.7042061232604535</v>
      </c>
      <c r="K2457">
        <v>2447</v>
      </c>
      <c r="L2457">
        <v>44.731227976006423</v>
      </c>
      <c r="M2457">
        <v>2447</v>
      </c>
      <c r="N2457">
        <v>150.18886040178128</v>
      </c>
    </row>
    <row r="2458" spans="7:14" x14ac:dyDescent="0.15">
      <c r="G2458">
        <v>2448</v>
      </c>
      <c r="H2458">
        <v>41.072690405499479</v>
      </c>
      <c r="I2458">
        <v>2448</v>
      </c>
      <c r="J2458">
        <v>2.0790792669450813</v>
      </c>
      <c r="K2458">
        <v>2448</v>
      </c>
      <c r="L2458">
        <v>77.093115417518916</v>
      </c>
      <c r="M2458">
        <v>2448</v>
      </c>
      <c r="N2458">
        <v>216.61041654127206</v>
      </c>
    </row>
    <row r="2459" spans="7:14" x14ac:dyDescent="0.15">
      <c r="G2459">
        <v>2449</v>
      </c>
      <c r="H2459">
        <v>53.866737350874573</v>
      </c>
      <c r="I2459">
        <v>2449</v>
      </c>
      <c r="J2459">
        <v>8.9868694580953132</v>
      </c>
      <c r="K2459">
        <v>2449</v>
      </c>
      <c r="L2459">
        <v>55.28330290263596</v>
      </c>
      <c r="M2459">
        <v>2449</v>
      </c>
      <c r="N2459">
        <v>150.32358191511983</v>
      </c>
    </row>
    <row r="2460" spans="7:14" x14ac:dyDescent="0.15">
      <c r="G2460">
        <v>2450</v>
      </c>
      <c r="H2460">
        <v>39.16293205016045</v>
      </c>
      <c r="I2460">
        <v>2450</v>
      </c>
      <c r="J2460">
        <v>6.6850381660447757</v>
      </c>
      <c r="K2460">
        <v>2450</v>
      </c>
      <c r="L2460">
        <v>45.823705911748064</v>
      </c>
      <c r="M2460">
        <v>2450</v>
      </c>
      <c r="N2460">
        <v>181.9126922760052</v>
      </c>
    </row>
    <row r="2461" spans="7:14" x14ac:dyDescent="0.15">
      <c r="G2461">
        <v>2451</v>
      </c>
      <c r="H2461">
        <v>18.270994533284853</v>
      </c>
      <c r="I2461">
        <v>2451</v>
      </c>
      <c r="J2461">
        <v>5.8486932795595648</v>
      </c>
      <c r="K2461">
        <v>2451</v>
      </c>
      <c r="L2461">
        <v>80.552618434433114</v>
      </c>
      <c r="M2461">
        <v>2451</v>
      </c>
      <c r="N2461">
        <v>160.62061975020407</v>
      </c>
    </row>
    <row r="2462" spans="7:14" x14ac:dyDescent="0.15">
      <c r="G2462">
        <v>2452</v>
      </c>
      <c r="H2462">
        <v>96.789160233393744</v>
      </c>
      <c r="I2462">
        <v>2452</v>
      </c>
      <c r="J2462">
        <v>4.8723574805597796</v>
      </c>
      <c r="K2462">
        <v>2452</v>
      </c>
      <c r="L2462">
        <v>9.6469483344684548</v>
      </c>
      <c r="M2462">
        <v>2452</v>
      </c>
      <c r="N2462">
        <v>153.11920887789276</v>
      </c>
    </row>
    <row r="2463" spans="7:14" x14ac:dyDescent="0.15">
      <c r="G2463">
        <v>2453</v>
      </c>
      <c r="H2463">
        <v>45.297765990960443</v>
      </c>
      <c r="I2463">
        <v>2453</v>
      </c>
      <c r="J2463">
        <v>4.8111791874701311</v>
      </c>
      <c r="K2463">
        <v>2453</v>
      </c>
      <c r="L2463">
        <v>74.882750591927163</v>
      </c>
      <c r="M2463">
        <v>2453</v>
      </c>
      <c r="N2463">
        <v>94.111473403599263</v>
      </c>
    </row>
    <row r="2464" spans="7:14" x14ac:dyDescent="0.15">
      <c r="G2464">
        <v>2454</v>
      </c>
      <c r="H2464">
        <v>93.624138897978156</v>
      </c>
      <c r="I2464">
        <v>2454</v>
      </c>
      <c r="J2464">
        <v>4.4626842982686084</v>
      </c>
      <c r="K2464">
        <v>2454</v>
      </c>
      <c r="L2464">
        <v>39.034697848844758</v>
      </c>
      <c r="M2464">
        <v>2454</v>
      </c>
      <c r="N2464">
        <v>147.14277483266471</v>
      </c>
    </row>
    <row r="2465" spans="7:14" x14ac:dyDescent="0.15">
      <c r="G2465">
        <v>2455</v>
      </c>
      <c r="H2465">
        <v>18.326652903284071</v>
      </c>
      <c r="I2465">
        <v>2455</v>
      </c>
      <c r="J2465">
        <v>10.916785475281362</v>
      </c>
      <c r="K2465">
        <v>2455</v>
      </c>
      <c r="L2465">
        <v>62.87377735688365</v>
      </c>
      <c r="M2465">
        <v>2455</v>
      </c>
      <c r="N2465">
        <v>104.63048224193821</v>
      </c>
    </row>
    <row r="2466" spans="7:14" x14ac:dyDescent="0.15">
      <c r="G2466">
        <v>2456</v>
      </c>
      <c r="H2466">
        <v>48.509922356285955</v>
      </c>
      <c r="I2466">
        <v>2456</v>
      </c>
      <c r="J2466">
        <v>8.863773669154849</v>
      </c>
      <c r="K2466">
        <v>2456</v>
      </c>
      <c r="L2466">
        <v>89.613364749766149</v>
      </c>
      <c r="M2466">
        <v>2456</v>
      </c>
      <c r="N2466">
        <v>85.010838354400917</v>
      </c>
    </row>
    <row r="2467" spans="7:14" x14ac:dyDescent="0.15">
      <c r="G2467">
        <v>2457</v>
      </c>
      <c r="H2467">
        <v>56.90288570645928</v>
      </c>
      <c r="I2467">
        <v>2457</v>
      </c>
      <c r="J2467">
        <v>5.3315836277770181</v>
      </c>
      <c r="K2467">
        <v>2457</v>
      </c>
      <c r="L2467">
        <v>44.932064393224216</v>
      </c>
      <c r="M2467">
        <v>2457</v>
      </c>
      <c r="N2467">
        <v>142.64817386208952</v>
      </c>
    </row>
    <row r="2468" spans="7:14" x14ac:dyDescent="0.15">
      <c r="G2468">
        <v>2458</v>
      </c>
      <c r="H2468">
        <v>58.716846617591749</v>
      </c>
      <c r="I2468">
        <v>2458</v>
      </c>
      <c r="J2468">
        <v>8.2482182861726372</v>
      </c>
      <c r="K2468">
        <v>2458</v>
      </c>
      <c r="L2468">
        <v>60.438460500412724</v>
      </c>
      <c r="M2468">
        <v>2458</v>
      </c>
      <c r="N2468">
        <v>163.55212963743031</v>
      </c>
    </row>
    <row r="2469" spans="7:14" x14ac:dyDescent="0.15">
      <c r="G2469">
        <v>2459</v>
      </c>
      <c r="H2469">
        <v>19.116011655826913</v>
      </c>
      <c r="I2469">
        <v>2459</v>
      </c>
      <c r="J2469">
        <v>5.3171475684132421</v>
      </c>
      <c r="K2469">
        <v>2459</v>
      </c>
      <c r="L2469">
        <v>59.234649769619011</v>
      </c>
      <c r="M2469">
        <v>2459</v>
      </c>
      <c r="N2469">
        <v>74.104951725046618</v>
      </c>
    </row>
    <row r="2470" spans="7:14" x14ac:dyDescent="0.15">
      <c r="G2470">
        <v>2460</v>
      </c>
      <c r="H2470">
        <v>94.126614217784947</v>
      </c>
      <c r="I2470">
        <v>2460</v>
      </c>
      <c r="J2470">
        <v>5.959836872736731</v>
      </c>
      <c r="K2470">
        <v>2460</v>
      </c>
      <c r="L2470">
        <v>41.71190152679717</v>
      </c>
      <c r="M2470">
        <v>2460</v>
      </c>
      <c r="N2470">
        <v>172.52099260610228</v>
      </c>
    </row>
    <row r="2471" spans="7:14" x14ac:dyDescent="0.15">
      <c r="G2471">
        <v>2461</v>
      </c>
      <c r="H2471">
        <v>83.450293469354534</v>
      </c>
      <c r="I2471">
        <v>2461</v>
      </c>
      <c r="J2471">
        <v>10.587244409240268</v>
      </c>
      <c r="K2471">
        <v>2461</v>
      </c>
      <c r="L2471">
        <v>53.691774651995658</v>
      </c>
      <c r="M2471">
        <v>2461</v>
      </c>
      <c r="N2471">
        <v>152.82825823254885</v>
      </c>
    </row>
    <row r="2472" spans="7:14" x14ac:dyDescent="0.15">
      <c r="G2472">
        <v>2462</v>
      </c>
      <c r="H2472">
        <v>47.399576154942572</v>
      </c>
      <c r="I2472">
        <v>2462</v>
      </c>
      <c r="J2472">
        <v>10.215089602766874</v>
      </c>
      <c r="K2472">
        <v>2462</v>
      </c>
      <c r="L2472">
        <v>61.584088916493648</v>
      </c>
      <c r="M2472">
        <v>2462</v>
      </c>
      <c r="N2472">
        <v>132.05384094772967</v>
      </c>
    </row>
    <row r="2473" spans="7:14" x14ac:dyDescent="0.15">
      <c r="G2473">
        <v>2463</v>
      </c>
      <c r="H2473">
        <v>39.947750134996241</v>
      </c>
      <c r="I2473">
        <v>2463</v>
      </c>
      <c r="J2473">
        <v>11.468406870659113</v>
      </c>
      <c r="K2473">
        <v>2463</v>
      </c>
      <c r="L2473">
        <v>30.584827663347404</v>
      </c>
      <c r="M2473">
        <v>2463</v>
      </c>
      <c r="N2473">
        <v>125.97727226427608</v>
      </c>
    </row>
    <row r="2474" spans="7:14" x14ac:dyDescent="0.15">
      <c r="G2474">
        <v>2464</v>
      </c>
      <c r="H2474">
        <v>42.686211629415538</v>
      </c>
      <c r="I2474">
        <v>2464</v>
      </c>
      <c r="J2474">
        <v>8.0002548896539381</v>
      </c>
      <c r="K2474">
        <v>2464</v>
      </c>
      <c r="L2474">
        <v>26.250244798211906</v>
      </c>
      <c r="M2474">
        <v>2464</v>
      </c>
      <c r="N2474">
        <v>238.69780618042682</v>
      </c>
    </row>
    <row r="2475" spans="7:14" x14ac:dyDescent="0.15">
      <c r="G2475">
        <v>2465</v>
      </c>
      <c r="H2475">
        <v>41.057315524478511</v>
      </c>
      <c r="I2475">
        <v>2465</v>
      </c>
      <c r="J2475">
        <v>2.2038955268250673</v>
      </c>
      <c r="K2475">
        <v>2465</v>
      </c>
      <c r="L2475">
        <v>33.572653026826586</v>
      </c>
      <c r="M2475">
        <v>2465</v>
      </c>
      <c r="N2475">
        <v>150.43514034779679</v>
      </c>
    </row>
    <row r="2476" spans="7:14" x14ac:dyDescent="0.15">
      <c r="G2476">
        <v>2466</v>
      </c>
      <c r="H2476">
        <v>53.999580682154274</v>
      </c>
      <c r="I2476">
        <v>2466</v>
      </c>
      <c r="J2476">
        <v>8.9646378672826579</v>
      </c>
      <c r="K2476">
        <v>2466</v>
      </c>
      <c r="L2476">
        <v>38.624478069912904</v>
      </c>
      <c r="M2476">
        <v>2466</v>
      </c>
      <c r="N2476">
        <v>173.34998666811612</v>
      </c>
    </row>
    <row r="2477" spans="7:14" x14ac:dyDescent="0.15">
      <c r="G2477">
        <v>2467</v>
      </c>
      <c r="H2477">
        <v>76.522597808790778</v>
      </c>
      <c r="I2477">
        <v>2467</v>
      </c>
      <c r="J2477">
        <v>11.653907542613831</v>
      </c>
      <c r="K2477">
        <v>2467</v>
      </c>
      <c r="L2477">
        <v>38.365130605975899</v>
      </c>
      <c r="M2477">
        <v>2467</v>
      </c>
      <c r="N2477">
        <v>61.074167163507909</v>
      </c>
    </row>
    <row r="2478" spans="7:14" x14ac:dyDescent="0.15">
      <c r="G2478">
        <v>2468</v>
      </c>
      <c r="H2478">
        <v>77.722093849273364</v>
      </c>
      <c r="I2478">
        <v>2468</v>
      </c>
      <c r="J2478">
        <v>8.1849475509553411</v>
      </c>
      <c r="K2478">
        <v>2468</v>
      </c>
      <c r="L2478">
        <v>49.427037421121717</v>
      </c>
      <c r="M2478">
        <v>2468</v>
      </c>
      <c r="N2478">
        <v>195.095284095046</v>
      </c>
    </row>
    <row r="2479" spans="7:14" x14ac:dyDescent="0.15">
      <c r="G2479">
        <v>2469</v>
      </c>
      <c r="H2479">
        <v>54.904586034203568</v>
      </c>
      <c r="I2479">
        <v>2469</v>
      </c>
      <c r="J2479">
        <v>6.1638661839000726</v>
      </c>
      <c r="K2479">
        <v>2469</v>
      </c>
      <c r="L2479">
        <v>91.647515489569912</v>
      </c>
      <c r="M2479">
        <v>2469</v>
      </c>
      <c r="N2479">
        <v>121.95014346098716</v>
      </c>
    </row>
    <row r="2480" spans="7:14" x14ac:dyDescent="0.15">
      <c r="G2480">
        <v>2470</v>
      </c>
      <c r="H2480">
        <v>72.951600696503206</v>
      </c>
      <c r="I2480">
        <v>2470</v>
      </c>
      <c r="J2480">
        <v>7.827090508266954</v>
      </c>
      <c r="K2480">
        <v>2470</v>
      </c>
      <c r="L2480">
        <v>27.577084568913854</v>
      </c>
      <c r="M2480">
        <v>2470</v>
      </c>
      <c r="N2480">
        <v>96.294290053724126</v>
      </c>
    </row>
    <row r="2481" spans="7:14" x14ac:dyDescent="0.15">
      <c r="G2481">
        <v>2471</v>
      </c>
      <c r="H2481">
        <v>17.028270478025942</v>
      </c>
      <c r="I2481">
        <v>2471</v>
      </c>
      <c r="J2481">
        <v>5.6359565965109146</v>
      </c>
      <c r="K2481">
        <v>2471</v>
      </c>
      <c r="L2481">
        <v>53.786328048225513</v>
      </c>
      <c r="M2481">
        <v>2471</v>
      </c>
      <c r="N2481">
        <v>281.16293555809477</v>
      </c>
    </row>
    <row r="2482" spans="7:14" x14ac:dyDescent="0.15">
      <c r="G2482">
        <v>2472</v>
      </c>
      <c r="H2482">
        <v>42.697179062445528</v>
      </c>
      <c r="I2482">
        <v>2472</v>
      </c>
      <c r="J2482">
        <v>3.1001608290966685</v>
      </c>
      <c r="K2482">
        <v>2472</v>
      </c>
      <c r="L2482">
        <v>61.77719425624116</v>
      </c>
      <c r="M2482">
        <v>2472</v>
      </c>
      <c r="N2482">
        <v>7.0189322425519549</v>
      </c>
    </row>
    <row r="2483" spans="7:14" x14ac:dyDescent="0.15">
      <c r="G2483">
        <v>2473</v>
      </c>
      <c r="H2483">
        <v>50.853395241519209</v>
      </c>
      <c r="I2483">
        <v>2473</v>
      </c>
      <c r="J2483">
        <v>4.5339902340267777</v>
      </c>
      <c r="K2483">
        <v>2473</v>
      </c>
      <c r="L2483">
        <v>50.903201630410294</v>
      </c>
      <c r="M2483">
        <v>2473</v>
      </c>
      <c r="N2483">
        <v>224.29364365927475</v>
      </c>
    </row>
    <row r="2484" spans="7:14" x14ac:dyDescent="0.15">
      <c r="G2484">
        <v>2474</v>
      </c>
      <c r="H2484">
        <v>63.364340631346614</v>
      </c>
      <c r="I2484">
        <v>2474</v>
      </c>
      <c r="J2484">
        <v>5.5444882930972756</v>
      </c>
      <c r="K2484">
        <v>2474</v>
      </c>
      <c r="L2484">
        <v>89.408974012886759</v>
      </c>
      <c r="M2484">
        <v>2474</v>
      </c>
      <c r="N2484">
        <v>127.3921370538477</v>
      </c>
    </row>
    <row r="2485" spans="7:14" x14ac:dyDescent="0.15">
      <c r="G2485">
        <v>2475</v>
      </c>
      <c r="H2485">
        <v>62.650613321668104</v>
      </c>
      <c r="I2485">
        <v>2475</v>
      </c>
      <c r="J2485">
        <v>9.384003349703276</v>
      </c>
      <c r="K2485">
        <v>2475</v>
      </c>
      <c r="L2485">
        <v>51.004088814534128</v>
      </c>
      <c r="M2485">
        <v>2475</v>
      </c>
      <c r="N2485">
        <v>74.67249712276913</v>
      </c>
    </row>
    <row r="2486" spans="7:14" x14ac:dyDescent="0.15">
      <c r="G2486">
        <v>2476</v>
      </c>
      <c r="H2486">
        <v>44.93127387060759</v>
      </c>
      <c r="I2486">
        <v>2476</v>
      </c>
      <c r="J2486">
        <v>7.7006013966526572</v>
      </c>
      <c r="K2486">
        <v>2476</v>
      </c>
      <c r="L2486">
        <v>70.004934850591951</v>
      </c>
      <c r="M2486">
        <v>2476</v>
      </c>
      <c r="N2486">
        <v>299.12124012361727</v>
      </c>
    </row>
    <row r="2487" spans="7:14" x14ac:dyDescent="0.15">
      <c r="G2487">
        <v>2477</v>
      </c>
      <c r="H2487">
        <v>53.250769282304852</v>
      </c>
      <c r="I2487">
        <v>2477</v>
      </c>
      <c r="J2487">
        <v>0.30123588173523608</v>
      </c>
      <c r="K2487">
        <v>2477</v>
      </c>
      <c r="L2487">
        <v>77.396101932767408</v>
      </c>
      <c r="M2487">
        <v>2477</v>
      </c>
      <c r="N2487">
        <v>131.50342115479947</v>
      </c>
    </row>
    <row r="2488" spans="7:14" x14ac:dyDescent="0.15">
      <c r="G2488">
        <v>2478</v>
      </c>
      <c r="H2488">
        <v>36.145461498843034</v>
      </c>
      <c r="I2488">
        <v>2478</v>
      </c>
      <c r="J2488">
        <v>1.6318382979168984</v>
      </c>
      <c r="K2488">
        <v>2478</v>
      </c>
      <c r="L2488">
        <v>67.290204133125144</v>
      </c>
      <c r="M2488">
        <v>2478</v>
      </c>
      <c r="N2488">
        <v>129.40701450653305</v>
      </c>
    </row>
    <row r="2489" spans="7:14" x14ac:dyDescent="0.15">
      <c r="G2489">
        <v>2479</v>
      </c>
      <c r="H2489">
        <v>60.102106419095975</v>
      </c>
      <c r="I2489">
        <v>2479</v>
      </c>
      <c r="J2489">
        <v>8.6478540761044584</v>
      </c>
      <c r="K2489">
        <v>2479</v>
      </c>
      <c r="L2489">
        <v>51.614125136646109</v>
      </c>
      <c r="M2489">
        <v>2479</v>
      </c>
      <c r="N2489">
        <v>242.53011711981816</v>
      </c>
    </row>
    <row r="2490" spans="7:14" x14ac:dyDescent="0.15">
      <c r="G2490">
        <v>2480</v>
      </c>
      <c r="H2490">
        <v>100.84449459292462</v>
      </c>
      <c r="I2490">
        <v>2480</v>
      </c>
      <c r="J2490">
        <v>13.97711716931083</v>
      </c>
      <c r="K2490">
        <v>2480</v>
      </c>
      <c r="L2490">
        <v>49.541536979763407</v>
      </c>
      <c r="M2490">
        <v>2480</v>
      </c>
      <c r="N2490">
        <v>257.63986684221754</v>
      </c>
    </row>
    <row r="2491" spans="7:14" x14ac:dyDescent="0.15">
      <c r="G2491">
        <v>2481</v>
      </c>
      <c r="H2491">
        <v>50.116258091779841</v>
      </c>
      <c r="I2491">
        <v>2481</v>
      </c>
      <c r="J2491">
        <v>7.9659479453921103</v>
      </c>
      <c r="K2491">
        <v>2481</v>
      </c>
      <c r="L2491">
        <v>89.218403249068928</v>
      </c>
      <c r="M2491">
        <v>2481</v>
      </c>
      <c r="N2491">
        <v>138.60404202170145</v>
      </c>
    </row>
    <row r="2492" spans="7:14" x14ac:dyDescent="0.15">
      <c r="G2492">
        <v>2482</v>
      </c>
      <c r="H2492">
        <v>18.195386661195617</v>
      </c>
      <c r="I2492">
        <v>2482</v>
      </c>
      <c r="J2492">
        <v>11.849010380831167</v>
      </c>
      <c r="K2492">
        <v>2482</v>
      </c>
      <c r="L2492">
        <v>37.8516221128788</v>
      </c>
      <c r="M2492">
        <v>2482</v>
      </c>
      <c r="N2492">
        <v>51.488080195455495</v>
      </c>
    </row>
    <row r="2493" spans="7:14" x14ac:dyDescent="0.15">
      <c r="G2493">
        <v>2483</v>
      </c>
      <c r="H2493">
        <v>65.332354569437726</v>
      </c>
      <c r="I2493">
        <v>2483</v>
      </c>
      <c r="J2493">
        <v>5.6901935675072348</v>
      </c>
      <c r="K2493">
        <v>2483</v>
      </c>
      <c r="L2493">
        <v>44.235785407429113</v>
      </c>
      <c r="M2493">
        <v>2483</v>
      </c>
      <c r="N2493">
        <v>208.27655852158074</v>
      </c>
    </row>
    <row r="2494" spans="7:14" x14ac:dyDescent="0.15">
      <c r="G2494">
        <v>2484</v>
      </c>
      <c r="H2494">
        <v>32.582267428663101</v>
      </c>
      <c r="I2494">
        <v>2484</v>
      </c>
      <c r="J2494">
        <v>8.3299485418104009</v>
      </c>
      <c r="K2494">
        <v>2484</v>
      </c>
      <c r="L2494">
        <v>80.44188548170257</v>
      </c>
      <c r="M2494">
        <v>2484</v>
      </c>
      <c r="N2494">
        <v>103.58843255673855</v>
      </c>
    </row>
    <row r="2495" spans="7:14" x14ac:dyDescent="0.15">
      <c r="G2495">
        <v>2485</v>
      </c>
      <c r="H2495">
        <v>47.966368522736275</v>
      </c>
      <c r="I2495">
        <v>2485</v>
      </c>
      <c r="J2495">
        <v>10.325257475193833</v>
      </c>
      <c r="K2495">
        <v>2485</v>
      </c>
      <c r="L2495">
        <v>47.257793432241954</v>
      </c>
      <c r="M2495">
        <v>2485</v>
      </c>
      <c r="N2495">
        <v>203.96028469979103</v>
      </c>
    </row>
    <row r="2496" spans="7:14" x14ac:dyDescent="0.15">
      <c r="G2496">
        <v>2486</v>
      </c>
      <c r="H2496">
        <v>50.604799919483106</v>
      </c>
      <c r="I2496">
        <v>2486</v>
      </c>
      <c r="J2496">
        <v>7.4622768002985751</v>
      </c>
      <c r="K2496">
        <v>2486</v>
      </c>
      <c r="L2496">
        <v>64.950945275938949</v>
      </c>
      <c r="M2496">
        <v>2486</v>
      </c>
      <c r="N2496">
        <v>182.66887231293899</v>
      </c>
    </row>
    <row r="2497" spans="7:14" x14ac:dyDescent="0.15">
      <c r="G2497">
        <v>2487</v>
      </c>
      <c r="H2497">
        <v>53.13242488020289</v>
      </c>
      <c r="I2497">
        <v>2487</v>
      </c>
      <c r="J2497">
        <v>6.1485728471210548</v>
      </c>
      <c r="K2497">
        <v>2487</v>
      </c>
      <c r="L2497">
        <v>26.641780229021499</v>
      </c>
      <c r="M2497">
        <v>2487</v>
      </c>
      <c r="N2497">
        <v>187.14372751074904</v>
      </c>
    </row>
    <row r="2498" spans="7:14" x14ac:dyDescent="0.15">
      <c r="G2498">
        <v>2488</v>
      </c>
      <c r="H2498">
        <v>52.30602297721812</v>
      </c>
      <c r="I2498">
        <v>2488</v>
      </c>
      <c r="J2498">
        <v>9.6268304209572282</v>
      </c>
      <c r="K2498">
        <v>2488</v>
      </c>
      <c r="L2498">
        <v>40.146066740392968</v>
      </c>
      <c r="M2498">
        <v>2488</v>
      </c>
      <c r="N2498">
        <v>135.35634942351805</v>
      </c>
    </row>
    <row r="2499" spans="7:14" x14ac:dyDescent="0.15">
      <c r="G2499">
        <v>2489</v>
      </c>
      <c r="H2499">
        <v>36.930978508121399</v>
      </c>
      <c r="I2499">
        <v>2489</v>
      </c>
      <c r="J2499">
        <v>7.2882893253504806</v>
      </c>
      <c r="K2499">
        <v>2489</v>
      </c>
      <c r="L2499">
        <v>109.34489769704386</v>
      </c>
      <c r="M2499">
        <v>2489</v>
      </c>
      <c r="N2499">
        <v>217.7910446642943</v>
      </c>
    </row>
    <row r="2500" spans="7:14" x14ac:dyDescent="0.15">
      <c r="G2500">
        <v>2490</v>
      </c>
      <c r="H2500">
        <v>9.880830202685722</v>
      </c>
      <c r="I2500">
        <v>2490</v>
      </c>
      <c r="J2500">
        <v>9.4135078628369442</v>
      </c>
      <c r="K2500">
        <v>2490</v>
      </c>
      <c r="L2500">
        <v>68.775020328806704</v>
      </c>
      <c r="M2500">
        <v>2490</v>
      </c>
      <c r="N2500">
        <v>84.825347728921628</v>
      </c>
    </row>
    <row r="2501" spans="7:14" x14ac:dyDescent="0.15">
      <c r="G2501">
        <v>2491</v>
      </c>
      <c r="H2501">
        <v>25.281525411344642</v>
      </c>
      <c r="I2501">
        <v>2491</v>
      </c>
      <c r="J2501">
        <v>11.194169521785053</v>
      </c>
      <c r="K2501">
        <v>2491</v>
      </c>
      <c r="L2501">
        <v>37.88458113807188</v>
      </c>
      <c r="M2501">
        <v>2491</v>
      </c>
      <c r="N2501">
        <v>283.4692873214068</v>
      </c>
    </row>
    <row r="2502" spans="7:14" x14ac:dyDescent="0.15">
      <c r="G2502">
        <v>2492</v>
      </c>
      <c r="H2502">
        <v>58.30858632731772</v>
      </c>
      <c r="I2502">
        <v>2492</v>
      </c>
      <c r="J2502">
        <v>11.356838518653467</v>
      </c>
      <c r="K2502">
        <v>2492</v>
      </c>
      <c r="L2502">
        <v>72.274602755647678</v>
      </c>
      <c r="M2502">
        <v>2492</v>
      </c>
      <c r="N2502">
        <v>134.95861404113913</v>
      </c>
    </row>
    <row r="2503" spans="7:14" x14ac:dyDescent="0.15">
      <c r="G2503">
        <v>2493</v>
      </c>
      <c r="H2503">
        <v>65.30068315917822</v>
      </c>
      <c r="I2503">
        <v>2493</v>
      </c>
      <c r="J2503">
        <v>7.6897818353511678</v>
      </c>
      <c r="K2503">
        <v>2493</v>
      </c>
      <c r="L2503">
        <v>53.963445791642123</v>
      </c>
      <c r="M2503">
        <v>2493</v>
      </c>
      <c r="N2503">
        <v>159.39771736796331</v>
      </c>
    </row>
    <row r="2504" spans="7:14" x14ac:dyDescent="0.15">
      <c r="G2504">
        <v>2494</v>
      </c>
      <c r="H2504">
        <v>61.472576147682624</v>
      </c>
      <c r="I2504">
        <v>2494</v>
      </c>
      <c r="J2504">
        <v>6.8040208714855259</v>
      </c>
      <c r="K2504">
        <v>2494</v>
      </c>
      <c r="L2504">
        <v>98.100565265799389</v>
      </c>
      <c r="M2504">
        <v>2494</v>
      </c>
      <c r="N2504">
        <v>80.968531808426448</v>
      </c>
    </row>
    <row r="2505" spans="7:14" x14ac:dyDescent="0.15">
      <c r="G2505">
        <v>2495</v>
      </c>
      <c r="H2505">
        <v>21.198689430801963</v>
      </c>
      <c r="I2505">
        <v>2495</v>
      </c>
      <c r="J2505">
        <v>7.4408201679325394</v>
      </c>
      <c r="K2505">
        <v>2495</v>
      </c>
      <c r="L2505">
        <v>42.430583876567738</v>
      </c>
      <c r="M2505">
        <v>2495</v>
      </c>
      <c r="N2505">
        <v>213.58130494673708</v>
      </c>
    </row>
    <row r="2506" spans="7:14" x14ac:dyDescent="0.15">
      <c r="G2506">
        <v>2496</v>
      </c>
      <c r="H2506">
        <v>55.829522873718382</v>
      </c>
      <c r="I2506">
        <v>2496</v>
      </c>
      <c r="J2506">
        <v>10.20063877516175</v>
      </c>
      <c r="K2506">
        <v>2496</v>
      </c>
      <c r="L2506">
        <v>18.213217465116216</v>
      </c>
      <c r="M2506">
        <v>2496</v>
      </c>
      <c r="N2506">
        <v>107.97094851243014</v>
      </c>
    </row>
    <row r="2507" spans="7:14" x14ac:dyDescent="0.15">
      <c r="G2507">
        <v>2497</v>
      </c>
      <c r="H2507">
        <v>9.0491417197807635</v>
      </c>
      <c r="I2507">
        <v>2497</v>
      </c>
      <c r="J2507">
        <v>8.3187023953222905</v>
      </c>
      <c r="K2507">
        <v>2497</v>
      </c>
      <c r="L2507">
        <v>50.550493578905211</v>
      </c>
      <c r="M2507">
        <v>2497</v>
      </c>
      <c r="N2507">
        <v>154.20944809509086</v>
      </c>
    </row>
    <row r="2508" spans="7:14" x14ac:dyDescent="0.15">
      <c r="G2508">
        <v>2498</v>
      </c>
      <c r="H2508">
        <v>23.265175169636791</v>
      </c>
      <c r="I2508">
        <v>2498</v>
      </c>
      <c r="J2508">
        <v>8.3766158929403218</v>
      </c>
      <c r="K2508">
        <v>2498</v>
      </c>
      <c r="L2508">
        <v>46.387893928637368</v>
      </c>
      <c r="M2508">
        <v>2498</v>
      </c>
      <c r="N2508">
        <v>127.95070999033487</v>
      </c>
    </row>
    <row r="2509" spans="7:14" x14ac:dyDescent="0.15">
      <c r="G2509">
        <v>2499</v>
      </c>
      <c r="H2509">
        <v>41.86132978867964</v>
      </c>
      <c r="I2509">
        <v>2499</v>
      </c>
      <c r="J2509">
        <v>8.5671065416365177</v>
      </c>
      <c r="K2509">
        <v>2499</v>
      </c>
      <c r="L2509">
        <v>32.549425317024088</v>
      </c>
      <c r="M2509">
        <v>2499</v>
      </c>
      <c r="N2509">
        <v>145.74551221381566</v>
      </c>
    </row>
    <row r="2510" spans="7:14" x14ac:dyDescent="0.15">
      <c r="G2510">
        <v>2500</v>
      </c>
      <c r="H2510">
        <v>58.160804993961683</v>
      </c>
      <c r="I2510">
        <v>2500</v>
      </c>
      <c r="J2510">
        <v>5.27222667941877</v>
      </c>
      <c r="K2510">
        <v>2500</v>
      </c>
      <c r="L2510">
        <v>32.069290809060597</v>
      </c>
      <c r="M2510">
        <v>2500</v>
      </c>
      <c r="N2510">
        <v>243.72839162021333</v>
      </c>
    </row>
    <row r="2511" spans="7:14" x14ac:dyDescent="0.15">
      <c r="G2511">
        <v>2501</v>
      </c>
      <c r="H2511">
        <v>44.662314848776042</v>
      </c>
      <c r="I2511">
        <v>2501</v>
      </c>
      <c r="J2511">
        <v>8.9173093820445626</v>
      </c>
      <c r="K2511">
        <v>2501</v>
      </c>
      <c r="L2511">
        <v>102.66943087353552</v>
      </c>
      <c r="M2511">
        <v>2501</v>
      </c>
      <c r="N2511">
        <v>-49.537610558455384</v>
      </c>
    </row>
    <row r="2512" spans="7:14" x14ac:dyDescent="0.15">
      <c r="G2512">
        <v>2502</v>
      </c>
      <c r="H2512">
        <v>67.078295871238709</v>
      </c>
      <c r="I2512">
        <v>2502</v>
      </c>
      <c r="J2512">
        <v>13.461221623156003</v>
      </c>
      <c r="K2512">
        <v>2502</v>
      </c>
      <c r="L2512">
        <v>37.977902141292176</v>
      </c>
      <c r="M2512">
        <v>2502</v>
      </c>
      <c r="N2512">
        <v>213.3635967271658</v>
      </c>
    </row>
    <row r="2513" spans="7:14" x14ac:dyDescent="0.15">
      <c r="G2513">
        <v>2503</v>
      </c>
      <c r="H2513">
        <v>24.486050758337232</v>
      </c>
      <c r="I2513">
        <v>2503</v>
      </c>
      <c r="J2513">
        <v>8.8962046131293828</v>
      </c>
      <c r="K2513">
        <v>2503</v>
      </c>
      <c r="L2513">
        <v>59.044087493678674</v>
      </c>
      <c r="M2513">
        <v>2503</v>
      </c>
      <c r="N2513">
        <v>161.75666113811383</v>
      </c>
    </row>
    <row r="2514" spans="7:14" x14ac:dyDescent="0.15">
      <c r="G2514">
        <v>2504</v>
      </c>
      <c r="H2514">
        <v>32.014023275052296</v>
      </c>
      <c r="I2514">
        <v>2504</v>
      </c>
      <c r="J2514">
        <v>7.4882445437887712</v>
      </c>
      <c r="K2514">
        <v>2504</v>
      </c>
      <c r="L2514">
        <v>46.737159970838782</v>
      </c>
      <c r="M2514">
        <v>2504</v>
      </c>
      <c r="N2514">
        <v>110.82694286016658</v>
      </c>
    </row>
    <row r="2515" spans="7:14" x14ac:dyDescent="0.15">
      <c r="G2515">
        <v>2505</v>
      </c>
      <c r="H2515">
        <v>67.208460088193362</v>
      </c>
      <c r="I2515">
        <v>2505</v>
      </c>
      <c r="J2515">
        <v>2.0679872142471396</v>
      </c>
      <c r="K2515">
        <v>2505</v>
      </c>
      <c r="L2515">
        <v>31.499699178511847</v>
      </c>
      <c r="M2515">
        <v>2505</v>
      </c>
      <c r="N2515">
        <v>133.16753542951162</v>
      </c>
    </row>
    <row r="2516" spans="7:14" x14ac:dyDescent="0.15">
      <c r="G2516">
        <v>2506</v>
      </c>
      <c r="H2516">
        <v>56.1189124363448</v>
      </c>
      <c r="I2516">
        <v>2506</v>
      </c>
      <c r="J2516">
        <v>7.9920098697299355</v>
      </c>
      <c r="K2516">
        <v>2506</v>
      </c>
      <c r="L2516">
        <v>33.910561838694356</v>
      </c>
      <c r="M2516">
        <v>2506</v>
      </c>
      <c r="N2516">
        <v>192.75719803647542</v>
      </c>
    </row>
    <row r="2517" spans="7:14" x14ac:dyDescent="0.15">
      <c r="G2517">
        <v>2507</v>
      </c>
      <c r="H2517">
        <v>36.65057813166662</v>
      </c>
      <c r="I2517">
        <v>2507</v>
      </c>
      <c r="J2517">
        <v>3.9536051361532927</v>
      </c>
      <c r="K2517">
        <v>2507</v>
      </c>
      <c r="L2517">
        <v>71.135559881903532</v>
      </c>
      <c r="M2517">
        <v>2507</v>
      </c>
      <c r="N2517">
        <v>64.341844508118527</v>
      </c>
    </row>
    <row r="2518" spans="7:14" x14ac:dyDescent="0.15">
      <c r="G2518">
        <v>2508</v>
      </c>
      <c r="H2518">
        <v>13.922690319142319</v>
      </c>
      <c r="I2518">
        <v>2508</v>
      </c>
      <c r="J2518">
        <v>15.127094314106561</v>
      </c>
      <c r="K2518">
        <v>2508</v>
      </c>
      <c r="L2518">
        <v>51.600913801757684</v>
      </c>
      <c r="M2518">
        <v>2508</v>
      </c>
      <c r="N2518">
        <v>96.158131589742965</v>
      </c>
    </row>
    <row r="2519" spans="7:14" x14ac:dyDescent="0.15">
      <c r="G2519">
        <v>2509</v>
      </c>
      <c r="H2519">
        <v>89.479169872042263</v>
      </c>
      <c r="I2519">
        <v>2509</v>
      </c>
      <c r="J2519">
        <v>5.094010065332359</v>
      </c>
      <c r="K2519">
        <v>2509</v>
      </c>
      <c r="L2519">
        <v>57.127041233538087</v>
      </c>
      <c r="M2519">
        <v>2509</v>
      </c>
      <c r="N2519">
        <v>256.27481150612039</v>
      </c>
    </row>
    <row r="2520" spans="7:14" x14ac:dyDescent="0.15">
      <c r="G2520">
        <v>2510</v>
      </c>
      <c r="H2520">
        <v>53.703437036735139</v>
      </c>
      <c r="I2520">
        <v>2510</v>
      </c>
      <c r="J2520">
        <v>6.8692027409430736</v>
      </c>
      <c r="K2520">
        <v>2510</v>
      </c>
      <c r="L2520">
        <v>32.506667394989108</v>
      </c>
      <c r="M2520">
        <v>2510</v>
      </c>
      <c r="N2520">
        <v>126.39773100571404</v>
      </c>
    </row>
    <row r="2521" spans="7:14" x14ac:dyDescent="0.15">
      <c r="G2521">
        <v>2511</v>
      </c>
      <c r="H2521">
        <v>82.368053926448653</v>
      </c>
      <c r="I2521">
        <v>2511</v>
      </c>
      <c r="J2521">
        <v>12.316755290265494</v>
      </c>
      <c r="K2521">
        <v>2511</v>
      </c>
      <c r="L2521">
        <v>85.026450374203961</v>
      </c>
      <c r="M2521">
        <v>2511</v>
      </c>
      <c r="N2521">
        <v>257.3007054953755</v>
      </c>
    </row>
    <row r="2522" spans="7:14" x14ac:dyDescent="0.15">
      <c r="G2522">
        <v>2512</v>
      </c>
      <c r="H2522">
        <v>47.506668407489549</v>
      </c>
      <c r="I2522">
        <v>2512</v>
      </c>
      <c r="J2522">
        <v>7.2513539671407381</v>
      </c>
      <c r="K2522">
        <v>2512</v>
      </c>
      <c r="L2522">
        <v>53.421663623725351</v>
      </c>
      <c r="M2522">
        <v>2512</v>
      </c>
      <c r="N2522">
        <v>94.295318574534463</v>
      </c>
    </row>
    <row r="2523" spans="7:14" x14ac:dyDescent="0.15">
      <c r="G2523">
        <v>2513</v>
      </c>
      <c r="H2523">
        <v>54.293812275658574</v>
      </c>
      <c r="I2523">
        <v>2513</v>
      </c>
      <c r="J2523">
        <v>2.4763485030679648</v>
      </c>
      <c r="K2523">
        <v>2513</v>
      </c>
      <c r="L2523">
        <v>52.078754677172384</v>
      </c>
      <c r="M2523">
        <v>2513</v>
      </c>
      <c r="N2523">
        <v>202.89140891445498</v>
      </c>
    </row>
    <row r="2524" spans="7:14" x14ac:dyDescent="0.15">
      <c r="G2524">
        <v>2514</v>
      </c>
      <c r="H2524">
        <v>45.208474749031922</v>
      </c>
      <c r="I2524">
        <v>2514</v>
      </c>
      <c r="J2524">
        <v>4.1268512833236723</v>
      </c>
      <c r="K2524">
        <v>2514</v>
      </c>
      <c r="L2524">
        <v>54.67711220283811</v>
      </c>
      <c r="M2524">
        <v>2514</v>
      </c>
      <c r="N2524">
        <v>160.60484340759882</v>
      </c>
    </row>
    <row r="2525" spans="7:14" x14ac:dyDescent="0.15">
      <c r="G2525">
        <v>2515</v>
      </c>
      <c r="H2525">
        <v>30.707889569491581</v>
      </c>
      <c r="I2525">
        <v>2515</v>
      </c>
      <c r="J2525">
        <v>12.032970116713944</v>
      </c>
      <c r="K2525">
        <v>2515</v>
      </c>
      <c r="L2525">
        <v>54.309562295940751</v>
      </c>
      <c r="M2525">
        <v>2515</v>
      </c>
      <c r="N2525">
        <v>124.32979978726519</v>
      </c>
    </row>
    <row r="2526" spans="7:14" x14ac:dyDescent="0.15">
      <c r="G2526">
        <v>2516</v>
      </c>
      <c r="H2526">
        <v>35.446890056954196</v>
      </c>
      <c r="I2526">
        <v>2516</v>
      </c>
      <c r="J2526">
        <v>9.4722025622857089</v>
      </c>
      <c r="K2526">
        <v>2516</v>
      </c>
      <c r="L2526">
        <v>64.917484907418611</v>
      </c>
      <c r="M2526">
        <v>2516</v>
      </c>
      <c r="N2526">
        <v>94.640726666383472</v>
      </c>
    </row>
    <row r="2527" spans="7:14" x14ac:dyDescent="0.15">
      <c r="G2527">
        <v>2517</v>
      </c>
      <c r="H2527">
        <v>19.203246458556148</v>
      </c>
      <c r="I2527">
        <v>2517</v>
      </c>
      <c r="J2527">
        <v>6.6146683800808237</v>
      </c>
      <c r="K2527">
        <v>2517</v>
      </c>
      <c r="L2527">
        <v>42.594621909862632</v>
      </c>
      <c r="M2527">
        <v>2517</v>
      </c>
      <c r="N2527">
        <v>55.94008542018075</v>
      </c>
    </row>
    <row r="2528" spans="7:14" x14ac:dyDescent="0.15">
      <c r="G2528">
        <v>2518</v>
      </c>
      <c r="H2528">
        <v>39.115579194516371</v>
      </c>
      <c r="I2528">
        <v>2518</v>
      </c>
      <c r="J2528">
        <v>8.0437105077380142</v>
      </c>
      <c r="K2528">
        <v>2518</v>
      </c>
      <c r="L2528">
        <v>58.69911935423179</v>
      </c>
      <c r="M2528">
        <v>2518</v>
      </c>
      <c r="N2528">
        <v>165.14124239427437</v>
      </c>
    </row>
    <row r="2529" spans="7:14" x14ac:dyDescent="0.15">
      <c r="G2529">
        <v>2519</v>
      </c>
      <c r="H2529">
        <v>37.84562484320135</v>
      </c>
      <c r="I2529">
        <v>2519</v>
      </c>
      <c r="J2529">
        <v>9.2143141752776714</v>
      </c>
      <c r="K2529">
        <v>2519</v>
      </c>
      <c r="L2529">
        <v>77.729920104829091</v>
      </c>
      <c r="M2529">
        <v>2519</v>
      </c>
      <c r="N2529">
        <v>150.57051841407804</v>
      </c>
    </row>
    <row r="2530" spans="7:14" x14ac:dyDescent="0.15">
      <c r="G2530">
        <v>2520</v>
      </c>
      <c r="H2530">
        <v>40.444964780204224</v>
      </c>
      <c r="I2530">
        <v>2520</v>
      </c>
      <c r="J2530">
        <v>7.3703660279108396</v>
      </c>
      <c r="K2530">
        <v>2520</v>
      </c>
      <c r="L2530">
        <v>54.137205944808748</v>
      </c>
      <c r="M2530">
        <v>2520</v>
      </c>
      <c r="N2530">
        <v>235.01905610556275</v>
      </c>
    </row>
    <row r="2531" spans="7:14" x14ac:dyDescent="0.15">
      <c r="G2531">
        <v>2521</v>
      </c>
      <c r="H2531">
        <v>54.708195869229201</v>
      </c>
      <c r="I2531">
        <v>2521</v>
      </c>
      <c r="J2531">
        <v>9.4438574382478286</v>
      </c>
      <c r="K2531">
        <v>2521</v>
      </c>
      <c r="L2531">
        <v>14.119421952153083</v>
      </c>
      <c r="M2531">
        <v>2521</v>
      </c>
      <c r="N2531">
        <v>125.36386003916073</v>
      </c>
    </row>
    <row r="2532" spans="7:14" x14ac:dyDescent="0.15">
      <c r="G2532">
        <v>2522</v>
      </c>
      <c r="H2532">
        <v>17.695281426134297</v>
      </c>
      <c r="I2532">
        <v>2522</v>
      </c>
      <c r="J2532">
        <v>3.7725169571398398</v>
      </c>
      <c r="K2532">
        <v>2522</v>
      </c>
      <c r="L2532">
        <v>37.567676759077038</v>
      </c>
      <c r="M2532">
        <v>2522</v>
      </c>
      <c r="N2532">
        <v>85.615860378987918</v>
      </c>
    </row>
    <row r="2533" spans="7:14" x14ac:dyDescent="0.15">
      <c r="G2533">
        <v>2523</v>
      </c>
      <c r="H2533">
        <v>75.308183995748252</v>
      </c>
      <c r="I2533">
        <v>2523</v>
      </c>
      <c r="J2533">
        <v>10.704240758420136</v>
      </c>
      <c r="K2533">
        <v>2523</v>
      </c>
      <c r="L2533">
        <v>81.070963247566397</v>
      </c>
      <c r="M2533">
        <v>2523</v>
      </c>
      <c r="N2533">
        <v>154.8744165086525</v>
      </c>
    </row>
    <row r="2534" spans="7:14" x14ac:dyDescent="0.15">
      <c r="G2534">
        <v>2524</v>
      </c>
      <c r="H2534">
        <v>61.687394190814558</v>
      </c>
      <c r="I2534">
        <v>2524</v>
      </c>
      <c r="J2534">
        <v>7.1319576336504511</v>
      </c>
      <c r="K2534">
        <v>2524</v>
      </c>
      <c r="L2534">
        <v>39.297000220683969</v>
      </c>
      <c r="M2534">
        <v>2524</v>
      </c>
      <c r="N2534">
        <v>137.62769394350008</v>
      </c>
    </row>
    <row r="2535" spans="7:14" x14ac:dyDescent="0.15">
      <c r="G2535">
        <v>2525</v>
      </c>
      <c r="H2535">
        <v>47.237796890704281</v>
      </c>
      <c r="I2535">
        <v>2525</v>
      </c>
      <c r="J2535">
        <v>7.1476223224612054</v>
      </c>
      <c r="K2535">
        <v>2525</v>
      </c>
      <c r="L2535">
        <v>10.484258096877419</v>
      </c>
      <c r="M2535">
        <v>2525</v>
      </c>
      <c r="N2535">
        <v>143.32364826435457</v>
      </c>
    </row>
    <row r="2536" spans="7:14" x14ac:dyDescent="0.15">
      <c r="G2536">
        <v>2526</v>
      </c>
      <c r="H2536">
        <v>63.384961125802079</v>
      </c>
      <c r="I2536">
        <v>2526</v>
      </c>
      <c r="J2536">
        <v>9.5756844226529854</v>
      </c>
      <c r="K2536">
        <v>2526</v>
      </c>
      <c r="L2536">
        <v>51.595375338787015</v>
      </c>
      <c r="M2536">
        <v>2526</v>
      </c>
      <c r="N2536">
        <v>127.14600943597459</v>
      </c>
    </row>
    <row r="2537" spans="7:14" x14ac:dyDescent="0.15">
      <c r="G2537">
        <v>2527</v>
      </c>
      <c r="H2537">
        <v>10.797642033037235</v>
      </c>
      <c r="I2537">
        <v>2527</v>
      </c>
      <c r="J2537">
        <v>2.2125575613832273</v>
      </c>
      <c r="K2537">
        <v>2527</v>
      </c>
      <c r="L2537">
        <v>84.923072966017074</v>
      </c>
      <c r="M2537">
        <v>2527</v>
      </c>
      <c r="N2537">
        <v>130.9229008907181</v>
      </c>
    </row>
    <row r="2538" spans="7:14" x14ac:dyDescent="0.15">
      <c r="G2538">
        <v>2528</v>
      </c>
      <c r="H2538">
        <v>42.930906242419333</v>
      </c>
      <c r="I2538">
        <v>2528</v>
      </c>
      <c r="J2538">
        <v>9.1078331427550836</v>
      </c>
      <c r="K2538">
        <v>2528</v>
      </c>
      <c r="L2538">
        <v>9.4612172046444556</v>
      </c>
      <c r="M2538">
        <v>2528</v>
      </c>
      <c r="N2538">
        <v>105.79250303653913</v>
      </c>
    </row>
    <row r="2539" spans="7:14" x14ac:dyDescent="0.15">
      <c r="G2539">
        <v>2529</v>
      </c>
      <c r="H2539">
        <v>47.357190375696213</v>
      </c>
      <c r="I2539">
        <v>2529</v>
      </c>
      <c r="J2539">
        <v>17.618117114395091</v>
      </c>
      <c r="K2539">
        <v>2529</v>
      </c>
      <c r="L2539">
        <v>32.197337740828615</v>
      </c>
      <c r="M2539">
        <v>2529</v>
      </c>
      <c r="N2539">
        <v>172.77326642917927</v>
      </c>
    </row>
    <row r="2540" spans="7:14" x14ac:dyDescent="0.15">
      <c r="G2540">
        <v>2530</v>
      </c>
      <c r="H2540">
        <v>35.066393275840703</v>
      </c>
      <c r="I2540">
        <v>2530</v>
      </c>
      <c r="J2540">
        <v>7.8803579965755608</v>
      </c>
      <c r="K2540">
        <v>2530</v>
      </c>
      <c r="L2540">
        <v>87.442905374801867</v>
      </c>
      <c r="M2540">
        <v>2530</v>
      </c>
      <c r="N2540">
        <v>126.45750438043385</v>
      </c>
    </row>
    <row r="2541" spans="7:14" x14ac:dyDescent="0.15">
      <c r="G2541">
        <v>2531</v>
      </c>
      <c r="H2541">
        <v>21.783203981396252</v>
      </c>
      <c r="I2541">
        <v>2531</v>
      </c>
      <c r="J2541">
        <v>9.3623292056349836</v>
      </c>
      <c r="K2541">
        <v>2531</v>
      </c>
      <c r="L2541">
        <v>2.8730035354610592</v>
      </c>
      <c r="M2541">
        <v>2531</v>
      </c>
      <c r="N2541">
        <v>121.05285681685866</v>
      </c>
    </row>
    <row r="2542" spans="7:14" x14ac:dyDescent="0.15">
      <c r="G2542">
        <v>2532</v>
      </c>
      <c r="H2542">
        <v>42.965699962949678</v>
      </c>
      <c r="I2542">
        <v>2532</v>
      </c>
      <c r="J2542">
        <v>12.69227999815773</v>
      </c>
      <c r="K2542">
        <v>2532</v>
      </c>
      <c r="L2542">
        <v>17.753562885841667</v>
      </c>
      <c r="M2542">
        <v>2532</v>
      </c>
      <c r="N2542">
        <v>204.67751309767047</v>
      </c>
    </row>
    <row r="2543" spans="7:14" x14ac:dyDescent="0.15">
      <c r="G2543">
        <v>2533</v>
      </c>
      <c r="H2543">
        <v>44.933530902104316</v>
      </c>
      <c r="I2543">
        <v>2533</v>
      </c>
      <c r="J2543">
        <v>3.4677914264980032</v>
      </c>
      <c r="K2543">
        <v>2533</v>
      </c>
      <c r="L2543">
        <v>37.083140855971941</v>
      </c>
      <c r="M2543">
        <v>2533</v>
      </c>
      <c r="N2543">
        <v>134.18335036433842</v>
      </c>
    </row>
    <row r="2544" spans="7:14" x14ac:dyDescent="0.15">
      <c r="G2544">
        <v>2534</v>
      </c>
      <c r="H2544">
        <v>85.449203550051877</v>
      </c>
      <c r="I2544">
        <v>2534</v>
      </c>
      <c r="J2544">
        <v>13.747513996481606</v>
      </c>
      <c r="K2544">
        <v>2534</v>
      </c>
      <c r="L2544">
        <v>50.274766504803367</v>
      </c>
      <c r="M2544">
        <v>2534</v>
      </c>
      <c r="N2544">
        <v>141.35637614564752</v>
      </c>
    </row>
    <row r="2545" spans="7:14" x14ac:dyDescent="0.15">
      <c r="G2545">
        <v>2535</v>
      </c>
      <c r="H2545">
        <v>54.269632432052489</v>
      </c>
      <c r="I2545">
        <v>2535</v>
      </c>
      <c r="J2545">
        <v>5.7029816100102497</v>
      </c>
      <c r="K2545">
        <v>2535</v>
      </c>
      <c r="L2545">
        <v>38.474161213303027</v>
      </c>
      <c r="M2545">
        <v>2535</v>
      </c>
      <c r="N2545">
        <v>221.86491037609497</v>
      </c>
    </row>
    <row r="2546" spans="7:14" x14ac:dyDescent="0.15">
      <c r="G2546">
        <v>2536</v>
      </c>
      <c r="H2546">
        <v>58.841370850530538</v>
      </c>
      <c r="I2546">
        <v>2536</v>
      </c>
      <c r="J2546">
        <v>8.4767830838957625</v>
      </c>
      <c r="K2546">
        <v>2536</v>
      </c>
      <c r="L2546">
        <v>68.660580656383075</v>
      </c>
      <c r="M2546">
        <v>2536</v>
      </c>
      <c r="N2546">
        <v>161.3028298584216</v>
      </c>
    </row>
    <row r="2547" spans="7:14" x14ac:dyDescent="0.15">
      <c r="G2547">
        <v>2537</v>
      </c>
      <c r="H2547">
        <v>52.150760633200065</v>
      </c>
      <c r="I2547">
        <v>2537</v>
      </c>
      <c r="J2547">
        <v>4.0076200914059914</v>
      </c>
      <c r="K2547">
        <v>2537</v>
      </c>
      <c r="L2547">
        <v>65.268438492980607</v>
      </c>
      <c r="M2547">
        <v>2537</v>
      </c>
      <c r="N2547">
        <v>166.91437714152229</v>
      </c>
    </row>
    <row r="2548" spans="7:14" x14ac:dyDescent="0.15">
      <c r="G2548">
        <v>2538</v>
      </c>
      <c r="H2548">
        <v>28.194741531958591</v>
      </c>
      <c r="I2548">
        <v>2538</v>
      </c>
      <c r="J2548">
        <v>8.148071601482286</v>
      </c>
      <c r="K2548">
        <v>2538</v>
      </c>
      <c r="L2548">
        <v>56.467516889633799</v>
      </c>
      <c r="M2548">
        <v>2538</v>
      </c>
      <c r="N2548">
        <v>165.73407720649169</v>
      </c>
    </row>
    <row r="2549" spans="7:14" x14ac:dyDescent="0.15">
      <c r="G2549">
        <v>2539</v>
      </c>
      <c r="H2549">
        <v>34.209839644024242</v>
      </c>
      <c r="I2549">
        <v>2539</v>
      </c>
      <c r="J2549">
        <v>6.4803884494258561</v>
      </c>
      <c r="K2549">
        <v>2539</v>
      </c>
      <c r="L2549">
        <v>74.912258184227241</v>
      </c>
      <c r="M2549">
        <v>2539</v>
      </c>
      <c r="N2549">
        <v>102.77314128986987</v>
      </c>
    </row>
    <row r="2550" spans="7:14" x14ac:dyDescent="0.15">
      <c r="G2550">
        <v>2540</v>
      </c>
      <c r="H2550">
        <v>60.361778497860577</v>
      </c>
      <c r="I2550">
        <v>2540</v>
      </c>
      <c r="J2550">
        <v>9.9677376435671334</v>
      </c>
      <c r="K2550">
        <v>2540</v>
      </c>
      <c r="L2550">
        <v>58.475602068509573</v>
      </c>
      <c r="M2550">
        <v>2540</v>
      </c>
      <c r="N2550">
        <v>88.64460089879563</v>
      </c>
    </row>
    <row r="2551" spans="7:14" x14ac:dyDescent="0.15">
      <c r="G2551">
        <v>2541</v>
      </c>
      <c r="H2551">
        <v>25.464743640368351</v>
      </c>
      <c r="I2551">
        <v>2541</v>
      </c>
      <c r="J2551">
        <v>2.2093390108339968</v>
      </c>
      <c r="K2551">
        <v>2541</v>
      </c>
      <c r="L2551">
        <v>66.887308542990539</v>
      </c>
      <c r="M2551">
        <v>2541</v>
      </c>
      <c r="N2551">
        <v>187.8230749599164</v>
      </c>
    </row>
    <row r="2552" spans="7:14" x14ac:dyDescent="0.15">
      <c r="G2552">
        <v>2542</v>
      </c>
      <c r="H2552">
        <v>17.475489947238444</v>
      </c>
      <c r="I2552">
        <v>2542</v>
      </c>
      <c r="J2552">
        <v>14.902034842968249</v>
      </c>
      <c r="K2552">
        <v>2542</v>
      </c>
      <c r="L2552">
        <v>82.758863421169451</v>
      </c>
      <c r="M2552">
        <v>2542</v>
      </c>
      <c r="N2552">
        <v>242.89935862022514</v>
      </c>
    </row>
    <row r="2553" spans="7:14" x14ac:dyDescent="0.15">
      <c r="G2553">
        <v>2543</v>
      </c>
      <c r="H2553">
        <v>55.395061112419214</v>
      </c>
      <c r="I2553">
        <v>2543</v>
      </c>
      <c r="J2553">
        <v>11.026910693436081</v>
      </c>
      <c r="K2553">
        <v>2543</v>
      </c>
      <c r="L2553">
        <v>80.844642828132137</v>
      </c>
      <c r="M2553">
        <v>2543</v>
      </c>
      <c r="N2553">
        <v>193.41075747901328</v>
      </c>
    </row>
    <row r="2554" spans="7:14" x14ac:dyDescent="0.15">
      <c r="G2554">
        <v>2544</v>
      </c>
      <c r="H2554">
        <v>76.659885370552757</v>
      </c>
      <c r="I2554">
        <v>2544</v>
      </c>
      <c r="J2554">
        <v>6.8677774330438623</v>
      </c>
      <c r="K2554">
        <v>2544</v>
      </c>
      <c r="L2554">
        <v>-3.44458666326112</v>
      </c>
      <c r="M2554">
        <v>2544</v>
      </c>
      <c r="N2554">
        <v>213.51764465782395</v>
      </c>
    </row>
    <row r="2555" spans="7:14" x14ac:dyDescent="0.15">
      <c r="G2555">
        <v>2545</v>
      </c>
      <c r="H2555">
        <v>41.803226604524781</v>
      </c>
      <c r="I2555">
        <v>2545</v>
      </c>
      <c r="J2555">
        <v>10.527777161989903</v>
      </c>
      <c r="K2555">
        <v>2545</v>
      </c>
      <c r="L2555">
        <v>58.03797953029747</v>
      </c>
      <c r="M2555">
        <v>2545</v>
      </c>
      <c r="N2555">
        <v>226.37387818614968</v>
      </c>
    </row>
    <row r="2556" spans="7:14" x14ac:dyDescent="0.15">
      <c r="G2556">
        <v>2546</v>
      </c>
      <c r="H2556">
        <v>59.294077615510197</v>
      </c>
      <c r="I2556">
        <v>2546</v>
      </c>
      <c r="J2556">
        <v>7.9994781514271924</v>
      </c>
      <c r="K2556">
        <v>2546</v>
      </c>
      <c r="L2556">
        <v>-12.418423716327524</v>
      </c>
      <c r="M2556">
        <v>2546</v>
      </c>
      <c r="N2556">
        <v>204.3984579845058</v>
      </c>
    </row>
    <row r="2557" spans="7:14" x14ac:dyDescent="0.15">
      <c r="G2557">
        <v>2547</v>
      </c>
      <c r="H2557">
        <v>57.73962692387326</v>
      </c>
      <c r="I2557">
        <v>2547</v>
      </c>
      <c r="J2557">
        <v>2.7686381264087689</v>
      </c>
      <c r="K2557">
        <v>2547</v>
      </c>
      <c r="L2557">
        <v>35.404309535347736</v>
      </c>
      <c r="M2557">
        <v>2547</v>
      </c>
      <c r="N2557">
        <v>51.636121689245357</v>
      </c>
    </row>
    <row r="2558" spans="7:14" x14ac:dyDescent="0.15">
      <c r="G2558">
        <v>2548</v>
      </c>
      <c r="H2558">
        <v>67.393429193127304</v>
      </c>
      <c r="I2558">
        <v>2548</v>
      </c>
      <c r="J2558">
        <v>10.527468921157562</v>
      </c>
      <c r="K2558">
        <v>2548</v>
      </c>
      <c r="L2558">
        <v>49.321108826113701</v>
      </c>
      <c r="M2558">
        <v>2548</v>
      </c>
      <c r="N2558">
        <v>165.33670729981043</v>
      </c>
    </row>
    <row r="2559" spans="7:14" x14ac:dyDescent="0.15">
      <c r="G2559">
        <v>2549</v>
      </c>
      <c r="H2559">
        <v>62.773907351424683</v>
      </c>
      <c r="I2559">
        <v>2549</v>
      </c>
      <c r="J2559">
        <v>7.2012111444814444</v>
      </c>
      <c r="K2559">
        <v>2549</v>
      </c>
      <c r="L2559">
        <v>42.761443004486154</v>
      </c>
      <c r="M2559">
        <v>2549</v>
      </c>
      <c r="N2559">
        <v>3.858608351021104</v>
      </c>
    </row>
    <row r="2560" spans="7:14" x14ac:dyDescent="0.15">
      <c r="G2560">
        <v>2550</v>
      </c>
      <c r="H2560">
        <v>28.460924085411488</v>
      </c>
      <c r="I2560">
        <v>2550</v>
      </c>
      <c r="J2560">
        <v>7.5290855740733686</v>
      </c>
      <c r="K2560">
        <v>2550</v>
      </c>
      <c r="L2560">
        <v>37.125379336872314</v>
      </c>
      <c r="M2560">
        <v>2550</v>
      </c>
      <c r="N2560">
        <v>168.52659669662768</v>
      </c>
    </row>
    <row r="2561" spans="7:14" x14ac:dyDescent="0.15">
      <c r="G2561">
        <v>2551</v>
      </c>
      <c r="H2561">
        <v>31.568638358599326</v>
      </c>
      <c r="I2561">
        <v>2551</v>
      </c>
      <c r="J2561">
        <v>3.0515985185220771</v>
      </c>
      <c r="K2561">
        <v>2551</v>
      </c>
      <c r="L2561">
        <v>75.132503329525647</v>
      </c>
      <c r="M2561">
        <v>2551</v>
      </c>
      <c r="N2561">
        <v>167.72608976901287</v>
      </c>
    </row>
    <row r="2562" spans="7:14" x14ac:dyDescent="0.15">
      <c r="G2562">
        <v>2552</v>
      </c>
      <c r="H2562">
        <v>32.916262375038599</v>
      </c>
      <c r="I2562">
        <v>2552</v>
      </c>
      <c r="J2562">
        <v>8.3484993507010987</v>
      </c>
      <c r="K2562">
        <v>2552</v>
      </c>
      <c r="L2562">
        <v>74.257486771597911</v>
      </c>
      <c r="M2562">
        <v>2552</v>
      </c>
      <c r="N2562">
        <v>68.884296365890577</v>
      </c>
    </row>
    <row r="2563" spans="7:14" x14ac:dyDescent="0.15">
      <c r="G2563">
        <v>2553</v>
      </c>
      <c r="H2563">
        <v>80.320161115283355</v>
      </c>
      <c r="I2563">
        <v>2553</v>
      </c>
      <c r="J2563">
        <v>8.2682147193213247</v>
      </c>
      <c r="K2563">
        <v>2553</v>
      </c>
      <c r="L2563">
        <v>65.578219172680846</v>
      </c>
      <c r="M2563">
        <v>2553</v>
      </c>
      <c r="N2563">
        <v>105.17089530384516</v>
      </c>
    </row>
    <row r="2564" spans="7:14" x14ac:dyDescent="0.15">
      <c r="G2564">
        <v>2554</v>
      </c>
      <c r="H2564">
        <v>74.540922120392509</v>
      </c>
      <c r="I2564">
        <v>2554</v>
      </c>
      <c r="J2564">
        <v>7.1185246848154717</v>
      </c>
      <c r="K2564">
        <v>2554</v>
      </c>
      <c r="L2564">
        <v>80.022790767752696</v>
      </c>
      <c r="M2564">
        <v>2554</v>
      </c>
      <c r="N2564">
        <v>202.86402998194353</v>
      </c>
    </row>
    <row r="2565" spans="7:14" x14ac:dyDescent="0.15">
      <c r="G2565">
        <v>2555</v>
      </c>
      <c r="H2565">
        <v>63.8197581982473</v>
      </c>
      <c r="I2565">
        <v>2555</v>
      </c>
      <c r="J2565">
        <v>5.9145072543617658</v>
      </c>
      <c r="K2565">
        <v>2555</v>
      </c>
      <c r="L2565">
        <v>32.743705714734887</v>
      </c>
      <c r="M2565">
        <v>2555</v>
      </c>
      <c r="N2565">
        <v>158.83251664039577</v>
      </c>
    </row>
    <row r="2566" spans="7:14" x14ac:dyDescent="0.15">
      <c r="G2566">
        <v>2556</v>
      </c>
      <c r="H2566">
        <v>74.269621072774072</v>
      </c>
      <c r="I2566">
        <v>2556</v>
      </c>
      <c r="J2566">
        <v>14.609808993477202</v>
      </c>
      <c r="K2566">
        <v>2556</v>
      </c>
      <c r="L2566">
        <v>43.312136937498451</v>
      </c>
      <c r="M2566">
        <v>2556</v>
      </c>
      <c r="N2566">
        <v>186.00224215806799</v>
      </c>
    </row>
    <row r="2567" spans="7:14" x14ac:dyDescent="0.15">
      <c r="G2567">
        <v>2557</v>
      </c>
      <c r="H2567">
        <v>55.910365708694933</v>
      </c>
      <c r="I2567">
        <v>2557</v>
      </c>
      <c r="J2567">
        <v>6.2011031892707082</v>
      </c>
      <c r="K2567">
        <v>2557</v>
      </c>
      <c r="L2567">
        <v>54.623174997825643</v>
      </c>
      <c r="M2567">
        <v>2557</v>
      </c>
      <c r="N2567">
        <v>106.90556204707147</v>
      </c>
    </row>
    <row r="2568" spans="7:14" x14ac:dyDescent="0.15">
      <c r="G2568">
        <v>2558</v>
      </c>
      <c r="H2568">
        <v>33.225979670059438</v>
      </c>
      <c r="I2568">
        <v>2558</v>
      </c>
      <c r="J2568">
        <v>10.019173358428587</v>
      </c>
      <c r="K2568">
        <v>2558</v>
      </c>
      <c r="L2568">
        <v>49.244673056047525</v>
      </c>
      <c r="M2568">
        <v>2558</v>
      </c>
      <c r="N2568">
        <v>96.922972024343451</v>
      </c>
    </row>
    <row r="2569" spans="7:14" x14ac:dyDescent="0.15">
      <c r="G2569">
        <v>2559</v>
      </c>
      <c r="H2569">
        <v>89.070239681427694</v>
      </c>
      <c r="I2569">
        <v>2559</v>
      </c>
      <c r="J2569">
        <v>9.6886698255507255</v>
      </c>
      <c r="K2569">
        <v>2559</v>
      </c>
      <c r="L2569">
        <v>45.876096031833178</v>
      </c>
      <c r="M2569">
        <v>2559</v>
      </c>
      <c r="N2569">
        <v>154.92481333782587</v>
      </c>
    </row>
    <row r="2570" spans="7:14" x14ac:dyDescent="0.15">
      <c r="G2570">
        <v>2560</v>
      </c>
      <c r="H2570">
        <v>19.664898514930542</v>
      </c>
      <c r="I2570">
        <v>2560</v>
      </c>
      <c r="J2570">
        <v>2.60508944822279</v>
      </c>
      <c r="K2570">
        <v>2560</v>
      </c>
      <c r="L2570">
        <v>96.563477491135842</v>
      </c>
      <c r="M2570">
        <v>2560</v>
      </c>
      <c r="N2570">
        <v>154.84222274928356</v>
      </c>
    </row>
    <row r="2571" spans="7:14" x14ac:dyDescent="0.15">
      <c r="G2571">
        <v>2561</v>
      </c>
      <c r="H2571">
        <v>60.45828248086336</v>
      </c>
      <c r="I2571">
        <v>2561</v>
      </c>
      <c r="J2571">
        <v>11.035743466410835</v>
      </c>
      <c r="K2571">
        <v>2561</v>
      </c>
      <c r="L2571">
        <v>47.802439621807736</v>
      </c>
      <c r="M2571">
        <v>2561</v>
      </c>
      <c r="N2571">
        <v>161.30937371288107</v>
      </c>
    </row>
    <row r="2572" spans="7:14" x14ac:dyDescent="0.15">
      <c r="G2572">
        <v>2562</v>
      </c>
      <c r="H2572">
        <v>57.365507876302779</v>
      </c>
      <c r="I2572">
        <v>2562</v>
      </c>
      <c r="J2572">
        <v>6.6414936852016728</v>
      </c>
      <c r="K2572">
        <v>2562</v>
      </c>
      <c r="L2572">
        <v>87.843619973770217</v>
      </c>
      <c r="M2572">
        <v>2562</v>
      </c>
      <c r="N2572">
        <v>62.266338589535266</v>
      </c>
    </row>
    <row r="2573" spans="7:14" x14ac:dyDescent="0.15">
      <c r="G2573">
        <v>2563</v>
      </c>
      <c r="H2573">
        <v>75.391291532563201</v>
      </c>
      <c r="I2573">
        <v>2563</v>
      </c>
      <c r="J2573">
        <v>10.323308689034718</v>
      </c>
      <c r="K2573">
        <v>2563</v>
      </c>
      <c r="L2573">
        <v>83.096058204394637</v>
      </c>
      <c r="M2573">
        <v>2563</v>
      </c>
      <c r="N2573">
        <v>202.73850032066343</v>
      </c>
    </row>
    <row r="2574" spans="7:14" x14ac:dyDescent="0.15">
      <c r="G2574">
        <v>2564</v>
      </c>
      <c r="H2574">
        <v>56.715583587154413</v>
      </c>
      <c r="I2574">
        <v>2564</v>
      </c>
      <c r="J2574">
        <v>5.1278536481475134</v>
      </c>
      <c r="K2574">
        <v>2564</v>
      </c>
      <c r="L2574">
        <v>70.630925500079442</v>
      </c>
      <c r="M2574">
        <v>2564</v>
      </c>
      <c r="N2574">
        <v>243.69125144396449</v>
      </c>
    </row>
    <row r="2575" spans="7:14" x14ac:dyDescent="0.15">
      <c r="G2575">
        <v>2565</v>
      </c>
      <c r="H2575">
        <v>73.921600322104325</v>
      </c>
      <c r="I2575">
        <v>2565</v>
      </c>
      <c r="J2575">
        <v>5.7126780430970427</v>
      </c>
      <c r="K2575">
        <v>2565</v>
      </c>
      <c r="L2575">
        <v>67.43760615154936</v>
      </c>
      <c r="M2575">
        <v>2565</v>
      </c>
      <c r="N2575">
        <v>100.96945518164023</v>
      </c>
    </row>
    <row r="2576" spans="7:14" x14ac:dyDescent="0.15">
      <c r="G2576">
        <v>2566</v>
      </c>
      <c r="H2576">
        <v>54.304864661069622</v>
      </c>
      <c r="I2576">
        <v>2566</v>
      </c>
      <c r="J2576">
        <v>9.5072913497955636</v>
      </c>
      <c r="K2576">
        <v>2566</v>
      </c>
      <c r="L2576">
        <v>57.132980943437133</v>
      </c>
      <c r="M2576">
        <v>2566</v>
      </c>
      <c r="N2576">
        <v>125.42519294765088</v>
      </c>
    </row>
    <row r="2577" spans="7:14" x14ac:dyDescent="0.15">
      <c r="G2577">
        <v>2567</v>
      </c>
      <c r="H2577">
        <v>75.31241374646207</v>
      </c>
      <c r="I2577">
        <v>2567</v>
      </c>
      <c r="J2577">
        <v>4.1834298191755073</v>
      </c>
      <c r="K2577">
        <v>2567</v>
      </c>
      <c r="L2577">
        <v>69.653992358170484</v>
      </c>
      <c r="M2577">
        <v>2567</v>
      </c>
      <c r="N2577">
        <v>49.190891497649204</v>
      </c>
    </row>
    <row r="2578" spans="7:14" x14ac:dyDescent="0.15">
      <c r="G2578">
        <v>2568</v>
      </c>
      <c r="H2578">
        <v>41.680504578620294</v>
      </c>
      <c r="I2578">
        <v>2568</v>
      </c>
      <c r="J2578">
        <v>8.8822902559629355</v>
      </c>
      <c r="K2578">
        <v>2568</v>
      </c>
      <c r="L2578">
        <v>63.08264288619641</v>
      </c>
      <c r="M2578">
        <v>2568</v>
      </c>
      <c r="N2578">
        <v>84.501407264468014</v>
      </c>
    </row>
    <row r="2579" spans="7:14" x14ac:dyDescent="0.15">
      <c r="G2579">
        <v>2569</v>
      </c>
      <c r="H2579">
        <v>32.264583325538887</v>
      </c>
      <c r="I2579">
        <v>2569</v>
      </c>
      <c r="J2579">
        <v>7.9132931137524372</v>
      </c>
      <c r="K2579">
        <v>2569</v>
      </c>
      <c r="L2579">
        <v>34.891242916701273</v>
      </c>
      <c r="M2579">
        <v>2569</v>
      </c>
      <c r="N2579">
        <v>156.46406736085905</v>
      </c>
    </row>
    <row r="2580" spans="7:14" x14ac:dyDescent="0.15">
      <c r="G2580">
        <v>2570</v>
      </c>
      <c r="H2580">
        <v>22.04659928791764</v>
      </c>
      <c r="I2580">
        <v>2570</v>
      </c>
      <c r="J2580">
        <v>14.744282970441873</v>
      </c>
      <c r="K2580">
        <v>2570</v>
      </c>
      <c r="L2580">
        <v>25.509732588832122</v>
      </c>
      <c r="M2580">
        <v>2570</v>
      </c>
      <c r="N2580">
        <v>197.14923027657102</v>
      </c>
    </row>
    <row r="2581" spans="7:14" x14ac:dyDescent="0.15">
      <c r="G2581">
        <v>2571</v>
      </c>
      <c r="H2581">
        <v>-12.342000706522541</v>
      </c>
      <c r="I2581">
        <v>2571</v>
      </c>
      <c r="J2581">
        <v>7.5473289031203308</v>
      </c>
      <c r="K2581">
        <v>2571</v>
      </c>
      <c r="L2581">
        <v>66.562472606707971</v>
      </c>
      <c r="M2581">
        <v>2571</v>
      </c>
      <c r="N2581">
        <v>207.9215340516194</v>
      </c>
    </row>
    <row r="2582" spans="7:14" x14ac:dyDescent="0.15">
      <c r="G2582">
        <v>2572</v>
      </c>
      <c r="H2582">
        <v>66.198950710035831</v>
      </c>
      <c r="I2582">
        <v>2572</v>
      </c>
      <c r="J2582">
        <v>4.092327376759247</v>
      </c>
      <c r="K2582">
        <v>2572</v>
      </c>
      <c r="L2582">
        <v>77.397050191747226</v>
      </c>
      <c r="M2582">
        <v>2572</v>
      </c>
      <c r="N2582">
        <v>283.89878144578006</v>
      </c>
    </row>
    <row r="2583" spans="7:14" x14ac:dyDescent="0.15">
      <c r="G2583">
        <v>2573</v>
      </c>
      <c r="H2583">
        <v>58.90012747573725</v>
      </c>
      <c r="I2583">
        <v>2573</v>
      </c>
      <c r="J2583">
        <v>9.8094351629904342</v>
      </c>
      <c r="K2583">
        <v>2573</v>
      </c>
      <c r="L2583">
        <v>75.450464165562721</v>
      </c>
      <c r="M2583">
        <v>2573</v>
      </c>
      <c r="N2583">
        <v>198.24620845102282</v>
      </c>
    </row>
    <row r="2584" spans="7:14" x14ac:dyDescent="0.15">
      <c r="G2584">
        <v>2574</v>
      </c>
      <c r="H2584">
        <v>69.109292654576052</v>
      </c>
      <c r="I2584">
        <v>2574</v>
      </c>
      <c r="J2584">
        <v>14.964027918003387</v>
      </c>
      <c r="K2584">
        <v>2574</v>
      </c>
      <c r="L2584">
        <v>58.453327123092727</v>
      </c>
      <c r="M2584">
        <v>2574</v>
      </c>
      <c r="N2584">
        <v>65.266878934083294</v>
      </c>
    </row>
    <row r="2585" spans="7:14" x14ac:dyDescent="0.15">
      <c r="G2585">
        <v>2575</v>
      </c>
      <c r="H2585">
        <v>38.368120222954218</v>
      </c>
      <c r="I2585">
        <v>2575</v>
      </c>
      <c r="J2585">
        <v>4.9721684050541599</v>
      </c>
      <c r="K2585">
        <v>2575</v>
      </c>
      <c r="L2585">
        <v>-1.8838854402878198</v>
      </c>
      <c r="M2585">
        <v>2575</v>
      </c>
      <c r="N2585">
        <v>16.66889478786922</v>
      </c>
    </row>
    <row r="2586" spans="7:14" x14ac:dyDescent="0.15">
      <c r="G2586">
        <v>2576</v>
      </c>
      <c r="H2586">
        <v>21.161872025005223</v>
      </c>
      <c r="I2586">
        <v>2576</v>
      </c>
      <c r="J2586">
        <v>9.1539107248499931</v>
      </c>
      <c r="K2586">
        <v>2576</v>
      </c>
      <c r="L2586">
        <v>26.537416667609463</v>
      </c>
      <c r="M2586">
        <v>2576</v>
      </c>
      <c r="N2586">
        <v>136.13992566460286</v>
      </c>
    </row>
    <row r="2587" spans="7:14" x14ac:dyDescent="0.15">
      <c r="G2587">
        <v>2577</v>
      </c>
      <c r="H2587">
        <v>27.986287513535409</v>
      </c>
      <c r="I2587">
        <v>2577</v>
      </c>
      <c r="J2587">
        <v>6.1388910284577713</v>
      </c>
      <c r="K2587">
        <v>2577</v>
      </c>
      <c r="L2587">
        <v>41.912977860100511</v>
      </c>
      <c r="M2587">
        <v>2577</v>
      </c>
      <c r="N2587">
        <v>167.58478473194864</v>
      </c>
    </row>
    <row r="2588" spans="7:14" x14ac:dyDescent="0.15">
      <c r="G2588">
        <v>2578</v>
      </c>
      <c r="H2588">
        <v>57.197285651548953</v>
      </c>
      <c r="I2588">
        <v>2578</v>
      </c>
      <c r="J2588">
        <v>4.8789292711987198</v>
      </c>
      <c r="K2588">
        <v>2578</v>
      </c>
      <c r="L2588">
        <v>44.590543939005066</v>
      </c>
      <c r="M2588">
        <v>2578</v>
      </c>
      <c r="N2588">
        <v>92.420672589559473</v>
      </c>
    </row>
    <row r="2589" spans="7:14" x14ac:dyDescent="0.15">
      <c r="G2589">
        <v>2579</v>
      </c>
      <c r="H2589">
        <v>67.608931157906639</v>
      </c>
      <c r="I2589">
        <v>2579</v>
      </c>
      <c r="J2589">
        <v>12.184474593579662</v>
      </c>
      <c r="K2589">
        <v>2579</v>
      </c>
      <c r="L2589">
        <v>77.285653608985143</v>
      </c>
      <c r="M2589">
        <v>2579</v>
      </c>
      <c r="N2589">
        <v>105.00935345399878</v>
      </c>
    </row>
    <row r="2590" spans="7:14" x14ac:dyDescent="0.15">
      <c r="G2590">
        <v>2580</v>
      </c>
      <c r="H2590">
        <v>56.476608610920806</v>
      </c>
      <c r="I2590">
        <v>2580</v>
      </c>
      <c r="J2590">
        <v>12.469986513511724</v>
      </c>
      <c r="K2590">
        <v>2580</v>
      </c>
      <c r="L2590">
        <v>67.026746426775844</v>
      </c>
      <c r="M2590">
        <v>2580</v>
      </c>
      <c r="N2590">
        <v>159.11313958187083</v>
      </c>
    </row>
    <row r="2591" spans="7:14" x14ac:dyDescent="0.15">
      <c r="G2591">
        <v>2581</v>
      </c>
      <c r="H2591">
        <v>74.314428771839161</v>
      </c>
      <c r="I2591">
        <v>2581</v>
      </c>
      <c r="J2591">
        <v>7.8487640180698959</v>
      </c>
      <c r="K2591">
        <v>2581</v>
      </c>
      <c r="L2591">
        <v>41.282277950588814</v>
      </c>
      <c r="M2591">
        <v>2581</v>
      </c>
      <c r="N2591">
        <v>113.09589331752341</v>
      </c>
    </row>
    <row r="2592" spans="7:14" x14ac:dyDescent="0.15">
      <c r="G2592">
        <v>2582</v>
      </c>
      <c r="H2592">
        <v>87.344831621881994</v>
      </c>
      <c r="I2592">
        <v>2582</v>
      </c>
      <c r="J2592">
        <v>2.8877329719607632</v>
      </c>
      <c r="K2592">
        <v>2582</v>
      </c>
      <c r="L2592">
        <v>73.842833806153834</v>
      </c>
      <c r="M2592">
        <v>2582</v>
      </c>
      <c r="N2592">
        <v>156.82185699616932</v>
      </c>
    </row>
    <row r="2593" spans="7:14" x14ac:dyDescent="0.15">
      <c r="G2593">
        <v>2583</v>
      </c>
      <c r="H2593">
        <v>5.7127258498941771</v>
      </c>
      <c r="I2593">
        <v>2583</v>
      </c>
      <c r="J2593">
        <v>6.3861653479018337</v>
      </c>
      <c r="K2593">
        <v>2583</v>
      </c>
      <c r="L2593">
        <v>26.868764926128261</v>
      </c>
      <c r="M2593">
        <v>2583</v>
      </c>
      <c r="N2593">
        <v>183.27998258668524</v>
      </c>
    </row>
    <row r="2594" spans="7:14" x14ac:dyDescent="0.15">
      <c r="G2594">
        <v>2584</v>
      </c>
      <c r="H2594">
        <v>62.06825066379205</v>
      </c>
      <c r="I2594">
        <v>2584</v>
      </c>
      <c r="J2594">
        <v>9.7831449656533369</v>
      </c>
      <c r="K2594">
        <v>2584</v>
      </c>
      <c r="L2594">
        <v>76.95058904176625</v>
      </c>
      <c r="M2594">
        <v>2584</v>
      </c>
      <c r="N2594">
        <v>37.392603702713117</v>
      </c>
    </row>
    <row r="2595" spans="7:14" x14ac:dyDescent="0.15">
      <c r="G2595">
        <v>2585</v>
      </c>
      <c r="H2595">
        <v>37.082682859169516</v>
      </c>
      <c r="I2595">
        <v>2585</v>
      </c>
      <c r="J2595">
        <v>8.0135015387789359</v>
      </c>
      <c r="K2595">
        <v>2585</v>
      </c>
      <c r="L2595">
        <v>77.401695500671153</v>
      </c>
      <c r="M2595">
        <v>2585</v>
      </c>
      <c r="N2595">
        <v>125.86447567905404</v>
      </c>
    </row>
    <row r="2596" spans="7:14" x14ac:dyDescent="0.15">
      <c r="G2596">
        <v>2586</v>
      </c>
      <c r="H2596">
        <v>37.563955051867566</v>
      </c>
      <c r="I2596">
        <v>2586</v>
      </c>
      <c r="J2596">
        <v>6.1432442734492536</v>
      </c>
      <c r="K2596">
        <v>2586</v>
      </c>
      <c r="L2596">
        <v>59.978384906932753</v>
      </c>
      <c r="M2596">
        <v>2586</v>
      </c>
      <c r="N2596">
        <v>90.611371520054064</v>
      </c>
    </row>
    <row r="2597" spans="7:14" x14ac:dyDescent="0.15">
      <c r="G2597">
        <v>2587</v>
      </c>
      <c r="H2597">
        <v>23.913606319608185</v>
      </c>
      <c r="I2597">
        <v>2587</v>
      </c>
      <c r="J2597">
        <v>0.98887698810464641</v>
      </c>
      <c r="K2597">
        <v>2587</v>
      </c>
      <c r="L2597">
        <v>31.455299777104877</v>
      </c>
      <c r="M2597">
        <v>2587</v>
      </c>
      <c r="N2597">
        <v>161.81393026804022</v>
      </c>
    </row>
    <row r="2598" spans="7:14" x14ac:dyDescent="0.15">
      <c r="G2598">
        <v>2588</v>
      </c>
      <c r="H2598">
        <v>66.354402129582468</v>
      </c>
      <c r="I2598">
        <v>2588</v>
      </c>
      <c r="J2598">
        <v>9.2127408886536699</v>
      </c>
      <c r="K2598">
        <v>2588</v>
      </c>
      <c r="L2598">
        <v>91.739524853683733</v>
      </c>
      <c r="M2598">
        <v>2588</v>
      </c>
      <c r="N2598">
        <v>117.81685988344444</v>
      </c>
    </row>
    <row r="2599" spans="7:14" x14ac:dyDescent="0.15">
      <c r="G2599">
        <v>2589</v>
      </c>
      <c r="H2599">
        <v>51.399017217944447</v>
      </c>
      <c r="I2599">
        <v>2589</v>
      </c>
      <c r="J2599">
        <v>9.3900818317086223</v>
      </c>
      <c r="K2599">
        <v>2589</v>
      </c>
      <c r="L2599">
        <v>49.365972712084762</v>
      </c>
      <c r="M2599">
        <v>2589</v>
      </c>
      <c r="N2599">
        <v>36.150717010661353</v>
      </c>
    </row>
    <row r="2600" spans="7:14" x14ac:dyDescent="0.15">
      <c r="G2600">
        <v>2590</v>
      </c>
      <c r="H2600">
        <v>47.584627948383883</v>
      </c>
      <c r="I2600">
        <v>2590</v>
      </c>
      <c r="J2600">
        <v>10.108540085720293</v>
      </c>
      <c r="K2600">
        <v>2590</v>
      </c>
      <c r="L2600">
        <v>67.851511714111297</v>
      </c>
      <c r="M2600">
        <v>2590</v>
      </c>
      <c r="N2600">
        <v>158.07421016920134</v>
      </c>
    </row>
    <row r="2601" spans="7:14" x14ac:dyDescent="0.15">
      <c r="G2601">
        <v>2591</v>
      </c>
      <c r="H2601">
        <v>66.267621236895948</v>
      </c>
      <c r="I2601">
        <v>2591</v>
      </c>
      <c r="J2601">
        <v>6.5846985649555716</v>
      </c>
      <c r="K2601">
        <v>2591</v>
      </c>
      <c r="L2601">
        <v>47.985372829515129</v>
      </c>
      <c r="M2601">
        <v>2591</v>
      </c>
      <c r="N2601">
        <v>144.80353533999701</v>
      </c>
    </row>
    <row r="2602" spans="7:14" x14ac:dyDescent="0.15">
      <c r="G2602">
        <v>2592</v>
      </c>
      <c r="H2602">
        <v>38.150757083316265</v>
      </c>
      <c r="I2602">
        <v>2592</v>
      </c>
      <c r="J2602">
        <v>5.3799308562521855</v>
      </c>
      <c r="K2602">
        <v>2592</v>
      </c>
      <c r="L2602">
        <v>79.844299415653978</v>
      </c>
      <c r="M2602">
        <v>2592</v>
      </c>
      <c r="N2602">
        <v>147.49749639881989</v>
      </c>
    </row>
    <row r="2603" spans="7:14" x14ac:dyDescent="0.15">
      <c r="G2603">
        <v>2593</v>
      </c>
      <c r="H2603">
        <v>48.577002352560392</v>
      </c>
      <c r="I2603">
        <v>2593</v>
      </c>
      <c r="J2603">
        <v>0.52505184447441788</v>
      </c>
      <c r="K2603">
        <v>2593</v>
      </c>
      <c r="L2603">
        <v>20.279646848804006</v>
      </c>
      <c r="M2603">
        <v>2593</v>
      </c>
      <c r="N2603">
        <v>127.45638128529302</v>
      </c>
    </row>
    <row r="2604" spans="7:14" x14ac:dyDescent="0.15">
      <c r="G2604">
        <v>2594</v>
      </c>
      <c r="H2604">
        <v>72.152646600581605</v>
      </c>
      <c r="I2604">
        <v>2594</v>
      </c>
      <c r="J2604">
        <v>7.5334347169347087</v>
      </c>
      <c r="K2604">
        <v>2594</v>
      </c>
      <c r="L2604">
        <v>52.668568727528289</v>
      </c>
      <c r="M2604">
        <v>2594</v>
      </c>
      <c r="N2604">
        <v>137.05049902265191</v>
      </c>
    </row>
    <row r="2605" spans="7:14" x14ac:dyDescent="0.15">
      <c r="G2605">
        <v>2595</v>
      </c>
      <c r="H2605">
        <v>42.159823471558319</v>
      </c>
      <c r="I2605">
        <v>2595</v>
      </c>
      <c r="J2605">
        <v>9.2959298513726338</v>
      </c>
      <c r="K2605">
        <v>2595</v>
      </c>
      <c r="L2605">
        <v>66.101813351304514</v>
      </c>
      <c r="M2605">
        <v>2595</v>
      </c>
      <c r="N2605">
        <v>89.322559729880268</v>
      </c>
    </row>
    <row r="2606" spans="7:14" x14ac:dyDescent="0.15">
      <c r="G2606">
        <v>2596</v>
      </c>
      <c r="H2606">
        <v>54.22050801075109</v>
      </c>
      <c r="I2606">
        <v>2596</v>
      </c>
      <c r="J2606">
        <v>8.0113309909011434</v>
      </c>
      <c r="K2606">
        <v>2596</v>
      </c>
      <c r="L2606">
        <v>17.096944599923596</v>
      </c>
      <c r="M2606">
        <v>2596</v>
      </c>
      <c r="N2606">
        <v>166.95365954158677</v>
      </c>
    </row>
    <row r="2607" spans="7:14" x14ac:dyDescent="0.15">
      <c r="G2607">
        <v>2597</v>
      </c>
      <c r="H2607">
        <v>64.596206946753171</v>
      </c>
      <c r="I2607">
        <v>2597</v>
      </c>
      <c r="J2607">
        <v>10.17475656782289</v>
      </c>
      <c r="K2607">
        <v>2597</v>
      </c>
      <c r="L2607">
        <v>61.960275912284089</v>
      </c>
      <c r="M2607">
        <v>2597</v>
      </c>
      <c r="N2607">
        <v>100.27953888367749</v>
      </c>
    </row>
    <row r="2608" spans="7:14" x14ac:dyDescent="0.15">
      <c r="G2608">
        <v>2598</v>
      </c>
      <c r="H2608">
        <v>22.616443930778193</v>
      </c>
      <c r="I2608">
        <v>2598</v>
      </c>
      <c r="J2608">
        <v>6.1679494523841347</v>
      </c>
      <c r="K2608">
        <v>2598</v>
      </c>
      <c r="L2608">
        <v>71.078675154364987</v>
      </c>
      <c r="M2608">
        <v>2598</v>
      </c>
      <c r="N2608">
        <v>88.55436192733643</v>
      </c>
    </row>
    <row r="2609" spans="7:14" x14ac:dyDescent="0.15">
      <c r="G2609">
        <v>2599</v>
      </c>
      <c r="H2609">
        <v>68.655364656357335</v>
      </c>
      <c r="I2609">
        <v>2599</v>
      </c>
      <c r="J2609">
        <v>5.4759246587377532</v>
      </c>
      <c r="K2609">
        <v>2599</v>
      </c>
      <c r="L2609">
        <v>12.729322291190037</v>
      </c>
      <c r="M2609">
        <v>2599</v>
      </c>
      <c r="N2609">
        <v>265.21651978442651</v>
      </c>
    </row>
    <row r="2610" spans="7:14" x14ac:dyDescent="0.15">
      <c r="G2610">
        <v>2600</v>
      </c>
      <c r="H2610">
        <v>67.014624965153857</v>
      </c>
      <c r="I2610">
        <v>2600</v>
      </c>
      <c r="J2610">
        <v>7.1827473087775475</v>
      </c>
      <c r="K2610">
        <v>2600</v>
      </c>
      <c r="L2610">
        <v>65.249539408359055</v>
      </c>
      <c r="M2610">
        <v>2600</v>
      </c>
      <c r="N2610">
        <v>146.29203138912172</v>
      </c>
    </row>
    <row r="2611" spans="7:14" x14ac:dyDescent="0.15">
      <c r="G2611">
        <v>2601</v>
      </c>
      <c r="H2611">
        <v>58.993048584066621</v>
      </c>
      <c r="I2611">
        <v>2601</v>
      </c>
      <c r="J2611">
        <v>5.822930528446407</v>
      </c>
      <c r="K2611">
        <v>2601</v>
      </c>
      <c r="L2611">
        <v>27.84246308657189</v>
      </c>
      <c r="M2611">
        <v>2601</v>
      </c>
      <c r="N2611">
        <v>183.75830263938894</v>
      </c>
    </row>
    <row r="2612" spans="7:14" x14ac:dyDescent="0.15">
      <c r="G2612">
        <v>2602</v>
      </c>
      <c r="H2612">
        <v>41.343221653056318</v>
      </c>
      <c r="I2612">
        <v>2602</v>
      </c>
      <c r="J2612">
        <v>7.928462167756769</v>
      </c>
      <c r="K2612">
        <v>2602</v>
      </c>
      <c r="L2612">
        <v>20.151375363817721</v>
      </c>
      <c r="M2612">
        <v>2602</v>
      </c>
      <c r="N2612">
        <v>203.44181500492635</v>
      </c>
    </row>
    <row r="2613" spans="7:14" x14ac:dyDescent="0.15">
      <c r="G2613">
        <v>2603</v>
      </c>
      <c r="H2613">
        <v>50.427817245033445</v>
      </c>
      <c r="I2613">
        <v>2603</v>
      </c>
      <c r="J2613">
        <v>8.1312064326131388</v>
      </c>
      <c r="K2613">
        <v>2603</v>
      </c>
      <c r="L2613">
        <v>37.552530752368526</v>
      </c>
      <c r="M2613">
        <v>2603</v>
      </c>
      <c r="N2613">
        <v>166.348734649943</v>
      </c>
    </row>
    <row r="2614" spans="7:14" x14ac:dyDescent="0.15">
      <c r="G2614">
        <v>2604</v>
      </c>
      <c r="H2614">
        <v>67.303570593609948</v>
      </c>
      <c r="I2614">
        <v>2604</v>
      </c>
      <c r="J2614">
        <v>11.363745139361695</v>
      </c>
      <c r="K2614">
        <v>2604</v>
      </c>
      <c r="L2614">
        <v>5.0839155605672559</v>
      </c>
      <c r="M2614">
        <v>2604</v>
      </c>
      <c r="N2614">
        <v>136.54603909356052</v>
      </c>
    </row>
    <row r="2615" spans="7:14" x14ac:dyDescent="0.15">
      <c r="G2615">
        <v>2605</v>
      </c>
      <c r="H2615">
        <v>53.124958065446819</v>
      </c>
      <c r="I2615">
        <v>2605</v>
      </c>
      <c r="J2615">
        <v>8.2847559581089474</v>
      </c>
      <c r="K2615">
        <v>2605</v>
      </c>
      <c r="L2615">
        <v>68.818296279010553</v>
      </c>
      <c r="M2615">
        <v>2605</v>
      </c>
      <c r="N2615">
        <v>138.35698774051946</v>
      </c>
    </row>
    <row r="2616" spans="7:14" x14ac:dyDescent="0.15">
      <c r="G2616">
        <v>2606</v>
      </c>
      <c r="H2616">
        <v>71.5671927251489</v>
      </c>
      <c r="I2616">
        <v>2606</v>
      </c>
      <c r="J2616">
        <v>6.6378110695703754</v>
      </c>
      <c r="K2616">
        <v>2606</v>
      </c>
      <c r="L2616">
        <v>32.647761008745512</v>
      </c>
      <c r="M2616">
        <v>2606</v>
      </c>
      <c r="N2616">
        <v>224.61409570563802</v>
      </c>
    </row>
    <row r="2617" spans="7:14" x14ac:dyDescent="0.15">
      <c r="G2617">
        <v>2607</v>
      </c>
      <c r="H2617">
        <v>92.964324724816436</v>
      </c>
      <c r="I2617">
        <v>2607</v>
      </c>
      <c r="J2617">
        <v>9.9424100934613886</v>
      </c>
      <c r="K2617">
        <v>2607</v>
      </c>
      <c r="L2617">
        <v>50.090844435465101</v>
      </c>
      <c r="M2617">
        <v>2607</v>
      </c>
      <c r="N2617">
        <v>118.21441814653542</v>
      </c>
    </row>
    <row r="2618" spans="7:14" x14ac:dyDescent="0.15">
      <c r="G2618">
        <v>2608</v>
      </c>
      <c r="H2618">
        <v>52.903774643057787</v>
      </c>
      <c r="I2618">
        <v>2608</v>
      </c>
      <c r="J2618">
        <v>14.549963962157122</v>
      </c>
      <c r="K2618">
        <v>2608</v>
      </c>
      <c r="L2618">
        <v>77.515883097208359</v>
      </c>
      <c r="M2618">
        <v>2608</v>
      </c>
      <c r="N2618">
        <v>205.9046467229609</v>
      </c>
    </row>
    <row r="2619" spans="7:14" x14ac:dyDescent="0.15">
      <c r="G2619">
        <v>2609</v>
      </c>
      <c r="H2619">
        <v>27.88938740488279</v>
      </c>
      <c r="I2619">
        <v>2609</v>
      </c>
      <c r="J2619">
        <v>7.9129898565752672</v>
      </c>
      <c r="K2619">
        <v>2609</v>
      </c>
      <c r="L2619">
        <v>82.713320285721721</v>
      </c>
      <c r="M2619">
        <v>2609</v>
      </c>
      <c r="N2619">
        <v>220.74198564326088</v>
      </c>
    </row>
    <row r="2620" spans="7:14" x14ac:dyDescent="0.15">
      <c r="G2620">
        <v>2610</v>
      </c>
      <c r="H2620">
        <v>53.391574943919537</v>
      </c>
      <c r="I2620">
        <v>2610</v>
      </c>
      <c r="J2620">
        <v>8.0562077473773623</v>
      </c>
      <c r="K2620">
        <v>2610</v>
      </c>
      <c r="L2620">
        <v>89.443582602752144</v>
      </c>
      <c r="M2620">
        <v>2610</v>
      </c>
      <c r="N2620">
        <v>6.6929410590771283</v>
      </c>
    </row>
    <row r="2621" spans="7:14" x14ac:dyDescent="0.15">
      <c r="G2621">
        <v>2611</v>
      </c>
      <c r="H2621">
        <v>73.838042200523063</v>
      </c>
      <c r="I2621">
        <v>2611</v>
      </c>
      <c r="J2621">
        <v>6.4077697286263131</v>
      </c>
      <c r="K2621">
        <v>2611</v>
      </c>
      <c r="L2621">
        <v>55.036004827041225</v>
      </c>
      <c r="M2621">
        <v>2611</v>
      </c>
      <c r="N2621">
        <v>185.62801500915558</v>
      </c>
    </row>
    <row r="2622" spans="7:14" x14ac:dyDescent="0.15">
      <c r="G2622">
        <v>2612</v>
      </c>
      <c r="H2622">
        <v>55.798220913160073</v>
      </c>
      <c r="I2622">
        <v>2612</v>
      </c>
      <c r="J2622">
        <v>12.677563605121716</v>
      </c>
      <c r="K2622">
        <v>2612</v>
      </c>
      <c r="L2622">
        <v>86.700653461866438</v>
      </c>
      <c r="M2622">
        <v>2612</v>
      </c>
      <c r="N2622">
        <v>88.143563975133816</v>
      </c>
    </row>
    <row r="2623" spans="7:14" x14ac:dyDescent="0.15">
      <c r="G2623">
        <v>2613</v>
      </c>
      <c r="H2623">
        <v>50.091652977132313</v>
      </c>
      <c r="I2623">
        <v>2613</v>
      </c>
      <c r="J2623">
        <v>11.339642898053651</v>
      </c>
      <c r="K2623">
        <v>2613</v>
      </c>
      <c r="L2623">
        <v>55.555288260468807</v>
      </c>
      <c r="M2623">
        <v>2613</v>
      </c>
      <c r="N2623">
        <v>57.384514997184624</v>
      </c>
    </row>
    <row r="2624" spans="7:14" x14ac:dyDescent="0.15">
      <c r="G2624">
        <v>2614</v>
      </c>
      <c r="H2624">
        <v>16.549045209162887</v>
      </c>
      <c r="I2624">
        <v>2614</v>
      </c>
      <c r="J2624">
        <v>10.43087027928231</v>
      </c>
      <c r="K2624">
        <v>2614</v>
      </c>
      <c r="L2624">
        <v>67.639654948959503</v>
      </c>
      <c r="M2624">
        <v>2614</v>
      </c>
      <c r="N2624">
        <v>143.45109972448424</v>
      </c>
    </row>
    <row r="2625" spans="7:14" x14ac:dyDescent="0.15">
      <c r="G2625">
        <v>2615</v>
      </c>
      <c r="H2625">
        <v>53.726137038853892</v>
      </c>
      <c r="I2625">
        <v>2615</v>
      </c>
      <c r="J2625">
        <v>10.561086958672149</v>
      </c>
      <c r="K2625">
        <v>2615</v>
      </c>
      <c r="L2625">
        <v>18.630143190755192</v>
      </c>
      <c r="M2625">
        <v>2615</v>
      </c>
      <c r="N2625">
        <v>205.61507505857855</v>
      </c>
    </row>
    <row r="2626" spans="7:14" x14ac:dyDescent="0.15">
      <c r="G2626">
        <v>2616</v>
      </c>
      <c r="H2626">
        <v>38.750733106795089</v>
      </c>
      <c r="I2626">
        <v>2616</v>
      </c>
      <c r="J2626">
        <v>11.480409600601481</v>
      </c>
      <c r="K2626">
        <v>2616</v>
      </c>
      <c r="L2626">
        <v>41.672623347713191</v>
      </c>
      <c r="M2626">
        <v>2616</v>
      </c>
      <c r="N2626">
        <v>218.4282401845096</v>
      </c>
    </row>
    <row r="2627" spans="7:14" x14ac:dyDescent="0.15">
      <c r="G2627">
        <v>2617</v>
      </c>
      <c r="H2627">
        <v>39.260995829460647</v>
      </c>
      <c r="I2627">
        <v>2617</v>
      </c>
      <c r="J2627">
        <v>7.2761927791613035</v>
      </c>
      <c r="K2627">
        <v>2617</v>
      </c>
      <c r="L2627">
        <v>68.176901559696276</v>
      </c>
      <c r="M2627">
        <v>2617</v>
      </c>
      <c r="N2627">
        <v>117.75430381717703</v>
      </c>
    </row>
    <row r="2628" spans="7:14" x14ac:dyDescent="0.15">
      <c r="G2628">
        <v>2618</v>
      </c>
      <c r="H2628">
        <v>66.013419187249511</v>
      </c>
      <c r="I2628">
        <v>2618</v>
      </c>
      <c r="J2628">
        <v>10.842408655587457</v>
      </c>
      <c r="K2628">
        <v>2618</v>
      </c>
      <c r="L2628">
        <v>83.585923597284733</v>
      </c>
      <c r="M2628">
        <v>2618</v>
      </c>
      <c r="N2628">
        <v>121.02227520612871</v>
      </c>
    </row>
    <row r="2629" spans="7:14" x14ac:dyDescent="0.15">
      <c r="G2629">
        <v>2619</v>
      </c>
      <c r="H2629">
        <v>78.724616716724398</v>
      </c>
      <c r="I2629">
        <v>2619</v>
      </c>
      <c r="J2629">
        <v>6.8349538135996477</v>
      </c>
      <c r="K2629">
        <v>2619</v>
      </c>
      <c r="L2629">
        <v>82.142619050995307</v>
      </c>
      <c r="M2629">
        <v>2619</v>
      </c>
      <c r="N2629">
        <v>60.913929238614969</v>
      </c>
    </row>
    <row r="2630" spans="7:14" x14ac:dyDescent="0.15">
      <c r="G2630">
        <v>2620</v>
      </c>
      <c r="H2630">
        <v>54.302243291404871</v>
      </c>
      <c r="I2630">
        <v>2620</v>
      </c>
      <c r="J2630">
        <v>8.845812527048686</v>
      </c>
      <c r="K2630">
        <v>2620</v>
      </c>
      <c r="L2630">
        <v>39.384373421782065</v>
      </c>
      <c r="M2630">
        <v>2620</v>
      </c>
      <c r="N2630">
        <v>169.47782698046899</v>
      </c>
    </row>
    <row r="2631" spans="7:14" x14ac:dyDescent="0.15">
      <c r="G2631">
        <v>2621</v>
      </c>
      <c r="H2631">
        <v>70.640817236749029</v>
      </c>
      <c r="I2631">
        <v>2621</v>
      </c>
      <c r="J2631">
        <v>7.4841889363687422</v>
      </c>
      <c r="K2631">
        <v>2621</v>
      </c>
      <c r="L2631">
        <v>58.482522488833865</v>
      </c>
      <c r="M2631">
        <v>2621</v>
      </c>
      <c r="N2631">
        <v>85.671742735593227</v>
      </c>
    </row>
    <row r="2632" spans="7:14" x14ac:dyDescent="0.15">
      <c r="G2632">
        <v>2622</v>
      </c>
      <c r="H2632">
        <v>73.694257437524115</v>
      </c>
      <c r="I2632">
        <v>2622</v>
      </c>
      <c r="J2632">
        <v>9.6048940824855524</v>
      </c>
      <c r="K2632">
        <v>2622</v>
      </c>
      <c r="L2632">
        <v>59.275609941334878</v>
      </c>
      <c r="M2632">
        <v>2622</v>
      </c>
      <c r="N2632">
        <v>155.88462355159734</v>
      </c>
    </row>
    <row r="2633" spans="7:14" x14ac:dyDescent="0.15">
      <c r="G2633">
        <v>2623</v>
      </c>
      <c r="H2633">
        <v>38.742387070643417</v>
      </c>
      <c r="I2633">
        <v>2623</v>
      </c>
      <c r="J2633">
        <v>12.43535959738573</v>
      </c>
      <c r="K2633">
        <v>2623</v>
      </c>
      <c r="L2633">
        <v>32.424468758593861</v>
      </c>
      <c r="M2633">
        <v>2623</v>
      </c>
      <c r="N2633">
        <v>120.43728401695992</v>
      </c>
    </row>
    <row r="2634" spans="7:14" x14ac:dyDescent="0.15">
      <c r="G2634">
        <v>2624</v>
      </c>
      <c r="H2634">
        <v>27.093756691525549</v>
      </c>
      <c r="I2634">
        <v>2624</v>
      </c>
      <c r="J2634">
        <v>7.1949944361194547</v>
      </c>
      <c r="K2634">
        <v>2624</v>
      </c>
      <c r="L2634">
        <v>55.832053548044442</v>
      </c>
      <c r="M2634">
        <v>2624</v>
      </c>
      <c r="N2634">
        <v>134.52670712804456</v>
      </c>
    </row>
    <row r="2635" spans="7:14" x14ac:dyDescent="0.15">
      <c r="G2635">
        <v>2625</v>
      </c>
      <c r="H2635">
        <v>55.010654723658703</v>
      </c>
      <c r="I2635">
        <v>2625</v>
      </c>
      <c r="J2635">
        <v>8.5202078199189923</v>
      </c>
      <c r="K2635">
        <v>2625</v>
      </c>
      <c r="L2635">
        <v>69.276476042746509</v>
      </c>
      <c r="M2635">
        <v>2625</v>
      </c>
      <c r="N2635">
        <v>119.63474191943621</v>
      </c>
    </row>
    <row r="2636" spans="7:14" x14ac:dyDescent="0.15">
      <c r="G2636">
        <v>2626</v>
      </c>
      <c r="H2636">
        <v>44.661595362936495</v>
      </c>
      <c r="I2636">
        <v>2626</v>
      </c>
      <c r="J2636">
        <v>9.4848591302252796</v>
      </c>
      <c r="K2636">
        <v>2626</v>
      </c>
      <c r="L2636">
        <v>59.240822290461573</v>
      </c>
      <c r="M2636">
        <v>2626</v>
      </c>
      <c r="N2636">
        <v>112.71225826575414</v>
      </c>
    </row>
    <row r="2637" spans="7:14" x14ac:dyDescent="0.15">
      <c r="G2637">
        <v>2627</v>
      </c>
      <c r="H2637">
        <v>48.346593280002764</v>
      </c>
      <c r="I2637">
        <v>2627</v>
      </c>
      <c r="J2637">
        <v>9.809236095045323</v>
      </c>
      <c r="K2637">
        <v>2627</v>
      </c>
      <c r="L2637">
        <v>13.415885096735337</v>
      </c>
      <c r="M2637">
        <v>2627</v>
      </c>
      <c r="N2637">
        <v>199.54330532194183</v>
      </c>
    </row>
    <row r="2638" spans="7:14" x14ac:dyDescent="0.15">
      <c r="G2638">
        <v>2628</v>
      </c>
      <c r="H2638">
        <v>68.489943610011551</v>
      </c>
      <c r="I2638">
        <v>2628</v>
      </c>
      <c r="J2638">
        <v>4.5199206991132002</v>
      </c>
      <c r="K2638">
        <v>2628</v>
      </c>
      <c r="L2638">
        <v>105.6057361703092</v>
      </c>
      <c r="M2638">
        <v>2628</v>
      </c>
      <c r="N2638">
        <v>217.27743456321735</v>
      </c>
    </row>
    <row r="2639" spans="7:14" x14ac:dyDescent="0.15">
      <c r="G2639">
        <v>2629</v>
      </c>
      <c r="H2639">
        <v>54.146934077593194</v>
      </c>
      <c r="I2639">
        <v>2629</v>
      </c>
      <c r="J2639">
        <v>7.689683716752123</v>
      </c>
      <c r="K2639">
        <v>2629</v>
      </c>
      <c r="L2639">
        <v>87.926114970649778</v>
      </c>
      <c r="M2639">
        <v>2629</v>
      </c>
      <c r="N2639">
        <v>97.169178938717323</v>
      </c>
    </row>
    <row r="2640" spans="7:14" x14ac:dyDescent="0.15">
      <c r="G2640">
        <v>2630</v>
      </c>
      <c r="H2640">
        <v>18.788081625996945</v>
      </c>
      <c r="I2640">
        <v>2630</v>
      </c>
      <c r="J2640">
        <v>8.9143272373308644</v>
      </c>
      <c r="K2640">
        <v>2630</v>
      </c>
      <c r="L2640">
        <v>41.296929418607988</v>
      </c>
      <c r="M2640">
        <v>2630</v>
      </c>
      <c r="N2640">
        <v>91.015508149753586</v>
      </c>
    </row>
    <row r="2641" spans="7:14" x14ac:dyDescent="0.15">
      <c r="G2641">
        <v>2631</v>
      </c>
      <c r="H2641">
        <v>25.82594671841515</v>
      </c>
      <c r="I2641">
        <v>2631</v>
      </c>
      <c r="J2641">
        <v>11.146342607229709</v>
      </c>
      <c r="K2641">
        <v>2631</v>
      </c>
      <c r="L2641">
        <v>31.184692104130022</v>
      </c>
      <c r="M2641">
        <v>2631</v>
      </c>
      <c r="N2641">
        <v>181.87866093971164</v>
      </c>
    </row>
    <row r="2642" spans="7:14" x14ac:dyDescent="0.15">
      <c r="G2642">
        <v>2632</v>
      </c>
      <c r="H2642">
        <v>24.70597184343778</v>
      </c>
      <c r="I2642">
        <v>2632</v>
      </c>
      <c r="J2642">
        <v>6.6297860478079356</v>
      </c>
      <c r="K2642">
        <v>2632</v>
      </c>
      <c r="L2642">
        <v>49.596839763156432</v>
      </c>
      <c r="M2642">
        <v>2632</v>
      </c>
      <c r="N2642">
        <v>58.801052929983612</v>
      </c>
    </row>
    <row r="2643" spans="7:14" x14ac:dyDescent="0.15">
      <c r="G2643">
        <v>2633</v>
      </c>
      <c r="H2643">
        <v>32.511413783919153</v>
      </c>
      <c r="I2643">
        <v>2633</v>
      </c>
      <c r="J2643">
        <v>7.61531921828721</v>
      </c>
      <c r="K2643">
        <v>2633</v>
      </c>
      <c r="L2643">
        <v>41.983768176999199</v>
      </c>
      <c r="M2643">
        <v>2633</v>
      </c>
      <c r="N2643">
        <v>258.74310224102516</v>
      </c>
    </row>
    <row r="2644" spans="7:14" x14ac:dyDescent="0.15">
      <c r="G2644">
        <v>2634</v>
      </c>
      <c r="H2644">
        <v>34.437477911243484</v>
      </c>
      <c r="I2644">
        <v>2634</v>
      </c>
      <c r="J2644">
        <v>7.8036404135495205</v>
      </c>
      <c r="K2644">
        <v>2634</v>
      </c>
      <c r="L2644">
        <v>41.104437431005962</v>
      </c>
      <c r="M2644">
        <v>2634</v>
      </c>
      <c r="N2644">
        <v>85.973684135583937</v>
      </c>
    </row>
    <row r="2645" spans="7:14" x14ac:dyDescent="0.15">
      <c r="G2645">
        <v>2635</v>
      </c>
      <c r="H2645">
        <v>91.758157758953558</v>
      </c>
      <c r="I2645">
        <v>2635</v>
      </c>
      <c r="J2645">
        <v>14.110163936483245</v>
      </c>
      <c r="K2645">
        <v>2635</v>
      </c>
      <c r="L2645">
        <v>63.853402317705537</v>
      </c>
      <c r="M2645">
        <v>2635</v>
      </c>
      <c r="N2645">
        <v>167.26802350410219</v>
      </c>
    </row>
    <row r="2646" spans="7:14" x14ac:dyDescent="0.15">
      <c r="G2646">
        <v>2636</v>
      </c>
      <c r="H2646">
        <v>24.043763370585605</v>
      </c>
      <c r="I2646">
        <v>2636</v>
      </c>
      <c r="J2646">
        <v>12.591720029964197</v>
      </c>
      <c r="K2646">
        <v>2636</v>
      </c>
      <c r="L2646">
        <v>85.564764670301543</v>
      </c>
      <c r="M2646">
        <v>2636</v>
      </c>
      <c r="N2646">
        <v>116.54839957853261</v>
      </c>
    </row>
    <row r="2647" spans="7:14" x14ac:dyDescent="0.15">
      <c r="G2647">
        <v>2637</v>
      </c>
      <c r="H2647">
        <v>17.619269475842316</v>
      </c>
      <c r="I2647">
        <v>2637</v>
      </c>
      <c r="J2647">
        <v>5.5274311042201969</v>
      </c>
      <c r="K2647">
        <v>2637</v>
      </c>
      <c r="L2647">
        <v>38.576870564805823</v>
      </c>
      <c r="M2647">
        <v>2637</v>
      </c>
      <c r="N2647">
        <v>190.62132683219951</v>
      </c>
    </row>
    <row r="2648" spans="7:14" x14ac:dyDescent="0.15">
      <c r="G2648">
        <v>2638</v>
      </c>
      <c r="H2648">
        <v>52.832541951341611</v>
      </c>
      <c r="I2648">
        <v>2638</v>
      </c>
      <c r="J2648">
        <v>6.558781079058094</v>
      </c>
      <c r="K2648">
        <v>2638</v>
      </c>
      <c r="L2648">
        <v>44.902744695025923</v>
      </c>
      <c r="M2648">
        <v>2638</v>
      </c>
      <c r="N2648">
        <v>265.00254395509182</v>
      </c>
    </row>
    <row r="2649" spans="7:14" x14ac:dyDescent="0.15">
      <c r="G2649">
        <v>2639</v>
      </c>
      <c r="H2649">
        <v>42.706123095798908</v>
      </c>
      <c r="I2649">
        <v>2639</v>
      </c>
      <c r="J2649">
        <v>13.575088911959961</v>
      </c>
      <c r="K2649">
        <v>2639</v>
      </c>
      <c r="L2649">
        <v>69.766679532655033</v>
      </c>
      <c r="M2649">
        <v>2639</v>
      </c>
      <c r="N2649">
        <v>131.93271927214707</v>
      </c>
    </row>
    <row r="2650" spans="7:14" x14ac:dyDescent="0.15">
      <c r="G2650">
        <v>2640</v>
      </c>
      <c r="H2650">
        <v>48.42351512925989</v>
      </c>
      <c r="I2650">
        <v>2640</v>
      </c>
      <c r="J2650">
        <v>4.6195983967170218</v>
      </c>
      <c r="K2650">
        <v>2640</v>
      </c>
      <c r="L2650">
        <v>57.956893033389903</v>
      </c>
      <c r="M2650">
        <v>2640</v>
      </c>
      <c r="N2650">
        <v>194.28992097731498</v>
      </c>
    </row>
    <row r="2651" spans="7:14" x14ac:dyDescent="0.15">
      <c r="G2651">
        <v>2641</v>
      </c>
      <c r="H2651">
        <v>60.497392912422086</v>
      </c>
      <c r="I2651">
        <v>2641</v>
      </c>
      <c r="J2651">
        <v>4.3528128432258839</v>
      </c>
      <c r="K2651">
        <v>2641</v>
      </c>
      <c r="L2651">
        <v>69.519795682262725</v>
      </c>
      <c r="M2651">
        <v>2641</v>
      </c>
      <c r="N2651">
        <v>16.712512593302705</v>
      </c>
    </row>
    <row r="2652" spans="7:14" x14ac:dyDescent="0.15">
      <c r="G2652">
        <v>2642</v>
      </c>
      <c r="H2652">
        <v>32.55566733343823</v>
      </c>
      <c r="I2652">
        <v>2642</v>
      </c>
      <c r="J2652">
        <v>10.267161523739459</v>
      </c>
      <c r="K2652">
        <v>2642</v>
      </c>
      <c r="L2652">
        <v>32.332813724940991</v>
      </c>
      <c r="M2652">
        <v>2642</v>
      </c>
      <c r="N2652">
        <v>158.18817714424083</v>
      </c>
    </row>
    <row r="2653" spans="7:14" x14ac:dyDescent="0.15">
      <c r="G2653">
        <v>2643</v>
      </c>
      <c r="H2653">
        <v>46.285116386305887</v>
      </c>
      <c r="I2653">
        <v>2643</v>
      </c>
      <c r="J2653">
        <v>11.058089025712913</v>
      </c>
      <c r="K2653">
        <v>2643</v>
      </c>
      <c r="L2653">
        <v>75.668029664688135</v>
      </c>
      <c r="M2653">
        <v>2643</v>
      </c>
      <c r="N2653">
        <v>166.1333839428398</v>
      </c>
    </row>
    <row r="2654" spans="7:14" x14ac:dyDescent="0.15">
      <c r="G2654">
        <v>2644</v>
      </c>
      <c r="H2654">
        <v>23.367371349302726</v>
      </c>
      <c r="I2654">
        <v>2644</v>
      </c>
      <c r="J2654">
        <v>12.842629210555312</v>
      </c>
      <c r="K2654">
        <v>2644</v>
      </c>
      <c r="L2654">
        <v>57.861045083026511</v>
      </c>
      <c r="M2654">
        <v>2644</v>
      </c>
      <c r="N2654">
        <v>132.15851686801619</v>
      </c>
    </row>
    <row r="2655" spans="7:14" x14ac:dyDescent="0.15">
      <c r="G2655">
        <v>2645</v>
      </c>
      <c r="H2655">
        <v>30.070329406307625</v>
      </c>
      <c r="I2655">
        <v>2645</v>
      </c>
      <c r="J2655">
        <v>4.9177348386266342</v>
      </c>
      <c r="K2655">
        <v>2645</v>
      </c>
      <c r="L2655">
        <v>39.320434381410877</v>
      </c>
      <c r="M2655">
        <v>2645</v>
      </c>
      <c r="N2655">
        <v>68.356176860317987</v>
      </c>
    </row>
    <row r="2656" spans="7:14" x14ac:dyDescent="0.15">
      <c r="G2656">
        <v>2646</v>
      </c>
      <c r="H2656">
        <v>63.660289855844667</v>
      </c>
      <c r="I2656">
        <v>2646</v>
      </c>
      <c r="J2656">
        <v>4.6082444541181422</v>
      </c>
      <c r="K2656">
        <v>2646</v>
      </c>
      <c r="L2656">
        <v>16.36899869630026</v>
      </c>
      <c r="M2656">
        <v>2646</v>
      </c>
      <c r="N2656">
        <v>12.56002419737203</v>
      </c>
    </row>
    <row r="2657" spans="7:14" x14ac:dyDescent="0.15">
      <c r="G2657">
        <v>2647</v>
      </c>
      <c r="H2657">
        <v>34.785476302356216</v>
      </c>
      <c r="I2657">
        <v>2647</v>
      </c>
      <c r="J2657">
        <v>4.7564169004012378</v>
      </c>
      <c r="K2657">
        <v>2647</v>
      </c>
      <c r="L2657">
        <v>20.860354618671309</v>
      </c>
      <c r="M2657">
        <v>2647</v>
      </c>
      <c r="N2657">
        <v>102.45490956690568</v>
      </c>
    </row>
    <row r="2658" spans="7:14" x14ac:dyDescent="0.15">
      <c r="G2658">
        <v>2648</v>
      </c>
      <c r="H2658">
        <v>28.287280545375495</v>
      </c>
      <c r="I2658">
        <v>2648</v>
      </c>
      <c r="J2658">
        <v>5.7567189770050042</v>
      </c>
      <c r="K2658">
        <v>2648</v>
      </c>
      <c r="L2658">
        <v>64.004569685235211</v>
      </c>
      <c r="M2658">
        <v>2648</v>
      </c>
      <c r="N2658">
        <v>165.61879995891928</v>
      </c>
    </row>
    <row r="2659" spans="7:14" x14ac:dyDescent="0.15">
      <c r="G2659">
        <v>2649</v>
      </c>
      <c r="H2659">
        <v>33.307986909262809</v>
      </c>
      <c r="I2659">
        <v>2649</v>
      </c>
      <c r="J2659">
        <v>8.2091485593479998</v>
      </c>
      <c r="K2659">
        <v>2649</v>
      </c>
      <c r="L2659">
        <v>58.710518311566602</v>
      </c>
      <c r="M2659">
        <v>2649</v>
      </c>
      <c r="N2659">
        <v>253.99386568386944</v>
      </c>
    </row>
    <row r="2660" spans="7:14" x14ac:dyDescent="0.15">
      <c r="G2660">
        <v>2650</v>
      </c>
      <c r="H2660">
        <v>27.829815107477014</v>
      </c>
      <c r="I2660">
        <v>2650</v>
      </c>
      <c r="J2660">
        <v>13.682438638061774</v>
      </c>
      <c r="K2660">
        <v>2650</v>
      </c>
      <c r="L2660">
        <v>27.298249741645368</v>
      </c>
      <c r="M2660">
        <v>2650</v>
      </c>
      <c r="N2660">
        <v>83.266991067687172</v>
      </c>
    </row>
    <row r="2661" spans="7:14" x14ac:dyDescent="0.15">
      <c r="G2661">
        <v>2651</v>
      </c>
      <c r="H2661">
        <v>17.266544202446099</v>
      </c>
      <c r="I2661">
        <v>2651</v>
      </c>
      <c r="J2661">
        <v>14.948180578713837</v>
      </c>
      <c r="K2661">
        <v>2651</v>
      </c>
      <c r="L2661">
        <v>56.531874615797811</v>
      </c>
      <c r="M2661">
        <v>2651</v>
      </c>
      <c r="N2661">
        <v>190.88820523919688</v>
      </c>
    </row>
    <row r="2662" spans="7:14" x14ac:dyDescent="0.15">
      <c r="G2662">
        <v>2652</v>
      </c>
      <c r="H2662">
        <v>41.490646934518345</v>
      </c>
      <c r="I2662">
        <v>2652</v>
      </c>
      <c r="J2662">
        <v>6.5435671493327856</v>
      </c>
      <c r="K2662">
        <v>2652</v>
      </c>
      <c r="L2662">
        <v>62.085847216057672</v>
      </c>
      <c r="M2662">
        <v>2652</v>
      </c>
      <c r="N2662">
        <v>70.13327739860344</v>
      </c>
    </row>
    <row r="2663" spans="7:14" x14ac:dyDescent="0.15">
      <c r="G2663">
        <v>2653</v>
      </c>
      <c r="H2663">
        <v>42.936348314413102</v>
      </c>
      <c r="I2663">
        <v>2653</v>
      </c>
      <c r="J2663">
        <v>6.0414614054792226</v>
      </c>
      <c r="K2663">
        <v>2653</v>
      </c>
      <c r="L2663">
        <v>71.443787070716922</v>
      </c>
      <c r="M2663">
        <v>2653</v>
      </c>
      <c r="N2663">
        <v>196.87544742701081</v>
      </c>
    </row>
    <row r="2664" spans="7:14" x14ac:dyDescent="0.15">
      <c r="G2664">
        <v>2654</v>
      </c>
      <c r="H2664">
        <v>24.746495002622961</v>
      </c>
      <c r="I2664">
        <v>2654</v>
      </c>
      <c r="J2664">
        <v>6.9340660114781727</v>
      </c>
      <c r="K2664">
        <v>2654</v>
      </c>
      <c r="L2664">
        <v>23.924338474082379</v>
      </c>
      <c r="M2664">
        <v>2654</v>
      </c>
      <c r="N2664">
        <v>137.71277972694341</v>
      </c>
    </row>
    <row r="2665" spans="7:14" x14ac:dyDescent="0.15">
      <c r="G2665">
        <v>2655</v>
      </c>
      <c r="H2665">
        <v>48.22173031369919</v>
      </c>
      <c r="I2665">
        <v>2655</v>
      </c>
      <c r="J2665">
        <v>6.7032767251051411</v>
      </c>
      <c r="K2665">
        <v>2655</v>
      </c>
      <c r="L2665">
        <v>8.5595310338863158</v>
      </c>
      <c r="M2665">
        <v>2655</v>
      </c>
      <c r="N2665">
        <v>220.70187183905682</v>
      </c>
    </row>
    <row r="2666" spans="7:14" x14ac:dyDescent="0.15">
      <c r="G2666">
        <v>2656</v>
      </c>
      <c r="H2666">
        <v>35.241184137540785</v>
      </c>
      <c r="I2666">
        <v>2656</v>
      </c>
      <c r="J2666">
        <v>7.2113315251887071</v>
      </c>
      <c r="K2666">
        <v>2656</v>
      </c>
      <c r="L2666">
        <v>54.144229034306981</v>
      </c>
      <c r="M2666">
        <v>2656</v>
      </c>
      <c r="N2666">
        <v>91.135997360890798</v>
      </c>
    </row>
    <row r="2667" spans="7:14" x14ac:dyDescent="0.15">
      <c r="G2667">
        <v>2657</v>
      </c>
      <c r="H2667">
        <v>72.880698419207562</v>
      </c>
      <c r="I2667">
        <v>2657</v>
      </c>
      <c r="J2667">
        <v>12.195719321548786</v>
      </c>
      <c r="K2667">
        <v>2657</v>
      </c>
      <c r="L2667">
        <v>69.545407727237176</v>
      </c>
      <c r="M2667">
        <v>2657</v>
      </c>
      <c r="N2667">
        <v>26.716913371106926</v>
      </c>
    </row>
    <row r="2668" spans="7:14" x14ac:dyDescent="0.15">
      <c r="G2668">
        <v>2658</v>
      </c>
      <c r="H2668">
        <v>81.951377967191092</v>
      </c>
      <c r="I2668">
        <v>2658</v>
      </c>
      <c r="J2668">
        <v>6.4001813981097495</v>
      </c>
      <c r="K2668">
        <v>2658</v>
      </c>
      <c r="L2668">
        <v>52.456844226780412</v>
      </c>
      <c r="M2668">
        <v>2658</v>
      </c>
      <c r="N2668">
        <v>225.76950606765962</v>
      </c>
    </row>
    <row r="2669" spans="7:14" x14ac:dyDescent="0.15">
      <c r="G2669">
        <v>2659</v>
      </c>
      <c r="H2669">
        <v>49.843391285332146</v>
      </c>
      <c r="I2669">
        <v>2659</v>
      </c>
      <c r="J2669">
        <v>13.370349243204501</v>
      </c>
      <c r="K2669">
        <v>2659</v>
      </c>
      <c r="L2669">
        <v>22.443783574139484</v>
      </c>
      <c r="M2669">
        <v>2659</v>
      </c>
      <c r="N2669">
        <v>197.78283548690996</v>
      </c>
    </row>
    <row r="2670" spans="7:14" x14ac:dyDescent="0.15">
      <c r="G2670">
        <v>2660</v>
      </c>
      <c r="H2670">
        <v>56.496206227876129</v>
      </c>
      <c r="I2670">
        <v>2660</v>
      </c>
      <c r="J2670">
        <v>8.498564724483284</v>
      </c>
      <c r="K2670">
        <v>2660</v>
      </c>
      <c r="L2670">
        <v>52.509164879618254</v>
      </c>
      <c r="M2670">
        <v>2660</v>
      </c>
      <c r="N2670">
        <v>106.79401979241895</v>
      </c>
    </row>
    <row r="2671" spans="7:14" x14ac:dyDescent="0.15">
      <c r="G2671">
        <v>2661</v>
      </c>
      <c r="H2671">
        <v>75.438945207583131</v>
      </c>
      <c r="I2671">
        <v>2661</v>
      </c>
      <c r="J2671">
        <v>-0.7157922482163066</v>
      </c>
      <c r="K2671">
        <v>2661</v>
      </c>
      <c r="L2671">
        <v>51.915079316943931</v>
      </c>
      <c r="M2671">
        <v>2661</v>
      </c>
      <c r="N2671">
        <v>213.59433700044056</v>
      </c>
    </row>
    <row r="2672" spans="7:14" x14ac:dyDescent="0.15">
      <c r="G2672">
        <v>2662</v>
      </c>
      <c r="H2672">
        <v>42.867656585828954</v>
      </c>
      <c r="I2672">
        <v>2662</v>
      </c>
      <c r="J2672">
        <v>1.929440652163632</v>
      </c>
      <c r="K2672">
        <v>2662</v>
      </c>
      <c r="L2672">
        <v>65.496918064996791</v>
      </c>
      <c r="M2672">
        <v>2662</v>
      </c>
      <c r="N2672">
        <v>266.22024217255671</v>
      </c>
    </row>
    <row r="2673" spans="7:14" x14ac:dyDescent="0.15">
      <c r="G2673">
        <v>2663</v>
      </c>
      <c r="H2673">
        <v>42.900260301979152</v>
      </c>
      <c r="I2673">
        <v>2663</v>
      </c>
      <c r="J2673">
        <v>6.4558820091600158</v>
      </c>
      <c r="K2673">
        <v>2663</v>
      </c>
      <c r="L2673">
        <v>52.490091590019539</v>
      </c>
      <c r="M2673">
        <v>2663</v>
      </c>
      <c r="N2673">
        <v>29.795401515796016</v>
      </c>
    </row>
    <row r="2674" spans="7:14" x14ac:dyDescent="0.15">
      <c r="G2674">
        <v>2664</v>
      </c>
      <c r="H2674">
        <v>31.426019282926262</v>
      </c>
      <c r="I2674">
        <v>2664</v>
      </c>
      <c r="J2674">
        <v>11.985452748733056</v>
      </c>
      <c r="K2674">
        <v>2664</v>
      </c>
      <c r="L2674">
        <v>46.161408132334749</v>
      </c>
      <c r="M2674">
        <v>2664</v>
      </c>
      <c r="N2674">
        <v>124.75641091159829</v>
      </c>
    </row>
    <row r="2675" spans="7:14" x14ac:dyDescent="0.15">
      <c r="G2675">
        <v>2665</v>
      </c>
      <c r="H2675">
        <v>63.809894125843968</v>
      </c>
      <c r="I2675">
        <v>2665</v>
      </c>
      <c r="J2675">
        <v>12.311160233047332</v>
      </c>
      <c r="K2675">
        <v>2665</v>
      </c>
      <c r="L2675">
        <v>48.895543540099958</v>
      </c>
      <c r="M2675">
        <v>2665</v>
      </c>
      <c r="N2675">
        <v>179.64931853908044</v>
      </c>
    </row>
    <row r="2676" spans="7:14" x14ac:dyDescent="0.15">
      <c r="G2676">
        <v>2666</v>
      </c>
      <c r="H2676">
        <v>44.512259581250291</v>
      </c>
      <c r="I2676">
        <v>2666</v>
      </c>
      <c r="J2676">
        <v>10.486716548663363</v>
      </c>
      <c r="K2676">
        <v>2666</v>
      </c>
      <c r="L2676">
        <v>54.836787000972436</v>
      </c>
      <c r="M2676">
        <v>2666</v>
      </c>
      <c r="N2676">
        <v>224.87304734203732</v>
      </c>
    </row>
    <row r="2677" spans="7:14" x14ac:dyDescent="0.15">
      <c r="G2677">
        <v>2667</v>
      </c>
      <c r="H2677">
        <v>79.869072001072738</v>
      </c>
      <c r="I2677">
        <v>2667</v>
      </c>
      <c r="J2677">
        <v>11.570535984880271</v>
      </c>
      <c r="K2677">
        <v>2667</v>
      </c>
      <c r="L2677">
        <v>42.664832439779588</v>
      </c>
      <c r="M2677">
        <v>2667</v>
      </c>
      <c r="N2677">
        <v>112.27707751846771</v>
      </c>
    </row>
    <row r="2678" spans="7:14" x14ac:dyDescent="0.15">
      <c r="G2678">
        <v>2668</v>
      </c>
      <c r="H2678">
        <v>62.852277868984928</v>
      </c>
      <c r="I2678">
        <v>2668</v>
      </c>
      <c r="J2678">
        <v>9.4624851681891187</v>
      </c>
      <c r="K2678">
        <v>2668</v>
      </c>
      <c r="L2678">
        <v>63.614839232343627</v>
      </c>
      <c r="M2678">
        <v>2668</v>
      </c>
      <c r="N2678">
        <v>66.973766545502031</v>
      </c>
    </row>
    <row r="2679" spans="7:14" x14ac:dyDescent="0.15">
      <c r="G2679">
        <v>2669</v>
      </c>
      <c r="H2679">
        <v>11.68233372945064</v>
      </c>
      <c r="I2679">
        <v>2669</v>
      </c>
      <c r="J2679">
        <v>12.42597601702931</v>
      </c>
      <c r="K2679">
        <v>2669</v>
      </c>
      <c r="L2679">
        <v>75.388208889234079</v>
      </c>
      <c r="M2679">
        <v>2669</v>
      </c>
      <c r="N2679">
        <v>60.231474232691241</v>
      </c>
    </row>
    <row r="2680" spans="7:14" x14ac:dyDescent="0.15">
      <c r="G2680">
        <v>2670</v>
      </c>
      <c r="H2680">
        <v>51.705810237417694</v>
      </c>
      <c r="I2680">
        <v>2670</v>
      </c>
      <c r="J2680">
        <v>7.4395071530786581</v>
      </c>
      <c r="K2680">
        <v>2670</v>
      </c>
      <c r="L2680">
        <v>48.622021069966735</v>
      </c>
      <c r="M2680">
        <v>2670</v>
      </c>
      <c r="N2680">
        <v>175.05949927795243</v>
      </c>
    </row>
    <row r="2681" spans="7:14" x14ac:dyDescent="0.15">
      <c r="G2681">
        <v>2671</v>
      </c>
      <c r="H2681">
        <v>48.375576347323715</v>
      </c>
      <c r="I2681">
        <v>2671</v>
      </c>
      <c r="J2681">
        <v>10.16117114421024</v>
      </c>
      <c r="K2681">
        <v>2671</v>
      </c>
      <c r="L2681">
        <v>31.658806623381924</v>
      </c>
      <c r="M2681">
        <v>2671</v>
      </c>
      <c r="N2681">
        <v>165.75533280658738</v>
      </c>
    </row>
    <row r="2682" spans="7:14" x14ac:dyDescent="0.15">
      <c r="G2682">
        <v>2672</v>
      </c>
      <c r="H2682">
        <v>26.224483805619091</v>
      </c>
      <c r="I2682">
        <v>2672</v>
      </c>
      <c r="J2682">
        <v>3.5562865586344321</v>
      </c>
      <c r="K2682">
        <v>2672</v>
      </c>
      <c r="L2682">
        <v>37.773152821801673</v>
      </c>
      <c r="M2682">
        <v>2672</v>
      </c>
      <c r="N2682">
        <v>152.38931645745063</v>
      </c>
    </row>
    <row r="2683" spans="7:14" x14ac:dyDescent="0.15">
      <c r="G2683">
        <v>2673</v>
      </c>
      <c r="H2683">
        <v>58.202758659203745</v>
      </c>
      <c r="I2683">
        <v>2673</v>
      </c>
      <c r="J2683">
        <v>12.746677257872182</v>
      </c>
      <c r="K2683">
        <v>2673</v>
      </c>
      <c r="L2683">
        <v>46.603418643936315</v>
      </c>
      <c r="M2683">
        <v>2673</v>
      </c>
      <c r="N2683">
        <v>88.500073526607849</v>
      </c>
    </row>
    <row r="2684" spans="7:14" x14ac:dyDescent="0.15">
      <c r="G2684">
        <v>2674</v>
      </c>
      <c r="H2684">
        <v>49.301963648365913</v>
      </c>
      <c r="I2684">
        <v>2674</v>
      </c>
      <c r="J2684">
        <v>4.720052986413501</v>
      </c>
      <c r="K2684">
        <v>2674</v>
      </c>
      <c r="L2684">
        <v>42.64488232751922</v>
      </c>
      <c r="M2684">
        <v>2674</v>
      </c>
      <c r="N2684">
        <v>45.304287855036549</v>
      </c>
    </row>
    <row r="2685" spans="7:14" x14ac:dyDescent="0.15">
      <c r="G2685">
        <v>2675</v>
      </c>
      <c r="H2685">
        <v>69.542211894870363</v>
      </c>
      <c r="I2685">
        <v>2675</v>
      </c>
      <c r="J2685">
        <v>12.895388062911557</v>
      </c>
      <c r="K2685">
        <v>2675</v>
      </c>
      <c r="L2685">
        <v>80.968967756127029</v>
      </c>
      <c r="M2685">
        <v>2675</v>
      </c>
      <c r="N2685">
        <v>245.01659104876731</v>
      </c>
    </row>
    <row r="2686" spans="7:14" x14ac:dyDescent="0.15">
      <c r="G2686">
        <v>2676</v>
      </c>
      <c r="H2686">
        <v>69.769588703295881</v>
      </c>
      <c r="I2686">
        <v>2676</v>
      </c>
      <c r="J2686">
        <v>6.931699343852868</v>
      </c>
      <c r="K2686">
        <v>2676</v>
      </c>
      <c r="L2686">
        <v>57.770221637981386</v>
      </c>
      <c r="M2686">
        <v>2676</v>
      </c>
      <c r="N2686">
        <v>154.41642125880676</v>
      </c>
    </row>
    <row r="2687" spans="7:14" x14ac:dyDescent="0.15">
      <c r="G2687">
        <v>2677</v>
      </c>
      <c r="H2687">
        <v>45.389128156775222</v>
      </c>
      <c r="I2687">
        <v>2677</v>
      </c>
      <c r="J2687">
        <v>2.5669423707744921</v>
      </c>
      <c r="K2687">
        <v>2677</v>
      </c>
      <c r="L2687">
        <v>64.44204682678162</v>
      </c>
      <c r="M2687">
        <v>2677</v>
      </c>
      <c r="N2687">
        <v>166.96857242363143</v>
      </c>
    </row>
    <row r="2688" spans="7:14" x14ac:dyDescent="0.15">
      <c r="G2688">
        <v>2678</v>
      </c>
      <c r="H2688">
        <v>19.678890049116529</v>
      </c>
      <c r="I2688">
        <v>2678</v>
      </c>
      <c r="J2688">
        <v>3.7961790707787557</v>
      </c>
      <c r="K2688">
        <v>2678</v>
      </c>
      <c r="L2688">
        <v>69.114878458177003</v>
      </c>
      <c r="M2688">
        <v>2678</v>
      </c>
      <c r="N2688">
        <v>189.17754431006847</v>
      </c>
    </row>
    <row r="2689" spans="7:14" x14ac:dyDescent="0.15">
      <c r="G2689">
        <v>2679</v>
      </c>
      <c r="H2689">
        <v>65.188508349298985</v>
      </c>
      <c r="I2689">
        <v>2679</v>
      </c>
      <c r="J2689">
        <v>5.2000554069244744</v>
      </c>
      <c r="K2689">
        <v>2679</v>
      </c>
      <c r="L2689">
        <v>103.23672645178692</v>
      </c>
      <c r="M2689">
        <v>2679</v>
      </c>
      <c r="N2689">
        <v>89.805743607266294</v>
      </c>
    </row>
    <row r="2690" spans="7:14" x14ac:dyDescent="0.15">
      <c r="G2690">
        <v>2680</v>
      </c>
      <c r="H2690">
        <v>20.374710621236638</v>
      </c>
      <c r="I2690">
        <v>2680</v>
      </c>
      <c r="J2690">
        <v>6.0724243739765509</v>
      </c>
      <c r="K2690">
        <v>2680</v>
      </c>
      <c r="L2690">
        <v>39.547200979839076</v>
      </c>
      <c r="M2690">
        <v>2680</v>
      </c>
      <c r="N2690">
        <v>79.407104771576542</v>
      </c>
    </row>
    <row r="2691" spans="7:14" x14ac:dyDescent="0.15">
      <c r="G2691">
        <v>2681</v>
      </c>
      <c r="H2691">
        <v>66.38653523631109</v>
      </c>
      <c r="I2691">
        <v>2681</v>
      </c>
      <c r="J2691">
        <v>6.8627392878953817</v>
      </c>
      <c r="K2691">
        <v>2681</v>
      </c>
      <c r="L2691">
        <v>81.107776771228444</v>
      </c>
      <c r="M2691">
        <v>2681</v>
      </c>
      <c r="N2691">
        <v>110.68821211408778</v>
      </c>
    </row>
    <row r="2692" spans="7:14" x14ac:dyDescent="0.15">
      <c r="G2692">
        <v>2682</v>
      </c>
      <c r="H2692">
        <v>50.664098865333067</v>
      </c>
      <c r="I2692">
        <v>2682</v>
      </c>
      <c r="J2692">
        <v>9.2535245092677556</v>
      </c>
      <c r="K2692">
        <v>2682</v>
      </c>
      <c r="L2692">
        <v>70.072374140462969</v>
      </c>
      <c r="M2692">
        <v>2682</v>
      </c>
      <c r="N2692">
        <v>195.72299276919296</v>
      </c>
    </row>
    <row r="2693" spans="7:14" x14ac:dyDescent="0.15">
      <c r="G2693">
        <v>2683</v>
      </c>
      <c r="H2693">
        <v>29.428243752061171</v>
      </c>
      <c r="I2693">
        <v>2683</v>
      </c>
      <c r="J2693">
        <v>6.492863262162091</v>
      </c>
      <c r="K2693">
        <v>2683</v>
      </c>
      <c r="L2693">
        <v>42.779955877455407</v>
      </c>
      <c r="M2693">
        <v>2683</v>
      </c>
      <c r="N2693">
        <v>208.81375674927153</v>
      </c>
    </row>
    <row r="2694" spans="7:14" x14ac:dyDescent="0.15">
      <c r="G2694">
        <v>2684</v>
      </c>
      <c r="H2694">
        <v>63.363002035687089</v>
      </c>
      <c r="I2694">
        <v>2684</v>
      </c>
      <c r="J2694">
        <v>5.3389411221075846</v>
      </c>
      <c r="K2694">
        <v>2684</v>
      </c>
      <c r="L2694">
        <v>53.558272497668383</v>
      </c>
      <c r="M2694">
        <v>2684</v>
      </c>
      <c r="N2694">
        <v>182.57479128410591</v>
      </c>
    </row>
    <row r="2695" spans="7:14" x14ac:dyDescent="0.15">
      <c r="G2695">
        <v>2685</v>
      </c>
      <c r="H2695">
        <v>42.563494932840698</v>
      </c>
      <c r="I2695">
        <v>2685</v>
      </c>
      <c r="J2695">
        <v>2.3594033130179115</v>
      </c>
      <c r="K2695">
        <v>2685</v>
      </c>
      <c r="L2695">
        <v>60.221997928353659</v>
      </c>
      <c r="M2695">
        <v>2685</v>
      </c>
      <c r="N2695">
        <v>122.68995596535433</v>
      </c>
    </row>
    <row r="2696" spans="7:14" x14ac:dyDescent="0.15">
      <c r="G2696">
        <v>2686</v>
      </c>
      <c r="H2696">
        <v>45.710191537215465</v>
      </c>
      <c r="I2696">
        <v>2686</v>
      </c>
      <c r="J2696">
        <v>8.6666565605577475</v>
      </c>
      <c r="K2696">
        <v>2686</v>
      </c>
      <c r="L2696">
        <v>26.638696391609606</v>
      </c>
      <c r="M2696">
        <v>2686</v>
      </c>
      <c r="N2696">
        <v>142.90506948022909</v>
      </c>
    </row>
    <row r="2697" spans="7:14" x14ac:dyDescent="0.15">
      <c r="G2697">
        <v>2687</v>
      </c>
      <c r="H2697">
        <v>58.349250014418324</v>
      </c>
      <c r="I2697">
        <v>2687</v>
      </c>
      <c r="J2697">
        <v>16.053626715728548</v>
      </c>
      <c r="K2697">
        <v>2687</v>
      </c>
      <c r="L2697">
        <v>42.933510148031907</v>
      </c>
      <c r="M2697">
        <v>2687</v>
      </c>
      <c r="N2697">
        <v>50.112555100238438</v>
      </c>
    </row>
    <row r="2698" spans="7:14" x14ac:dyDescent="0.15">
      <c r="G2698">
        <v>2688</v>
      </c>
      <c r="H2698">
        <v>51.001943841880546</v>
      </c>
      <c r="I2698">
        <v>2688</v>
      </c>
      <c r="J2698">
        <v>8.9076623146904232</v>
      </c>
      <c r="K2698">
        <v>2688</v>
      </c>
      <c r="L2698">
        <v>16.007753504437474</v>
      </c>
      <c r="M2698">
        <v>2688</v>
      </c>
      <c r="N2698">
        <v>108.59586367810797</v>
      </c>
    </row>
    <row r="2699" spans="7:14" x14ac:dyDescent="0.15">
      <c r="G2699">
        <v>2689</v>
      </c>
      <c r="H2699">
        <v>55.385847781566824</v>
      </c>
      <c r="I2699">
        <v>2689</v>
      </c>
      <c r="J2699">
        <v>8.6276642789751641</v>
      </c>
      <c r="K2699">
        <v>2689</v>
      </c>
      <c r="L2699">
        <v>93.04375112762375</v>
      </c>
      <c r="M2699">
        <v>2689</v>
      </c>
      <c r="N2699">
        <v>227.43753706589808</v>
      </c>
    </row>
    <row r="2700" spans="7:14" x14ac:dyDescent="0.15">
      <c r="G2700">
        <v>2690</v>
      </c>
      <c r="H2700">
        <v>36.975508360482067</v>
      </c>
      <c r="I2700">
        <v>2690</v>
      </c>
      <c r="J2700">
        <v>7.1196620942803817</v>
      </c>
      <c r="K2700">
        <v>2690</v>
      </c>
      <c r="L2700">
        <v>60.960933542046611</v>
      </c>
      <c r="M2700">
        <v>2690</v>
      </c>
      <c r="N2700">
        <v>93.297795810891699</v>
      </c>
    </row>
    <row r="2701" spans="7:14" x14ac:dyDescent="0.15">
      <c r="G2701">
        <v>2691</v>
      </c>
      <c r="H2701">
        <v>57.330416964403021</v>
      </c>
      <c r="I2701">
        <v>2691</v>
      </c>
      <c r="J2701">
        <v>3.9728741003202162</v>
      </c>
      <c r="K2701">
        <v>2691</v>
      </c>
      <c r="L2701">
        <v>10.780127074622847</v>
      </c>
      <c r="M2701">
        <v>2691</v>
      </c>
      <c r="N2701">
        <v>75.129597559092929</v>
      </c>
    </row>
    <row r="2702" spans="7:14" x14ac:dyDescent="0.15">
      <c r="G2702">
        <v>2692</v>
      </c>
      <c r="H2702">
        <v>39.38385525787811</v>
      </c>
      <c r="I2702">
        <v>2692</v>
      </c>
      <c r="J2702">
        <v>11.111313485821064</v>
      </c>
      <c r="K2702">
        <v>2692</v>
      </c>
      <c r="L2702">
        <v>42.507852952132147</v>
      </c>
      <c r="M2702">
        <v>2692</v>
      </c>
      <c r="N2702">
        <v>191.26820744340048</v>
      </c>
    </row>
    <row r="2703" spans="7:14" x14ac:dyDescent="0.15">
      <c r="G2703">
        <v>2693</v>
      </c>
      <c r="H2703">
        <v>28.276683620690168</v>
      </c>
      <c r="I2703">
        <v>2693</v>
      </c>
      <c r="J2703">
        <v>6.5581870557624526</v>
      </c>
      <c r="K2703">
        <v>2693</v>
      </c>
      <c r="L2703">
        <v>15.424059919001287</v>
      </c>
      <c r="M2703">
        <v>2693</v>
      </c>
      <c r="N2703">
        <v>222.63484388156564</v>
      </c>
    </row>
    <row r="2704" spans="7:14" x14ac:dyDescent="0.15">
      <c r="G2704">
        <v>2694</v>
      </c>
      <c r="H2704">
        <v>55.229524809998068</v>
      </c>
      <c r="I2704">
        <v>2694</v>
      </c>
      <c r="J2704">
        <v>12.086998921568135</v>
      </c>
      <c r="K2704">
        <v>2694</v>
      </c>
      <c r="L2704">
        <v>78.579769703321844</v>
      </c>
      <c r="M2704">
        <v>2694</v>
      </c>
      <c r="N2704">
        <v>170.02593704873453</v>
      </c>
    </row>
    <row r="2705" spans="7:14" x14ac:dyDescent="0.15">
      <c r="G2705">
        <v>2695</v>
      </c>
      <c r="H2705">
        <v>52.39770229361541</v>
      </c>
      <c r="I2705">
        <v>2695</v>
      </c>
      <c r="J2705">
        <v>14.333508622541677</v>
      </c>
      <c r="K2705">
        <v>2695</v>
      </c>
      <c r="L2705">
        <v>34.893086149346097</v>
      </c>
      <c r="M2705">
        <v>2695</v>
      </c>
      <c r="N2705">
        <v>176.93999976830872</v>
      </c>
    </row>
    <row r="2706" spans="7:14" x14ac:dyDescent="0.15">
      <c r="G2706">
        <v>2696</v>
      </c>
      <c r="H2706">
        <v>41.46344948303966</v>
      </c>
      <c r="I2706">
        <v>2696</v>
      </c>
      <c r="J2706">
        <v>5.6265113793269599</v>
      </c>
      <c r="K2706">
        <v>2696</v>
      </c>
      <c r="L2706">
        <v>53.579995000742294</v>
      </c>
      <c r="M2706">
        <v>2696</v>
      </c>
      <c r="N2706">
        <v>240.65995915035768</v>
      </c>
    </row>
    <row r="2707" spans="7:14" x14ac:dyDescent="0.15">
      <c r="G2707">
        <v>2697</v>
      </c>
      <c r="H2707">
        <v>79.003038894540097</v>
      </c>
      <c r="I2707">
        <v>2697</v>
      </c>
      <c r="J2707">
        <v>3.8416456896072892</v>
      </c>
      <c r="K2707">
        <v>2697</v>
      </c>
      <c r="L2707">
        <v>85.313832843405621</v>
      </c>
      <c r="M2707">
        <v>2697</v>
      </c>
      <c r="N2707">
        <v>61.92359907486744</v>
      </c>
    </row>
    <row r="2708" spans="7:14" x14ac:dyDescent="0.15">
      <c r="G2708">
        <v>2698</v>
      </c>
      <c r="H2708">
        <v>54.723356006774736</v>
      </c>
      <c r="I2708">
        <v>2698</v>
      </c>
      <c r="J2708">
        <v>6.552596880179733</v>
      </c>
      <c r="K2708">
        <v>2698</v>
      </c>
      <c r="L2708">
        <v>66.594452710775954</v>
      </c>
      <c r="M2708">
        <v>2698</v>
      </c>
      <c r="N2708">
        <v>230.53451322406377</v>
      </c>
    </row>
    <row r="2709" spans="7:14" x14ac:dyDescent="0.15">
      <c r="G2709">
        <v>2699</v>
      </c>
      <c r="H2709">
        <v>45.439774324667162</v>
      </c>
      <c r="I2709">
        <v>2699</v>
      </c>
      <c r="J2709">
        <v>4.2165745780692561</v>
      </c>
      <c r="K2709">
        <v>2699</v>
      </c>
      <c r="L2709">
        <v>60.41028320562873</v>
      </c>
      <c r="M2709">
        <v>2699</v>
      </c>
      <c r="N2709">
        <v>192.91166920750467</v>
      </c>
    </row>
    <row r="2710" spans="7:14" x14ac:dyDescent="0.15">
      <c r="G2710">
        <v>2700</v>
      </c>
      <c r="H2710">
        <v>10.842875808336103</v>
      </c>
      <c r="I2710">
        <v>2700</v>
      </c>
      <c r="J2710">
        <v>6.3800024672044842</v>
      </c>
      <c r="K2710">
        <v>2700</v>
      </c>
      <c r="L2710">
        <v>30.139457229148903</v>
      </c>
      <c r="M2710">
        <v>2700</v>
      </c>
      <c r="N2710">
        <v>168.21327129954042</v>
      </c>
    </row>
    <row r="2711" spans="7:14" x14ac:dyDescent="0.15">
      <c r="G2711">
        <v>2701</v>
      </c>
      <c r="H2711">
        <v>47.175194135341357</v>
      </c>
      <c r="I2711">
        <v>2701</v>
      </c>
      <c r="J2711">
        <v>9.3525977639716267</v>
      </c>
      <c r="K2711">
        <v>2701</v>
      </c>
      <c r="L2711">
        <v>56.867465806532891</v>
      </c>
      <c r="M2711">
        <v>2701</v>
      </c>
      <c r="N2711">
        <v>135.98828913417253</v>
      </c>
    </row>
    <row r="2712" spans="7:14" x14ac:dyDescent="0.15">
      <c r="G2712">
        <v>2702</v>
      </c>
      <c r="H2712">
        <v>49.006574660034737</v>
      </c>
      <c r="I2712">
        <v>2702</v>
      </c>
      <c r="J2712">
        <v>4.9469953548018184</v>
      </c>
      <c r="K2712">
        <v>2702</v>
      </c>
      <c r="L2712">
        <v>61.179805734775577</v>
      </c>
      <c r="M2712">
        <v>2702</v>
      </c>
      <c r="N2712">
        <v>182.08935139141812</v>
      </c>
    </row>
    <row r="2713" spans="7:14" x14ac:dyDescent="0.15">
      <c r="G2713">
        <v>2703</v>
      </c>
      <c r="H2713">
        <v>51.457185112728531</v>
      </c>
      <c r="I2713">
        <v>2703</v>
      </c>
      <c r="J2713">
        <v>11.477212771514719</v>
      </c>
      <c r="K2713">
        <v>2703</v>
      </c>
      <c r="L2713">
        <v>38.047459866907552</v>
      </c>
      <c r="M2713">
        <v>2703</v>
      </c>
      <c r="N2713">
        <v>291.81363046398315</v>
      </c>
    </row>
    <row r="2714" spans="7:14" x14ac:dyDescent="0.15">
      <c r="G2714">
        <v>2704</v>
      </c>
      <c r="H2714">
        <v>34.882589524784109</v>
      </c>
      <c r="I2714">
        <v>2704</v>
      </c>
      <c r="J2714">
        <v>8.3356047515059295</v>
      </c>
      <c r="K2714">
        <v>2704</v>
      </c>
      <c r="L2714">
        <v>29.213409043062299</v>
      </c>
      <c r="M2714">
        <v>2704</v>
      </c>
      <c r="N2714">
        <v>184.99635618326283</v>
      </c>
    </row>
    <row r="2715" spans="7:14" x14ac:dyDescent="0.15">
      <c r="G2715">
        <v>2705</v>
      </c>
      <c r="H2715">
        <v>46.51597452137343</v>
      </c>
      <c r="I2715">
        <v>2705</v>
      </c>
      <c r="J2715">
        <v>10.75198894859666</v>
      </c>
      <c r="K2715">
        <v>2705</v>
      </c>
      <c r="L2715">
        <v>50.888731875418209</v>
      </c>
      <c r="M2715">
        <v>2705</v>
      </c>
      <c r="N2715">
        <v>137.85745412704011</v>
      </c>
    </row>
    <row r="2716" spans="7:14" x14ac:dyDescent="0.15">
      <c r="G2716">
        <v>2706</v>
      </c>
      <c r="H2716">
        <v>23.184429010960354</v>
      </c>
      <c r="I2716">
        <v>2706</v>
      </c>
      <c r="J2716">
        <v>14.777917949336304</v>
      </c>
      <c r="K2716">
        <v>2706</v>
      </c>
      <c r="L2716">
        <v>63.287946461311826</v>
      </c>
      <c r="M2716">
        <v>2706</v>
      </c>
      <c r="N2716">
        <v>189.19768775807057</v>
      </c>
    </row>
    <row r="2717" spans="7:14" x14ac:dyDescent="0.15">
      <c r="G2717">
        <v>2707</v>
      </c>
      <c r="H2717">
        <v>37.587014733027566</v>
      </c>
      <c r="I2717">
        <v>2707</v>
      </c>
      <c r="J2717">
        <v>4.1906199963312645</v>
      </c>
      <c r="K2717">
        <v>2707</v>
      </c>
      <c r="L2717">
        <v>58.987311727485917</v>
      </c>
      <c r="M2717">
        <v>2707</v>
      </c>
      <c r="N2717">
        <v>76.784091774956124</v>
      </c>
    </row>
    <row r="2718" spans="7:14" x14ac:dyDescent="0.15">
      <c r="G2718">
        <v>2708</v>
      </c>
      <c r="H2718">
        <v>75.589522175400873</v>
      </c>
      <c r="I2718">
        <v>2708</v>
      </c>
      <c r="J2718">
        <v>13.285856987687083</v>
      </c>
      <c r="K2718">
        <v>2708</v>
      </c>
      <c r="L2718">
        <v>81.227049374009781</v>
      </c>
      <c r="M2718">
        <v>2708</v>
      </c>
      <c r="N2718">
        <v>202.76591473544451</v>
      </c>
    </row>
    <row r="2719" spans="7:14" x14ac:dyDescent="0.15">
      <c r="G2719">
        <v>2709</v>
      </c>
      <c r="H2719">
        <v>22.803808224455295</v>
      </c>
      <c r="I2719">
        <v>2709</v>
      </c>
      <c r="J2719">
        <v>10.359522390227069</v>
      </c>
      <c r="K2719">
        <v>2709</v>
      </c>
      <c r="L2719">
        <v>21.710296583178355</v>
      </c>
      <c r="M2719">
        <v>2709</v>
      </c>
      <c r="N2719">
        <v>199.68839313986442</v>
      </c>
    </row>
    <row r="2720" spans="7:14" x14ac:dyDescent="0.15">
      <c r="G2720">
        <v>2710</v>
      </c>
      <c r="H2720">
        <v>33.62879721690453</v>
      </c>
      <c r="I2720">
        <v>2710</v>
      </c>
      <c r="J2720">
        <v>6.2901609290584499</v>
      </c>
      <c r="K2720">
        <v>2710</v>
      </c>
      <c r="L2720">
        <v>22.943637795578578</v>
      </c>
      <c r="M2720">
        <v>2710</v>
      </c>
      <c r="N2720">
        <v>159.05376290021761</v>
      </c>
    </row>
    <row r="2721" spans="7:14" x14ac:dyDescent="0.15">
      <c r="G2721">
        <v>2711</v>
      </c>
      <c r="H2721">
        <v>47.605869967239769</v>
      </c>
      <c r="I2721">
        <v>2711</v>
      </c>
      <c r="J2721">
        <v>8.2657247105100655</v>
      </c>
      <c r="K2721">
        <v>2711</v>
      </c>
      <c r="L2721">
        <v>47.098850200068711</v>
      </c>
      <c r="M2721">
        <v>2711</v>
      </c>
      <c r="N2721">
        <v>99.731101168040425</v>
      </c>
    </row>
    <row r="2722" spans="7:14" x14ac:dyDescent="0.15">
      <c r="G2722">
        <v>2712</v>
      </c>
      <c r="H2722">
        <v>39.836944992559744</v>
      </c>
      <c r="I2722">
        <v>2712</v>
      </c>
      <c r="J2722">
        <v>5.0824893253594317</v>
      </c>
      <c r="K2722">
        <v>2712</v>
      </c>
      <c r="L2722">
        <v>61.937842262346571</v>
      </c>
      <c r="M2722">
        <v>2712</v>
      </c>
      <c r="N2722">
        <v>154.32196859729521</v>
      </c>
    </row>
    <row r="2723" spans="7:14" x14ac:dyDescent="0.15">
      <c r="G2723">
        <v>2713</v>
      </c>
      <c r="H2723">
        <v>23.923694969139255</v>
      </c>
      <c r="I2723">
        <v>2713</v>
      </c>
      <c r="J2723">
        <v>10.489335826676994</v>
      </c>
      <c r="K2723">
        <v>2713</v>
      </c>
      <c r="L2723">
        <v>111.55796502983497</v>
      </c>
      <c r="M2723">
        <v>2713</v>
      </c>
      <c r="N2723">
        <v>244.58913075223671</v>
      </c>
    </row>
    <row r="2724" spans="7:14" x14ac:dyDescent="0.15">
      <c r="G2724">
        <v>2714</v>
      </c>
      <c r="H2724">
        <v>27.157636167987302</v>
      </c>
      <c r="I2724">
        <v>2714</v>
      </c>
      <c r="J2724">
        <v>11.928484040027167</v>
      </c>
      <c r="K2724">
        <v>2714</v>
      </c>
      <c r="L2724">
        <v>57.132371941855737</v>
      </c>
      <c r="M2724">
        <v>2714</v>
      </c>
      <c r="N2724">
        <v>167.27593464784511</v>
      </c>
    </row>
    <row r="2725" spans="7:14" x14ac:dyDescent="0.15">
      <c r="G2725">
        <v>2715</v>
      </c>
      <c r="H2725">
        <v>44.576611911033758</v>
      </c>
      <c r="I2725">
        <v>2715</v>
      </c>
      <c r="J2725">
        <v>8.3438519987941877</v>
      </c>
      <c r="K2725">
        <v>2715</v>
      </c>
      <c r="L2725">
        <v>35.895961451510665</v>
      </c>
      <c r="M2725">
        <v>2715</v>
      </c>
      <c r="N2725">
        <v>267.90165625036013</v>
      </c>
    </row>
    <row r="2726" spans="7:14" x14ac:dyDescent="0.15">
      <c r="G2726">
        <v>2716</v>
      </c>
      <c r="H2726">
        <v>61.192620482878908</v>
      </c>
      <c r="I2726">
        <v>2716</v>
      </c>
      <c r="J2726">
        <v>7.7550274855264476</v>
      </c>
      <c r="K2726">
        <v>2716</v>
      </c>
      <c r="L2726">
        <v>41.556131152468026</v>
      </c>
      <c r="M2726">
        <v>2716</v>
      </c>
      <c r="N2726">
        <v>211.02705970527944</v>
      </c>
    </row>
    <row r="2727" spans="7:14" x14ac:dyDescent="0.15">
      <c r="G2727">
        <v>2717</v>
      </c>
      <c r="H2727">
        <v>59.096336689296379</v>
      </c>
      <c r="I2727">
        <v>2717</v>
      </c>
      <c r="J2727">
        <v>7.1524733032782342</v>
      </c>
      <c r="K2727">
        <v>2717</v>
      </c>
      <c r="L2727">
        <v>73.723489237440589</v>
      </c>
      <c r="M2727">
        <v>2717</v>
      </c>
      <c r="N2727">
        <v>266.57475355052111</v>
      </c>
    </row>
    <row r="2728" spans="7:14" x14ac:dyDescent="0.15">
      <c r="G2728">
        <v>2718</v>
      </c>
      <c r="H2728">
        <v>63.936516699874005</v>
      </c>
      <c r="I2728">
        <v>2718</v>
      </c>
      <c r="J2728">
        <v>3.444982212555046</v>
      </c>
      <c r="K2728">
        <v>2718</v>
      </c>
      <c r="L2728">
        <v>79.343237304838823</v>
      </c>
      <c r="M2728">
        <v>2718</v>
      </c>
      <c r="N2728">
        <v>196.51632809614486</v>
      </c>
    </row>
    <row r="2729" spans="7:14" x14ac:dyDescent="0.15">
      <c r="G2729">
        <v>2719</v>
      </c>
      <c r="H2729">
        <v>41.932708133370276</v>
      </c>
      <c r="I2729">
        <v>2719</v>
      </c>
      <c r="J2729">
        <v>8.3576971373965989</v>
      </c>
      <c r="K2729">
        <v>2719</v>
      </c>
      <c r="L2729">
        <v>47.641019766023661</v>
      </c>
      <c r="M2729">
        <v>2719</v>
      </c>
      <c r="N2729">
        <v>158.53336238674754</v>
      </c>
    </row>
    <row r="2730" spans="7:14" x14ac:dyDescent="0.15">
      <c r="G2730">
        <v>2720</v>
      </c>
      <c r="H2730">
        <v>27.652617037715363</v>
      </c>
      <c r="I2730">
        <v>2720</v>
      </c>
      <c r="J2730">
        <v>8.3574706001379226</v>
      </c>
      <c r="K2730">
        <v>2720</v>
      </c>
      <c r="L2730">
        <v>42.095696683216708</v>
      </c>
      <c r="M2730">
        <v>2720</v>
      </c>
      <c r="N2730">
        <v>97.387499021414953</v>
      </c>
    </row>
    <row r="2731" spans="7:14" x14ac:dyDescent="0.15">
      <c r="G2731">
        <v>2721</v>
      </c>
      <c r="H2731">
        <v>36.546670421069685</v>
      </c>
      <c r="I2731">
        <v>2721</v>
      </c>
      <c r="J2731">
        <v>11.723954549638741</v>
      </c>
      <c r="K2731">
        <v>2721</v>
      </c>
      <c r="L2731">
        <v>56.337168027434871</v>
      </c>
      <c r="M2731">
        <v>2721</v>
      </c>
      <c r="N2731">
        <v>142.69372075073071</v>
      </c>
    </row>
    <row r="2732" spans="7:14" x14ac:dyDescent="0.15">
      <c r="G2732">
        <v>2722</v>
      </c>
      <c r="H2732">
        <v>8.250122656818327</v>
      </c>
      <c r="I2732">
        <v>2722</v>
      </c>
      <c r="J2732">
        <v>9.1239662335195799</v>
      </c>
      <c r="K2732">
        <v>2722</v>
      </c>
      <c r="L2732">
        <v>27.494327507137228</v>
      </c>
      <c r="M2732">
        <v>2722</v>
      </c>
      <c r="N2732">
        <v>134.0592955898214</v>
      </c>
    </row>
    <row r="2733" spans="7:14" x14ac:dyDescent="0.15">
      <c r="G2733">
        <v>2723</v>
      </c>
      <c r="H2733">
        <v>82.498529444591668</v>
      </c>
      <c r="I2733">
        <v>2723</v>
      </c>
      <c r="J2733">
        <v>5.3920080461732809</v>
      </c>
      <c r="K2733">
        <v>2723</v>
      </c>
      <c r="L2733">
        <v>14.155843808715332</v>
      </c>
      <c r="M2733">
        <v>2723</v>
      </c>
      <c r="N2733">
        <v>129.43905646241518</v>
      </c>
    </row>
    <row r="2734" spans="7:14" x14ac:dyDescent="0.15">
      <c r="G2734">
        <v>2724</v>
      </c>
      <c r="H2734">
        <v>35.663532902833651</v>
      </c>
      <c r="I2734">
        <v>2724</v>
      </c>
      <c r="J2734">
        <v>13.271607572132858</v>
      </c>
      <c r="K2734">
        <v>2724</v>
      </c>
      <c r="L2734">
        <v>15.993716763729196</v>
      </c>
      <c r="M2734">
        <v>2724</v>
      </c>
      <c r="N2734">
        <v>159.89652119689265</v>
      </c>
    </row>
    <row r="2735" spans="7:14" x14ac:dyDescent="0.15">
      <c r="G2735">
        <v>2725</v>
      </c>
      <c r="H2735">
        <v>44.869583097674536</v>
      </c>
      <c r="I2735">
        <v>2725</v>
      </c>
      <c r="J2735">
        <v>7.4639700339134158</v>
      </c>
      <c r="K2735">
        <v>2725</v>
      </c>
      <c r="L2735">
        <v>85.552078168862835</v>
      </c>
      <c r="M2735">
        <v>2725</v>
      </c>
      <c r="N2735">
        <v>117.19219904517368</v>
      </c>
    </row>
    <row r="2736" spans="7:14" x14ac:dyDescent="0.15">
      <c r="G2736">
        <v>2726</v>
      </c>
      <c r="H2736">
        <v>13.541125719902212</v>
      </c>
      <c r="I2736">
        <v>2726</v>
      </c>
      <c r="J2736">
        <v>7.7604478795447438</v>
      </c>
      <c r="K2736">
        <v>2726</v>
      </c>
      <c r="L2736">
        <v>53.782535602963208</v>
      </c>
      <c r="M2736">
        <v>2726</v>
      </c>
      <c r="N2736">
        <v>110.61596447481043</v>
      </c>
    </row>
    <row r="2737" spans="7:14" x14ac:dyDescent="0.15">
      <c r="G2737">
        <v>2727</v>
      </c>
      <c r="H2737">
        <v>16.192674378005378</v>
      </c>
      <c r="I2737">
        <v>2727</v>
      </c>
      <c r="J2737">
        <v>11.653236464797194</v>
      </c>
      <c r="K2737">
        <v>2727</v>
      </c>
      <c r="L2737">
        <v>29.879451997707385</v>
      </c>
      <c r="M2737">
        <v>2727</v>
      </c>
      <c r="N2737">
        <v>123.1017063924883</v>
      </c>
    </row>
    <row r="2738" spans="7:14" x14ac:dyDescent="0.15">
      <c r="G2738">
        <v>2728</v>
      </c>
      <c r="H2738">
        <v>14.86527991407236</v>
      </c>
      <c r="I2738">
        <v>2728</v>
      </c>
      <c r="J2738">
        <v>8.799103525194262</v>
      </c>
      <c r="K2738">
        <v>2728</v>
      </c>
      <c r="L2738">
        <v>19.409714198535418</v>
      </c>
      <c r="M2738">
        <v>2728</v>
      </c>
      <c r="N2738">
        <v>149.01257559123306</v>
      </c>
    </row>
    <row r="2739" spans="7:14" x14ac:dyDescent="0.15">
      <c r="G2739">
        <v>2729</v>
      </c>
      <c r="H2739">
        <v>43.110747824709783</v>
      </c>
      <c r="I2739">
        <v>2729</v>
      </c>
      <c r="J2739">
        <v>12.911191157513525</v>
      </c>
      <c r="K2739">
        <v>2729</v>
      </c>
      <c r="L2739">
        <v>15.129018092156748</v>
      </c>
      <c r="M2739">
        <v>2729</v>
      </c>
      <c r="N2739">
        <v>111.95894684256899</v>
      </c>
    </row>
    <row r="2740" spans="7:14" x14ac:dyDescent="0.15">
      <c r="G2740">
        <v>2730</v>
      </c>
      <c r="H2740">
        <v>63.357111066845448</v>
      </c>
      <c r="I2740">
        <v>2730</v>
      </c>
      <c r="J2740">
        <v>3.1122198931547143</v>
      </c>
      <c r="K2740">
        <v>2730</v>
      </c>
      <c r="L2740">
        <v>28.27307701832256</v>
      </c>
      <c r="M2740">
        <v>2730</v>
      </c>
      <c r="N2740">
        <v>108.74127395092123</v>
      </c>
    </row>
    <row r="2741" spans="7:14" x14ac:dyDescent="0.15">
      <c r="G2741">
        <v>2731</v>
      </c>
      <c r="H2741">
        <v>55.550960407259808</v>
      </c>
      <c r="I2741">
        <v>2731</v>
      </c>
      <c r="J2741">
        <v>8.2400230838665625</v>
      </c>
      <c r="K2741">
        <v>2731</v>
      </c>
      <c r="L2741">
        <v>16.434889248513734</v>
      </c>
      <c r="M2741">
        <v>2731</v>
      </c>
      <c r="N2741">
        <v>172.26269003390297</v>
      </c>
    </row>
    <row r="2742" spans="7:14" x14ac:dyDescent="0.15">
      <c r="G2742">
        <v>2732</v>
      </c>
      <c r="H2742">
        <v>50.74225334004656</v>
      </c>
      <c r="I2742">
        <v>2732</v>
      </c>
      <c r="J2742">
        <v>4.4379176726754457</v>
      </c>
      <c r="K2742">
        <v>2732</v>
      </c>
      <c r="L2742">
        <v>81.802692778583534</v>
      </c>
      <c r="M2742">
        <v>2732</v>
      </c>
      <c r="N2742">
        <v>151.2663404446439</v>
      </c>
    </row>
    <row r="2743" spans="7:14" x14ac:dyDescent="0.15">
      <c r="G2743">
        <v>2733</v>
      </c>
      <c r="H2743">
        <v>30.250191904834828</v>
      </c>
      <c r="I2743">
        <v>2733</v>
      </c>
      <c r="J2743">
        <v>10.316920961670011</v>
      </c>
      <c r="K2743">
        <v>2733</v>
      </c>
      <c r="L2743">
        <v>31.273946160824455</v>
      </c>
      <c r="M2743">
        <v>2733</v>
      </c>
      <c r="N2743">
        <v>140.03033401838724</v>
      </c>
    </row>
    <row r="2744" spans="7:14" x14ac:dyDescent="0.15">
      <c r="G2744">
        <v>2734</v>
      </c>
      <c r="H2744">
        <v>46.197856979643248</v>
      </c>
      <c r="I2744">
        <v>2734</v>
      </c>
      <c r="J2744">
        <v>4.6692322591128246</v>
      </c>
      <c r="K2744">
        <v>2734</v>
      </c>
      <c r="L2744">
        <v>46.637294631082071</v>
      </c>
      <c r="M2744">
        <v>2734</v>
      </c>
      <c r="N2744">
        <v>56.412276510662736</v>
      </c>
    </row>
    <row r="2745" spans="7:14" x14ac:dyDescent="0.15">
      <c r="G2745">
        <v>2735</v>
      </c>
      <c r="H2745">
        <v>72.772000513328507</v>
      </c>
      <c r="I2745">
        <v>2735</v>
      </c>
      <c r="J2745">
        <v>9.6961316292904041</v>
      </c>
      <c r="K2745">
        <v>2735</v>
      </c>
      <c r="L2745">
        <v>25.27242153318835</v>
      </c>
      <c r="M2745">
        <v>2735</v>
      </c>
      <c r="N2745">
        <v>104.08600506346451</v>
      </c>
    </row>
    <row r="2746" spans="7:14" x14ac:dyDescent="0.15">
      <c r="G2746">
        <v>2736</v>
      </c>
      <c r="H2746">
        <v>33.441621742882489</v>
      </c>
      <c r="I2746">
        <v>2736</v>
      </c>
      <c r="J2746">
        <v>7.9222350882230526</v>
      </c>
      <c r="K2746">
        <v>2736</v>
      </c>
      <c r="L2746">
        <v>31.785410177817873</v>
      </c>
      <c r="M2746">
        <v>2736</v>
      </c>
      <c r="N2746">
        <v>117.12563770634448</v>
      </c>
    </row>
    <row r="2747" spans="7:14" x14ac:dyDescent="0.15">
      <c r="G2747">
        <v>2737</v>
      </c>
      <c r="H2747">
        <v>49.04416476133995</v>
      </c>
      <c r="I2747">
        <v>2737</v>
      </c>
      <c r="J2747">
        <v>2.3532348067894695</v>
      </c>
      <c r="K2747">
        <v>2737</v>
      </c>
      <c r="L2747">
        <v>40.982580044634801</v>
      </c>
      <c r="M2747">
        <v>2737</v>
      </c>
      <c r="N2747">
        <v>172.37938023211356</v>
      </c>
    </row>
    <row r="2748" spans="7:14" x14ac:dyDescent="0.15">
      <c r="G2748">
        <v>2738</v>
      </c>
      <c r="H2748">
        <v>82.236601043999542</v>
      </c>
      <c r="I2748">
        <v>2738</v>
      </c>
      <c r="J2748">
        <v>3.7144414442150913</v>
      </c>
      <c r="K2748">
        <v>2738</v>
      </c>
      <c r="L2748">
        <v>42.300881893986912</v>
      </c>
      <c r="M2748">
        <v>2738</v>
      </c>
      <c r="N2748">
        <v>321.07805107950594</v>
      </c>
    </row>
    <row r="2749" spans="7:14" x14ac:dyDescent="0.15">
      <c r="G2749">
        <v>2739</v>
      </c>
      <c r="H2749">
        <v>27.052553655258507</v>
      </c>
      <c r="I2749">
        <v>2739</v>
      </c>
      <c r="J2749">
        <v>-0.14277843472298102</v>
      </c>
      <c r="K2749">
        <v>2739</v>
      </c>
      <c r="L2749">
        <v>60.216587956147571</v>
      </c>
      <c r="M2749">
        <v>2739</v>
      </c>
      <c r="N2749">
        <v>112.97106428891614</v>
      </c>
    </row>
    <row r="2750" spans="7:14" x14ac:dyDescent="0.15">
      <c r="G2750">
        <v>2740</v>
      </c>
      <c r="H2750">
        <v>43.096162856354184</v>
      </c>
      <c r="I2750">
        <v>2740</v>
      </c>
      <c r="J2750">
        <v>10.079509364196674</v>
      </c>
      <c r="K2750">
        <v>2740</v>
      </c>
      <c r="L2750">
        <v>66.802945573867191</v>
      </c>
      <c r="M2750">
        <v>2740</v>
      </c>
      <c r="N2750">
        <v>210.43533282488232</v>
      </c>
    </row>
    <row r="2751" spans="7:14" x14ac:dyDescent="0.15">
      <c r="G2751">
        <v>2741</v>
      </c>
      <c r="H2751">
        <v>42.861505777069972</v>
      </c>
      <c r="I2751">
        <v>2741</v>
      </c>
      <c r="J2751">
        <v>4.2163798077072343</v>
      </c>
      <c r="K2751">
        <v>2741</v>
      </c>
      <c r="L2751">
        <v>19.489129217942555</v>
      </c>
      <c r="M2751">
        <v>2741</v>
      </c>
      <c r="N2751">
        <v>175.78706542247483</v>
      </c>
    </row>
    <row r="2752" spans="7:14" x14ac:dyDescent="0.15">
      <c r="G2752">
        <v>2742</v>
      </c>
      <c r="H2752">
        <v>37.321735760391519</v>
      </c>
      <c r="I2752">
        <v>2742</v>
      </c>
      <c r="J2752">
        <v>11.440368193105908</v>
      </c>
      <c r="K2752">
        <v>2742</v>
      </c>
      <c r="L2752">
        <v>83.412735174583304</v>
      </c>
      <c r="M2752">
        <v>2742</v>
      </c>
      <c r="N2752">
        <v>140.72777150348506</v>
      </c>
    </row>
    <row r="2753" spans="7:14" x14ac:dyDescent="0.15">
      <c r="G2753">
        <v>2743</v>
      </c>
      <c r="H2753">
        <v>33.219198337658703</v>
      </c>
      <c r="I2753">
        <v>2743</v>
      </c>
      <c r="J2753">
        <v>10.347190816164268</v>
      </c>
      <c r="K2753">
        <v>2743</v>
      </c>
      <c r="L2753">
        <v>59.727738298122439</v>
      </c>
      <c r="M2753">
        <v>2743</v>
      </c>
      <c r="N2753">
        <v>186.02904487645463</v>
      </c>
    </row>
    <row r="2754" spans="7:14" x14ac:dyDescent="0.15">
      <c r="G2754">
        <v>2744</v>
      </c>
      <c r="H2754">
        <v>40.427565243092353</v>
      </c>
      <c r="I2754">
        <v>2744</v>
      </c>
      <c r="J2754">
        <v>2.0552417253449047</v>
      </c>
      <c r="K2754">
        <v>2744</v>
      </c>
      <c r="L2754">
        <v>80.956670011447244</v>
      </c>
      <c r="M2754">
        <v>2744</v>
      </c>
      <c r="N2754">
        <v>74.993367059856354</v>
      </c>
    </row>
    <row r="2755" spans="7:14" x14ac:dyDescent="0.15">
      <c r="G2755">
        <v>2745</v>
      </c>
      <c r="H2755">
        <v>26.365270028552558</v>
      </c>
      <c r="I2755">
        <v>2745</v>
      </c>
      <c r="J2755">
        <v>14.76249316414269</v>
      </c>
      <c r="K2755">
        <v>2745</v>
      </c>
      <c r="L2755">
        <v>79.0180658427564</v>
      </c>
      <c r="M2755">
        <v>2745</v>
      </c>
      <c r="N2755">
        <v>59.484048357552069</v>
      </c>
    </row>
    <row r="2756" spans="7:14" x14ac:dyDescent="0.15">
      <c r="G2756">
        <v>2746</v>
      </c>
      <c r="H2756">
        <v>4.7064256825896109</v>
      </c>
      <c r="I2756">
        <v>2746</v>
      </c>
      <c r="J2756">
        <v>11.075748394349102</v>
      </c>
      <c r="K2756">
        <v>2746</v>
      </c>
      <c r="L2756">
        <v>49.825095702067941</v>
      </c>
      <c r="M2756">
        <v>2746</v>
      </c>
      <c r="N2756">
        <v>163.52371655672414</v>
      </c>
    </row>
    <row r="2757" spans="7:14" x14ac:dyDescent="0.15">
      <c r="G2757">
        <v>2747</v>
      </c>
      <c r="H2757">
        <v>31.558374235505028</v>
      </c>
      <c r="I2757">
        <v>2747</v>
      </c>
      <c r="J2757">
        <v>8.7259463357157845</v>
      </c>
      <c r="K2757">
        <v>2747</v>
      </c>
      <c r="L2757">
        <v>53.429251955326478</v>
      </c>
      <c r="M2757">
        <v>2747</v>
      </c>
      <c r="N2757">
        <v>75.510610055218038</v>
      </c>
    </row>
    <row r="2758" spans="7:14" x14ac:dyDescent="0.15">
      <c r="G2758">
        <v>2748</v>
      </c>
      <c r="H2758">
        <v>26.863264841585298</v>
      </c>
      <c r="I2758">
        <v>2748</v>
      </c>
      <c r="J2758">
        <v>9.3363667521563762</v>
      </c>
      <c r="K2758">
        <v>2748</v>
      </c>
      <c r="L2758">
        <v>60.964687857779701</v>
      </c>
      <c r="M2758">
        <v>2748</v>
      </c>
      <c r="N2758">
        <v>123.49656281637041</v>
      </c>
    </row>
    <row r="2759" spans="7:14" x14ac:dyDescent="0.15">
      <c r="G2759">
        <v>2749</v>
      </c>
      <c r="H2759">
        <v>46.957740362800074</v>
      </c>
      <c r="I2759">
        <v>2749</v>
      </c>
      <c r="J2759">
        <v>5.7233178500048929</v>
      </c>
      <c r="K2759">
        <v>2749</v>
      </c>
      <c r="L2759">
        <v>45.54043352264484</v>
      </c>
      <c r="M2759">
        <v>2749</v>
      </c>
      <c r="N2759">
        <v>163.93110621153482</v>
      </c>
    </row>
    <row r="2760" spans="7:14" x14ac:dyDescent="0.15">
      <c r="G2760">
        <v>2750</v>
      </c>
      <c r="H2760">
        <v>27.507741515089663</v>
      </c>
      <c r="I2760">
        <v>2750</v>
      </c>
      <c r="J2760">
        <v>10.516219950992445</v>
      </c>
      <c r="K2760">
        <v>2750</v>
      </c>
      <c r="L2760">
        <v>95.151304694069466</v>
      </c>
      <c r="M2760">
        <v>2750</v>
      </c>
      <c r="N2760">
        <v>203.06949397177789</v>
      </c>
    </row>
    <row r="2761" spans="7:14" x14ac:dyDescent="0.15">
      <c r="G2761">
        <v>2751</v>
      </c>
      <c r="H2761">
        <v>36.21827609953985</v>
      </c>
      <c r="I2761">
        <v>2751</v>
      </c>
      <c r="J2761">
        <v>6.1072471358499225</v>
      </c>
      <c r="K2761">
        <v>2751</v>
      </c>
      <c r="L2761">
        <v>82.116544078927291</v>
      </c>
      <c r="M2761">
        <v>2751</v>
      </c>
      <c r="N2761">
        <v>142.84793695726623</v>
      </c>
    </row>
    <row r="2762" spans="7:14" x14ac:dyDescent="0.15">
      <c r="G2762">
        <v>2752</v>
      </c>
      <c r="H2762">
        <v>54.415958143142916</v>
      </c>
      <c r="I2762">
        <v>2752</v>
      </c>
      <c r="J2762">
        <v>7.1205690879433288</v>
      </c>
      <c r="K2762">
        <v>2752</v>
      </c>
      <c r="L2762">
        <v>52.479222480817526</v>
      </c>
      <c r="M2762">
        <v>2752</v>
      </c>
      <c r="N2762">
        <v>18.279142221654666</v>
      </c>
    </row>
    <row r="2763" spans="7:14" x14ac:dyDescent="0.15">
      <c r="G2763">
        <v>2753</v>
      </c>
      <c r="H2763">
        <v>83.332020483462244</v>
      </c>
      <c r="I2763">
        <v>2753</v>
      </c>
      <c r="J2763">
        <v>3.008791183545525</v>
      </c>
      <c r="K2763">
        <v>2753</v>
      </c>
      <c r="L2763">
        <v>73.686537846210967</v>
      </c>
      <c r="M2763">
        <v>2753</v>
      </c>
      <c r="N2763">
        <v>120.5962914739448</v>
      </c>
    </row>
    <row r="2764" spans="7:14" x14ac:dyDescent="0.15">
      <c r="G2764">
        <v>2754</v>
      </c>
      <c r="H2764">
        <v>35.074011245398182</v>
      </c>
      <c r="I2764">
        <v>2754</v>
      </c>
      <c r="J2764">
        <v>10.195214427374935</v>
      </c>
      <c r="K2764">
        <v>2754</v>
      </c>
      <c r="L2764">
        <v>44.694729230333493</v>
      </c>
      <c r="M2764">
        <v>2754</v>
      </c>
      <c r="N2764">
        <v>169.55334147265722</v>
      </c>
    </row>
    <row r="2765" spans="7:14" x14ac:dyDescent="0.15">
      <c r="G2765">
        <v>2755</v>
      </c>
      <c r="H2765">
        <v>75.041026718627876</v>
      </c>
      <c r="I2765">
        <v>2755</v>
      </c>
      <c r="J2765">
        <v>10.261001255705175</v>
      </c>
      <c r="K2765">
        <v>2755</v>
      </c>
      <c r="L2765">
        <v>90.193059804800498</v>
      </c>
      <c r="M2765">
        <v>2755</v>
      </c>
      <c r="N2765">
        <v>104.56092029664887</v>
      </c>
    </row>
    <row r="2766" spans="7:14" x14ac:dyDescent="0.15">
      <c r="G2766">
        <v>2756</v>
      </c>
      <c r="H2766">
        <v>55.018559925861418</v>
      </c>
      <c r="I2766">
        <v>2756</v>
      </c>
      <c r="J2766">
        <v>8.9393222645938515</v>
      </c>
      <c r="K2766">
        <v>2756</v>
      </c>
      <c r="L2766">
        <v>40.716306122671384</v>
      </c>
      <c r="M2766">
        <v>2756</v>
      </c>
      <c r="N2766">
        <v>98.179882683603893</v>
      </c>
    </row>
    <row r="2767" spans="7:14" x14ac:dyDescent="0.15">
      <c r="G2767">
        <v>2757</v>
      </c>
      <c r="H2767">
        <v>111.20651624533815</v>
      </c>
      <c r="I2767">
        <v>2757</v>
      </c>
      <c r="J2767">
        <v>8.0293370705482889</v>
      </c>
      <c r="K2767">
        <v>2757</v>
      </c>
      <c r="L2767">
        <v>26.241715493711354</v>
      </c>
      <c r="M2767">
        <v>2757</v>
      </c>
      <c r="N2767">
        <v>133.64848989998217</v>
      </c>
    </row>
    <row r="2768" spans="7:14" x14ac:dyDescent="0.15">
      <c r="G2768">
        <v>2758</v>
      </c>
      <c r="H2768">
        <v>30.43179014250418</v>
      </c>
      <c r="I2768">
        <v>2758</v>
      </c>
      <c r="J2768">
        <v>4.577191943590563</v>
      </c>
      <c r="K2768">
        <v>2758</v>
      </c>
      <c r="L2768">
        <v>52.710128785940114</v>
      </c>
      <c r="M2768">
        <v>2758</v>
      </c>
      <c r="N2768">
        <v>147.97255541605071</v>
      </c>
    </row>
    <row r="2769" spans="7:14" x14ac:dyDescent="0.15">
      <c r="G2769">
        <v>2759</v>
      </c>
      <c r="H2769">
        <v>19.458819139973897</v>
      </c>
      <c r="I2769">
        <v>2759</v>
      </c>
      <c r="J2769">
        <v>7.6474724158314675</v>
      </c>
      <c r="K2769">
        <v>2759</v>
      </c>
      <c r="L2769">
        <v>75.971680455839277</v>
      </c>
      <c r="M2769">
        <v>2759</v>
      </c>
      <c r="N2769">
        <v>-20.942286555985618</v>
      </c>
    </row>
    <row r="2770" spans="7:14" x14ac:dyDescent="0.15">
      <c r="G2770">
        <v>2760</v>
      </c>
      <c r="H2770">
        <v>28.633819663182617</v>
      </c>
      <c r="I2770">
        <v>2760</v>
      </c>
      <c r="J2770">
        <v>9.4344250671616088</v>
      </c>
      <c r="K2770">
        <v>2760</v>
      </c>
      <c r="L2770">
        <v>68.339687216119202</v>
      </c>
      <c r="M2770">
        <v>2760</v>
      </c>
      <c r="N2770">
        <v>98.659315605030287</v>
      </c>
    </row>
    <row r="2771" spans="7:14" x14ac:dyDescent="0.15">
      <c r="G2771">
        <v>2761</v>
      </c>
      <c r="H2771">
        <v>18.319403156002913</v>
      </c>
      <c r="I2771">
        <v>2761</v>
      </c>
      <c r="J2771">
        <v>5.9561163977064338</v>
      </c>
      <c r="K2771">
        <v>2761</v>
      </c>
      <c r="L2771">
        <v>49.643709362563982</v>
      </c>
      <c r="M2771">
        <v>2761</v>
      </c>
      <c r="N2771">
        <v>139.4138738159964</v>
      </c>
    </row>
    <row r="2772" spans="7:14" x14ac:dyDescent="0.15">
      <c r="G2772">
        <v>2762</v>
      </c>
      <c r="H2772">
        <v>50.727940075626577</v>
      </c>
      <c r="I2772">
        <v>2762</v>
      </c>
      <c r="J2772">
        <v>12.313820486844198</v>
      </c>
      <c r="K2772">
        <v>2762</v>
      </c>
      <c r="L2772">
        <v>76.689109382087864</v>
      </c>
      <c r="M2772">
        <v>2762</v>
      </c>
      <c r="N2772">
        <v>45.470899315923546</v>
      </c>
    </row>
    <row r="2773" spans="7:14" x14ac:dyDescent="0.15">
      <c r="G2773">
        <v>2763</v>
      </c>
      <c r="H2773">
        <v>37.537008506458648</v>
      </c>
      <c r="I2773">
        <v>2763</v>
      </c>
      <c r="J2773">
        <v>8.552684008359611</v>
      </c>
      <c r="K2773">
        <v>2763</v>
      </c>
      <c r="L2773">
        <v>106.49624540560447</v>
      </c>
      <c r="M2773">
        <v>2763</v>
      </c>
      <c r="N2773">
        <v>182.6488378412829</v>
      </c>
    </row>
    <row r="2774" spans="7:14" x14ac:dyDescent="0.15">
      <c r="G2774">
        <v>2764</v>
      </c>
      <c r="H2774">
        <v>71.053916491777358</v>
      </c>
      <c r="I2774">
        <v>2764</v>
      </c>
      <c r="J2774">
        <v>12.295726639930098</v>
      </c>
      <c r="K2774">
        <v>2764</v>
      </c>
      <c r="L2774">
        <v>45.884118411877012</v>
      </c>
      <c r="M2774">
        <v>2764</v>
      </c>
      <c r="N2774">
        <v>96.032649913963766</v>
      </c>
    </row>
    <row r="2775" spans="7:14" x14ac:dyDescent="0.15">
      <c r="G2775">
        <v>2765</v>
      </c>
      <c r="H2775">
        <v>72.032024343087969</v>
      </c>
      <c r="I2775">
        <v>2765</v>
      </c>
      <c r="J2775">
        <v>10.1299650792285</v>
      </c>
      <c r="K2775">
        <v>2765</v>
      </c>
      <c r="L2775">
        <v>86.06530855029078</v>
      </c>
      <c r="M2775">
        <v>2765</v>
      </c>
      <c r="N2775">
        <v>132.97307677567687</v>
      </c>
    </row>
    <row r="2776" spans="7:14" x14ac:dyDescent="0.15">
      <c r="G2776">
        <v>2766</v>
      </c>
      <c r="H2776">
        <v>50.581802062936447</v>
      </c>
      <c r="I2776">
        <v>2766</v>
      </c>
      <c r="J2776">
        <v>7.3074272585002076</v>
      </c>
      <c r="K2776">
        <v>2766</v>
      </c>
      <c r="L2776">
        <v>34.293226563032157</v>
      </c>
      <c r="M2776">
        <v>2766</v>
      </c>
      <c r="N2776">
        <v>176.28714150784728</v>
      </c>
    </row>
    <row r="2777" spans="7:14" x14ac:dyDescent="0.15">
      <c r="G2777">
        <v>2767</v>
      </c>
      <c r="H2777">
        <v>63.855985676677605</v>
      </c>
      <c r="I2777">
        <v>2767</v>
      </c>
      <c r="J2777">
        <v>7.7961548376481913</v>
      </c>
      <c r="K2777">
        <v>2767</v>
      </c>
      <c r="L2777">
        <v>8.5179510029604444</v>
      </c>
      <c r="M2777">
        <v>2767</v>
      </c>
      <c r="N2777">
        <v>140.76423114997655</v>
      </c>
    </row>
    <row r="2778" spans="7:14" x14ac:dyDescent="0.15">
      <c r="G2778">
        <v>2768</v>
      </c>
      <c r="H2778">
        <v>62.849794443829921</v>
      </c>
      <c r="I2778">
        <v>2768</v>
      </c>
      <c r="J2778">
        <v>8.1348335599784374</v>
      </c>
      <c r="K2778">
        <v>2768</v>
      </c>
      <c r="L2778">
        <v>73.394844079281469</v>
      </c>
      <c r="M2778">
        <v>2768</v>
      </c>
      <c r="N2778">
        <v>-20.928479248764461</v>
      </c>
    </row>
    <row r="2779" spans="7:14" x14ac:dyDescent="0.15">
      <c r="G2779">
        <v>2769</v>
      </c>
      <c r="H2779">
        <v>56.578778188363295</v>
      </c>
      <c r="I2779">
        <v>2769</v>
      </c>
      <c r="J2779">
        <v>10.191876413142685</v>
      </c>
      <c r="K2779">
        <v>2769</v>
      </c>
      <c r="L2779">
        <v>65.751289162914333</v>
      </c>
      <c r="M2779">
        <v>2769</v>
      </c>
      <c r="N2779">
        <v>160.84595114783664</v>
      </c>
    </row>
    <row r="2780" spans="7:14" x14ac:dyDescent="0.15">
      <c r="G2780">
        <v>2770</v>
      </c>
      <c r="H2780">
        <v>25.27096597293983</v>
      </c>
      <c r="I2780">
        <v>2770</v>
      </c>
      <c r="J2780">
        <v>13.881732333358602</v>
      </c>
      <c r="K2780">
        <v>2770</v>
      </c>
      <c r="L2780">
        <v>72.269156146686868</v>
      </c>
      <c r="M2780">
        <v>2770</v>
      </c>
      <c r="N2780">
        <v>149.22301496540058</v>
      </c>
    </row>
    <row r="2781" spans="7:14" x14ac:dyDescent="0.15">
      <c r="G2781">
        <v>2771</v>
      </c>
      <c r="H2781">
        <v>80.225535084814624</v>
      </c>
      <c r="I2781">
        <v>2771</v>
      </c>
      <c r="J2781">
        <v>7.1227350903465485</v>
      </c>
      <c r="K2781">
        <v>2771</v>
      </c>
      <c r="L2781">
        <v>72.505202571027766</v>
      </c>
      <c r="M2781">
        <v>2771</v>
      </c>
      <c r="N2781">
        <v>159.9477735441447</v>
      </c>
    </row>
    <row r="2782" spans="7:14" x14ac:dyDescent="0.15">
      <c r="G2782">
        <v>2772</v>
      </c>
      <c r="H2782">
        <v>40.908823445077587</v>
      </c>
      <c r="I2782">
        <v>2772</v>
      </c>
      <c r="J2782">
        <v>5.8494908533134264</v>
      </c>
      <c r="K2782">
        <v>2772</v>
      </c>
      <c r="L2782">
        <v>65.348759828232375</v>
      </c>
      <c r="M2782">
        <v>2772</v>
      </c>
      <c r="N2782">
        <v>21.004265617186462</v>
      </c>
    </row>
    <row r="2783" spans="7:14" x14ac:dyDescent="0.15">
      <c r="G2783">
        <v>2773</v>
      </c>
      <c r="H2783">
        <v>26.159876907979275</v>
      </c>
      <c r="I2783">
        <v>2773</v>
      </c>
      <c r="J2783">
        <v>8.1855414694211692</v>
      </c>
      <c r="K2783">
        <v>2773</v>
      </c>
      <c r="L2783">
        <v>25.53302475751174</v>
      </c>
      <c r="M2783">
        <v>2773</v>
      </c>
      <c r="N2783">
        <v>175.45088744329468</v>
      </c>
    </row>
    <row r="2784" spans="7:14" x14ac:dyDescent="0.15">
      <c r="G2784">
        <v>2774</v>
      </c>
      <c r="H2784">
        <v>65.150253364472178</v>
      </c>
      <c r="I2784">
        <v>2774</v>
      </c>
      <c r="J2784">
        <v>3.6601521281938423</v>
      </c>
      <c r="K2784">
        <v>2774</v>
      </c>
      <c r="L2784">
        <v>77.1746091218007</v>
      </c>
      <c r="M2784">
        <v>2774</v>
      </c>
      <c r="N2784">
        <v>63.034007340454082</v>
      </c>
    </row>
    <row r="2785" spans="7:14" x14ac:dyDescent="0.15">
      <c r="G2785">
        <v>2775</v>
      </c>
      <c r="H2785">
        <v>59.984848746323223</v>
      </c>
      <c r="I2785">
        <v>2775</v>
      </c>
      <c r="J2785">
        <v>8.339454747122371</v>
      </c>
      <c r="K2785">
        <v>2775</v>
      </c>
      <c r="L2785">
        <v>52.144903395799901</v>
      </c>
      <c r="M2785">
        <v>2775</v>
      </c>
      <c r="N2785">
        <v>159.80051731513518</v>
      </c>
    </row>
    <row r="2786" spans="7:14" x14ac:dyDescent="0.15">
      <c r="G2786">
        <v>2776</v>
      </c>
      <c r="H2786">
        <v>32.332532199716709</v>
      </c>
      <c r="I2786">
        <v>2776</v>
      </c>
      <c r="J2786">
        <v>1.0571953071569418</v>
      </c>
      <c r="K2786">
        <v>2776</v>
      </c>
      <c r="L2786">
        <v>40.43051427309765</v>
      </c>
      <c r="M2786">
        <v>2776</v>
      </c>
      <c r="N2786">
        <v>132.50187587758762</v>
      </c>
    </row>
    <row r="2787" spans="7:14" x14ac:dyDescent="0.15">
      <c r="G2787">
        <v>2777</v>
      </c>
      <c r="H2787">
        <v>44.054300449294956</v>
      </c>
      <c r="I2787">
        <v>2777</v>
      </c>
      <c r="J2787">
        <v>2.7470313032154934</v>
      </c>
      <c r="K2787">
        <v>2777</v>
      </c>
      <c r="L2787">
        <v>60.826247671311215</v>
      </c>
      <c r="M2787">
        <v>2777</v>
      </c>
      <c r="N2787">
        <v>167.76000050872167</v>
      </c>
    </row>
    <row r="2788" spans="7:14" x14ac:dyDescent="0.15">
      <c r="G2788">
        <v>2778</v>
      </c>
      <c r="H2788">
        <v>34.049034851544576</v>
      </c>
      <c r="I2788">
        <v>2778</v>
      </c>
      <c r="J2788">
        <v>5.4221739443834007</v>
      </c>
      <c r="K2788">
        <v>2778</v>
      </c>
      <c r="L2788">
        <v>63.492256028230813</v>
      </c>
      <c r="M2788">
        <v>2778</v>
      </c>
      <c r="N2788">
        <v>200.4431296877429</v>
      </c>
    </row>
    <row r="2789" spans="7:14" x14ac:dyDescent="0.15">
      <c r="G2789">
        <v>2779</v>
      </c>
      <c r="H2789">
        <v>43.404750887649534</v>
      </c>
      <c r="I2789">
        <v>2779</v>
      </c>
      <c r="J2789">
        <v>6.7200073915962335</v>
      </c>
      <c r="K2789">
        <v>2779</v>
      </c>
      <c r="L2789">
        <v>38.30231245029178</v>
      </c>
      <c r="M2789">
        <v>2779</v>
      </c>
      <c r="N2789">
        <v>202.48213601011403</v>
      </c>
    </row>
    <row r="2790" spans="7:14" x14ac:dyDescent="0.15">
      <c r="G2790">
        <v>2780</v>
      </c>
      <c r="H2790">
        <v>53.160220099351484</v>
      </c>
      <c r="I2790">
        <v>2780</v>
      </c>
      <c r="J2790">
        <v>2.1186848905279536</v>
      </c>
      <c r="K2790">
        <v>2780</v>
      </c>
      <c r="L2790">
        <v>63.87446237953472</v>
      </c>
      <c r="M2790">
        <v>2780</v>
      </c>
      <c r="N2790">
        <v>167.53318291054615</v>
      </c>
    </row>
    <row r="2791" spans="7:14" x14ac:dyDescent="0.15">
      <c r="G2791">
        <v>2781</v>
      </c>
      <c r="H2791">
        <v>29.744293618392174</v>
      </c>
      <c r="I2791">
        <v>2781</v>
      </c>
      <c r="J2791">
        <v>7.0934979703877215</v>
      </c>
      <c r="K2791">
        <v>2781</v>
      </c>
      <c r="L2791">
        <v>68.319762034994966</v>
      </c>
      <c r="M2791">
        <v>2781</v>
      </c>
      <c r="N2791">
        <v>104.00759298088414</v>
      </c>
    </row>
    <row r="2792" spans="7:14" x14ac:dyDescent="0.15">
      <c r="G2792">
        <v>2782</v>
      </c>
      <c r="H2792">
        <v>18.921552903430289</v>
      </c>
      <c r="I2792">
        <v>2782</v>
      </c>
      <c r="J2792">
        <v>8.1133561336040163</v>
      </c>
      <c r="K2792">
        <v>2782</v>
      </c>
      <c r="L2792">
        <v>42.524344429426151</v>
      </c>
      <c r="M2792">
        <v>2782</v>
      </c>
      <c r="N2792">
        <v>59.699860083208591</v>
      </c>
    </row>
    <row r="2793" spans="7:14" x14ac:dyDescent="0.15">
      <c r="G2793">
        <v>2783</v>
      </c>
      <c r="H2793">
        <v>60.834519086828763</v>
      </c>
      <c r="I2793">
        <v>2783</v>
      </c>
      <c r="J2793">
        <v>9.275678507418549</v>
      </c>
      <c r="K2793">
        <v>2783</v>
      </c>
      <c r="L2793">
        <v>51.149602354649005</v>
      </c>
      <c r="M2793">
        <v>2783</v>
      </c>
      <c r="N2793">
        <v>201.92361954548772</v>
      </c>
    </row>
    <row r="2794" spans="7:14" x14ac:dyDescent="0.15">
      <c r="G2794">
        <v>2784</v>
      </c>
      <c r="H2794">
        <v>41.929739250430607</v>
      </c>
      <c r="I2794">
        <v>2784</v>
      </c>
      <c r="J2794">
        <v>12.369046070163192</v>
      </c>
      <c r="K2794">
        <v>2784</v>
      </c>
      <c r="L2794">
        <v>48.742136397256026</v>
      </c>
      <c r="M2794">
        <v>2784</v>
      </c>
      <c r="N2794">
        <v>197.48692203973644</v>
      </c>
    </row>
    <row r="2795" spans="7:14" x14ac:dyDescent="0.15">
      <c r="G2795">
        <v>2785</v>
      </c>
      <c r="H2795">
        <v>43.391163958369972</v>
      </c>
      <c r="I2795">
        <v>2785</v>
      </c>
      <c r="J2795">
        <v>7.2484722040834493</v>
      </c>
      <c r="K2795">
        <v>2785</v>
      </c>
      <c r="L2795">
        <v>63.54030812743158</v>
      </c>
      <c r="M2795">
        <v>2785</v>
      </c>
      <c r="N2795">
        <v>109.86104864218382</v>
      </c>
    </row>
    <row r="2796" spans="7:14" x14ac:dyDescent="0.15">
      <c r="G2796">
        <v>2786</v>
      </c>
      <c r="H2796">
        <v>34.130322277537452</v>
      </c>
      <c r="I2796">
        <v>2786</v>
      </c>
      <c r="J2796">
        <v>5.9145756600193202</v>
      </c>
      <c r="K2796">
        <v>2786</v>
      </c>
      <c r="L2796">
        <v>42.319252427546147</v>
      </c>
      <c r="M2796">
        <v>2786</v>
      </c>
      <c r="N2796">
        <v>140.87143168210869</v>
      </c>
    </row>
    <row r="2797" spans="7:14" x14ac:dyDescent="0.15">
      <c r="G2797">
        <v>2787</v>
      </c>
      <c r="H2797">
        <v>43.062803059331905</v>
      </c>
      <c r="I2797">
        <v>2787</v>
      </c>
      <c r="J2797">
        <v>5.4869274390911613</v>
      </c>
      <c r="K2797">
        <v>2787</v>
      </c>
      <c r="L2797">
        <v>71.010447251886518</v>
      </c>
      <c r="M2797">
        <v>2787</v>
      </c>
      <c r="N2797">
        <v>155.15826869313892</v>
      </c>
    </row>
    <row r="2798" spans="7:14" x14ac:dyDescent="0.15">
      <c r="G2798">
        <v>2788</v>
      </c>
      <c r="H2798">
        <v>61.955763619641104</v>
      </c>
      <c r="I2798">
        <v>2788</v>
      </c>
      <c r="J2798">
        <v>7.9585825400644206</v>
      </c>
      <c r="K2798">
        <v>2788</v>
      </c>
      <c r="L2798">
        <v>54.906976007842673</v>
      </c>
      <c r="M2798">
        <v>2788</v>
      </c>
      <c r="N2798">
        <v>116.69883517733098</v>
      </c>
    </row>
    <row r="2799" spans="7:14" x14ac:dyDescent="0.15">
      <c r="G2799">
        <v>2789</v>
      </c>
      <c r="H2799">
        <v>73.733253322916099</v>
      </c>
      <c r="I2799">
        <v>2789</v>
      </c>
      <c r="J2799">
        <v>12.481750570230744</v>
      </c>
      <c r="K2799">
        <v>2789</v>
      </c>
      <c r="L2799">
        <v>84.231304976789289</v>
      </c>
      <c r="M2799">
        <v>2789</v>
      </c>
      <c r="N2799">
        <v>96.374162440241861</v>
      </c>
    </row>
    <row r="2800" spans="7:14" x14ac:dyDescent="0.15">
      <c r="G2800">
        <v>2790</v>
      </c>
      <c r="H2800">
        <v>64.263520310875151</v>
      </c>
      <c r="I2800">
        <v>2790</v>
      </c>
      <c r="J2800">
        <v>9.8014676555836164</v>
      </c>
      <c r="K2800">
        <v>2790</v>
      </c>
      <c r="L2800">
        <v>61.682527556367482</v>
      </c>
      <c r="M2800">
        <v>2790</v>
      </c>
      <c r="N2800">
        <v>115.60028677750044</v>
      </c>
    </row>
    <row r="2801" spans="7:14" x14ac:dyDescent="0.15">
      <c r="G2801">
        <v>2791</v>
      </c>
      <c r="H2801">
        <v>11.076976166088208</v>
      </c>
      <c r="I2801">
        <v>2791</v>
      </c>
      <c r="J2801">
        <v>12.590503345894028</v>
      </c>
      <c r="K2801">
        <v>2791</v>
      </c>
      <c r="L2801">
        <v>43.969337211781422</v>
      </c>
      <c r="M2801">
        <v>2791</v>
      </c>
      <c r="N2801">
        <v>123.64367765050295</v>
      </c>
    </row>
    <row r="2802" spans="7:14" x14ac:dyDescent="0.15">
      <c r="G2802">
        <v>2792</v>
      </c>
      <c r="H2802">
        <v>36.93482589821889</v>
      </c>
      <c r="I2802">
        <v>2792</v>
      </c>
      <c r="J2802">
        <v>12.232713923591415</v>
      </c>
      <c r="K2802">
        <v>2792</v>
      </c>
      <c r="L2802">
        <v>53.269677368434827</v>
      </c>
      <c r="M2802">
        <v>2792</v>
      </c>
      <c r="N2802">
        <v>172.28575521521654</v>
      </c>
    </row>
    <row r="2803" spans="7:14" x14ac:dyDescent="0.15">
      <c r="G2803">
        <v>2793</v>
      </c>
      <c r="H2803">
        <v>14.23999429295597</v>
      </c>
      <c r="I2803">
        <v>2793</v>
      </c>
      <c r="J2803">
        <v>3.3426576354385</v>
      </c>
      <c r="K2803">
        <v>2793</v>
      </c>
      <c r="L2803">
        <v>42.992789261047484</v>
      </c>
      <c r="M2803">
        <v>2793</v>
      </c>
      <c r="N2803">
        <v>232.41488224376559</v>
      </c>
    </row>
    <row r="2804" spans="7:14" x14ac:dyDescent="0.15">
      <c r="G2804">
        <v>2794</v>
      </c>
      <c r="H2804">
        <v>54.538094197474663</v>
      </c>
      <c r="I2804">
        <v>2794</v>
      </c>
      <c r="J2804">
        <v>6.840059047674063</v>
      </c>
      <c r="K2804">
        <v>2794</v>
      </c>
      <c r="L2804">
        <v>5.6019666198594393</v>
      </c>
      <c r="M2804">
        <v>2794</v>
      </c>
      <c r="N2804">
        <v>65.399120873328641</v>
      </c>
    </row>
    <row r="2805" spans="7:14" x14ac:dyDescent="0.15">
      <c r="G2805">
        <v>2795</v>
      </c>
      <c r="H2805">
        <v>30.748934721523355</v>
      </c>
      <c r="I2805">
        <v>2795</v>
      </c>
      <c r="J2805">
        <v>15.07064195589049</v>
      </c>
      <c r="K2805">
        <v>2795</v>
      </c>
      <c r="L2805">
        <v>59.833053790714523</v>
      </c>
      <c r="M2805">
        <v>2795</v>
      </c>
      <c r="N2805">
        <v>186.16709404141167</v>
      </c>
    </row>
    <row r="2806" spans="7:14" x14ac:dyDescent="0.15">
      <c r="G2806">
        <v>2796</v>
      </c>
      <c r="H2806">
        <v>41.188787052268793</v>
      </c>
      <c r="I2806">
        <v>2796</v>
      </c>
      <c r="J2806">
        <v>3.1990436126294224</v>
      </c>
      <c r="K2806">
        <v>2796</v>
      </c>
      <c r="L2806">
        <v>17.8691085077389</v>
      </c>
      <c r="M2806">
        <v>2796</v>
      </c>
      <c r="N2806">
        <v>136.55351641977498</v>
      </c>
    </row>
    <row r="2807" spans="7:14" x14ac:dyDescent="0.15">
      <c r="G2807">
        <v>2797</v>
      </c>
      <c r="H2807">
        <v>42.544445357925177</v>
      </c>
      <c r="I2807">
        <v>2797</v>
      </c>
      <c r="J2807">
        <v>17.305431427464782</v>
      </c>
      <c r="K2807">
        <v>2797</v>
      </c>
      <c r="L2807">
        <v>67.062049193589942</v>
      </c>
      <c r="M2807">
        <v>2797</v>
      </c>
      <c r="N2807">
        <v>170.60282985864487</v>
      </c>
    </row>
    <row r="2808" spans="7:14" x14ac:dyDescent="0.15">
      <c r="G2808">
        <v>2798</v>
      </c>
      <c r="H2808">
        <v>20.998836435613363</v>
      </c>
      <c r="I2808">
        <v>2798</v>
      </c>
      <c r="J2808">
        <v>7.1615836002770594</v>
      </c>
      <c r="K2808">
        <v>2798</v>
      </c>
      <c r="L2808">
        <v>22.455844565930438</v>
      </c>
      <c r="M2808">
        <v>2798</v>
      </c>
      <c r="N2808">
        <v>63.03351821162363</v>
      </c>
    </row>
    <row r="2809" spans="7:14" x14ac:dyDescent="0.15">
      <c r="G2809">
        <v>2799</v>
      </c>
      <c r="H2809">
        <v>32.122115161840924</v>
      </c>
      <c r="I2809">
        <v>2799</v>
      </c>
      <c r="J2809">
        <v>7.2746496683143729</v>
      </c>
      <c r="K2809">
        <v>2799</v>
      </c>
      <c r="L2809">
        <v>67.743851738903174</v>
      </c>
      <c r="M2809">
        <v>2799</v>
      </c>
      <c r="N2809">
        <v>197.39799180280556</v>
      </c>
    </row>
    <row r="2810" spans="7:14" x14ac:dyDescent="0.15">
      <c r="G2810">
        <v>2800</v>
      </c>
      <c r="H2810">
        <v>47.172980486210179</v>
      </c>
      <c r="I2810">
        <v>2800</v>
      </c>
      <c r="J2810">
        <v>9.8558439442033805</v>
      </c>
      <c r="K2810">
        <v>2800</v>
      </c>
      <c r="L2810">
        <v>59.447743308974054</v>
      </c>
      <c r="M2810">
        <v>2800</v>
      </c>
      <c r="N2810">
        <v>148.72320717151365</v>
      </c>
    </row>
    <row r="2811" spans="7:14" x14ac:dyDescent="0.15">
      <c r="G2811">
        <v>2801</v>
      </c>
      <c r="H2811">
        <v>64.58414812927299</v>
      </c>
      <c r="I2811">
        <v>2801</v>
      </c>
      <c r="J2811">
        <v>9.1573324709621513</v>
      </c>
      <c r="K2811">
        <v>2801</v>
      </c>
      <c r="L2811">
        <v>39.129781031440515</v>
      </c>
      <c r="M2811">
        <v>2801</v>
      </c>
      <c r="N2811">
        <v>181.67987588491627</v>
      </c>
    </row>
    <row r="2812" spans="7:14" x14ac:dyDescent="0.15">
      <c r="G2812">
        <v>2802</v>
      </c>
      <c r="H2812">
        <v>47.311851452240688</v>
      </c>
      <c r="I2812">
        <v>2802</v>
      </c>
      <c r="J2812">
        <v>7.3548068911808961</v>
      </c>
      <c r="K2812">
        <v>2802</v>
      </c>
      <c r="L2812">
        <v>36.846266126727983</v>
      </c>
      <c r="M2812">
        <v>2802</v>
      </c>
      <c r="N2812">
        <v>174.40061865028667</v>
      </c>
    </row>
    <row r="2813" spans="7:14" x14ac:dyDescent="0.15">
      <c r="G2813">
        <v>2803</v>
      </c>
      <c r="H2813">
        <v>-11.650929111780009</v>
      </c>
      <c r="I2813">
        <v>2803</v>
      </c>
      <c r="J2813">
        <v>3.2946100216095529</v>
      </c>
      <c r="K2813">
        <v>2803</v>
      </c>
      <c r="L2813">
        <v>43.7337526878445</v>
      </c>
      <c r="M2813">
        <v>2803</v>
      </c>
      <c r="N2813">
        <v>170.18030528625118</v>
      </c>
    </row>
    <row r="2814" spans="7:14" x14ac:dyDescent="0.15">
      <c r="G2814">
        <v>2804</v>
      </c>
      <c r="H2814">
        <v>34.949667300231098</v>
      </c>
      <c r="I2814">
        <v>2804</v>
      </c>
      <c r="J2814">
        <v>9.1361291728549148</v>
      </c>
      <c r="K2814">
        <v>2804</v>
      </c>
      <c r="L2814">
        <v>21.999215215982943</v>
      </c>
      <c r="M2814">
        <v>2804</v>
      </c>
      <c r="N2814">
        <v>251.71916298428306</v>
      </c>
    </row>
    <row r="2815" spans="7:14" x14ac:dyDescent="0.15">
      <c r="G2815">
        <v>2805</v>
      </c>
      <c r="H2815">
        <v>59.514485862172151</v>
      </c>
      <c r="I2815">
        <v>2805</v>
      </c>
      <c r="J2815">
        <v>9.1256627809672466</v>
      </c>
      <c r="K2815">
        <v>2805</v>
      </c>
      <c r="L2815">
        <v>76.016464369054589</v>
      </c>
      <c r="M2815">
        <v>2805</v>
      </c>
      <c r="N2815">
        <v>196.21623630640576</v>
      </c>
    </row>
    <row r="2816" spans="7:14" x14ac:dyDescent="0.15">
      <c r="G2816">
        <v>2806</v>
      </c>
      <c r="H2816">
        <v>41.324560038394409</v>
      </c>
      <c r="I2816">
        <v>2806</v>
      </c>
      <c r="J2816">
        <v>11.639403255210755</v>
      </c>
      <c r="K2816">
        <v>2806</v>
      </c>
      <c r="L2816">
        <v>66.718499518134664</v>
      </c>
      <c r="M2816">
        <v>2806</v>
      </c>
      <c r="N2816">
        <v>233.33988528704117</v>
      </c>
    </row>
    <row r="2817" spans="7:14" x14ac:dyDescent="0.15">
      <c r="G2817">
        <v>2807</v>
      </c>
      <c r="H2817">
        <v>74.697775311850194</v>
      </c>
      <c r="I2817">
        <v>2807</v>
      </c>
      <c r="J2817">
        <v>9.9232975564642345</v>
      </c>
      <c r="K2817">
        <v>2807</v>
      </c>
      <c r="L2817">
        <v>88.393746320336646</v>
      </c>
      <c r="M2817">
        <v>2807</v>
      </c>
      <c r="N2817">
        <v>147.44016626171197</v>
      </c>
    </row>
    <row r="2818" spans="7:14" x14ac:dyDescent="0.15">
      <c r="G2818">
        <v>2808</v>
      </c>
      <c r="H2818">
        <v>51.750422589943661</v>
      </c>
      <c r="I2818">
        <v>2808</v>
      </c>
      <c r="J2818">
        <v>6.1969273084251038</v>
      </c>
      <c r="K2818">
        <v>2808</v>
      </c>
      <c r="L2818">
        <v>82.51966129906738</v>
      </c>
      <c r="M2818">
        <v>2808</v>
      </c>
      <c r="N2818">
        <v>155.20443985742</v>
      </c>
    </row>
    <row r="2819" spans="7:14" x14ac:dyDescent="0.15">
      <c r="G2819">
        <v>2809</v>
      </c>
      <c r="H2819">
        <v>47.552552488191786</v>
      </c>
      <c r="I2819">
        <v>2809</v>
      </c>
      <c r="J2819">
        <v>9.9385561321813505</v>
      </c>
      <c r="K2819">
        <v>2809</v>
      </c>
      <c r="L2819">
        <v>61.823490879995255</v>
      </c>
      <c r="M2819">
        <v>2809</v>
      </c>
      <c r="N2819">
        <v>71.612072945669055</v>
      </c>
    </row>
    <row r="2820" spans="7:14" x14ac:dyDescent="0.15">
      <c r="G2820">
        <v>2810</v>
      </c>
      <c r="H2820">
        <v>31.671804560984459</v>
      </c>
      <c r="I2820">
        <v>2810</v>
      </c>
      <c r="J2820">
        <v>8.0936168181298775</v>
      </c>
      <c r="K2820">
        <v>2810</v>
      </c>
      <c r="L2820">
        <v>54.783557275571653</v>
      </c>
      <c r="M2820">
        <v>2810</v>
      </c>
      <c r="N2820">
        <v>311.95988753491815</v>
      </c>
    </row>
    <row r="2821" spans="7:14" x14ac:dyDescent="0.15">
      <c r="G2821">
        <v>2811</v>
      </c>
      <c r="H2821">
        <v>55.620304942071655</v>
      </c>
      <c r="I2821">
        <v>2811</v>
      </c>
      <c r="J2821">
        <v>9.2130980966596372</v>
      </c>
      <c r="K2821">
        <v>2811</v>
      </c>
      <c r="L2821">
        <v>43.160953514711778</v>
      </c>
      <c r="M2821">
        <v>2811</v>
      </c>
      <c r="N2821">
        <v>119.05946190302812</v>
      </c>
    </row>
    <row r="2822" spans="7:14" x14ac:dyDescent="0.15">
      <c r="G2822">
        <v>2812</v>
      </c>
      <c r="H2822">
        <v>53.227390481819526</v>
      </c>
      <c r="I2822">
        <v>2812</v>
      </c>
      <c r="J2822">
        <v>7.9856580624535729</v>
      </c>
      <c r="K2822">
        <v>2812</v>
      </c>
      <c r="L2822">
        <v>53.934844969021697</v>
      </c>
      <c r="M2822">
        <v>2812</v>
      </c>
      <c r="N2822">
        <v>209.72470078848252</v>
      </c>
    </row>
    <row r="2823" spans="7:14" x14ac:dyDescent="0.15">
      <c r="G2823">
        <v>2813</v>
      </c>
      <c r="H2823">
        <v>56.00911010964505</v>
      </c>
      <c r="I2823">
        <v>2813</v>
      </c>
      <c r="J2823">
        <v>7.3985873181191533</v>
      </c>
      <c r="K2823">
        <v>2813</v>
      </c>
      <c r="L2823">
        <v>65.850171455382252</v>
      </c>
      <c r="M2823">
        <v>2813</v>
      </c>
      <c r="N2823">
        <v>112.57709112745789</v>
      </c>
    </row>
    <row r="2824" spans="7:14" x14ac:dyDescent="0.15">
      <c r="G2824">
        <v>2814</v>
      </c>
      <c r="H2824">
        <v>19.809511211268376</v>
      </c>
      <c r="I2824">
        <v>2814</v>
      </c>
      <c r="J2824">
        <v>5.6948181245217668</v>
      </c>
      <c r="K2824">
        <v>2814</v>
      </c>
      <c r="L2824">
        <v>60.501301371148585</v>
      </c>
      <c r="M2824">
        <v>2814</v>
      </c>
      <c r="N2824">
        <v>76.550232127337765</v>
      </c>
    </row>
    <row r="2825" spans="7:14" x14ac:dyDescent="0.15">
      <c r="G2825">
        <v>2815</v>
      </c>
      <c r="H2825">
        <v>39.375702618502231</v>
      </c>
      <c r="I2825">
        <v>2815</v>
      </c>
      <c r="J2825">
        <v>8.7302947384108425</v>
      </c>
      <c r="K2825">
        <v>2815</v>
      </c>
      <c r="L2825">
        <v>37.097495808071479</v>
      </c>
      <c r="M2825">
        <v>2815</v>
      </c>
      <c r="N2825">
        <v>164.78338760224361</v>
      </c>
    </row>
    <row r="2826" spans="7:14" x14ac:dyDescent="0.15">
      <c r="G2826">
        <v>2816</v>
      </c>
      <c r="H2826">
        <v>60.463510620345183</v>
      </c>
      <c r="I2826">
        <v>2816</v>
      </c>
      <c r="J2826">
        <v>11.103578043901219</v>
      </c>
      <c r="K2826">
        <v>2816</v>
      </c>
      <c r="L2826">
        <v>56.437712510239066</v>
      </c>
      <c r="M2826">
        <v>2816</v>
      </c>
      <c r="N2826">
        <v>68.831376044058231</v>
      </c>
    </row>
    <row r="2827" spans="7:14" x14ac:dyDescent="0.15">
      <c r="G2827">
        <v>2817</v>
      </c>
      <c r="H2827">
        <v>46.566569908814394</v>
      </c>
      <c r="I2827">
        <v>2817</v>
      </c>
      <c r="J2827">
        <v>10.843826878477234</v>
      </c>
      <c r="K2827">
        <v>2817</v>
      </c>
      <c r="L2827">
        <v>49.149469182133117</v>
      </c>
      <c r="M2827">
        <v>2817</v>
      </c>
      <c r="N2827">
        <v>71.591338362882809</v>
      </c>
    </row>
    <row r="2828" spans="7:14" x14ac:dyDescent="0.15">
      <c r="G2828">
        <v>2818</v>
      </c>
      <c r="H2828">
        <v>81.22289675000772</v>
      </c>
      <c r="I2828">
        <v>2818</v>
      </c>
      <c r="J2828">
        <v>10.190782682225256</v>
      </c>
      <c r="K2828">
        <v>2818</v>
      </c>
      <c r="L2828">
        <v>63.622287067588722</v>
      </c>
      <c r="M2828">
        <v>2818</v>
      </c>
      <c r="N2828">
        <v>382.73944162837859</v>
      </c>
    </row>
    <row r="2829" spans="7:14" x14ac:dyDescent="0.15">
      <c r="G2829">
        <v>2819</v>
      </c>
      <c r="H2829">
        <v>35.624456181340165</v>
      </c>
      <c r="I2829">
        <v>2819</v>
      </c>
      <c r="J2829">
        <v>6.6037116783229166</v>
      </c>
      <c r="K2829">
        <v>2819</v>
      </c>
      <c r="L2829">
        <v>61.450339803743034</v>
      </c>
      <c r="M2829">
        <v>2819</v>
      </c>
      <c r="N2829">
        <v>282.97276722872277</v>
      </c>
    </row>
    <row r="2830" spans="7:14" x14ac:dyDescent="0.15">
      <c r="G2830">
        <v>2820</v>
      </c>
      <c r="H2830">
        <v>50.495821501792122</v>
      </c>
      <c r="I2830">
        <v>2820</v>
      </c>
      <c r="J2830">
        <v>10.366992538458204</v>
      </c>
      <c r="K2830">
        <v>2820</v>
      </c>
      <c r="L2830">
        <v>18.50946617819622</v>
      </c>
      <c r="M2830">
        <v>2820</v>
      </c>
      <c r="N2830">
        <v>167.9248933102476</v>
      </c>
    </row>
    <row r="2831" spans="7:14" x14ac:dyDescent="0.15">
      <c r="G2831">
        <v>2821</v>
      </c>
      <c r="H2831">
        <v>54.412719198104007</v>
      </c>
      <c r="I2831">
        <v>2821</v>
      </c>
      <c r="J2831">
        <v>6.9824215458147725</v>
      </c>
      <c r="K2831">
        <v>2821</v>
      </c>
      <c r="L2831">
        <v>-0.59795630371851161</v>
      </c>
      <c r="M2831">
        <v>2821</v>
      </c>
      <c r="N2831">
        <v>154.13754826950546</v>
      </c>
    </row>
    <row r="2832" spans="7:14" x14ac:dyDescent="0.15">
      <c r="G2832">
        <v>2822</v>
      </c>
      <c r="H2832">
        <v>38.038716956476996</v>
      </c>
      <c r="I2832">
        <v>2822</v>
      </c>
      <c r="J2832">
        <v>8.7489830464564182</v>
      </c>
      <c r="K2832">
        <v>2822</v>
      </c>
      <c r="L2832">
        <v>71.143293567235133</v>
      </c>
      <c r="M2832">
        <v>2822</v>
      </c>
      <c r="N2832">
        <v>92.213110199714293</v>
      </c>
    </row>
    <row r="2833" spans="7:14" x14ac:dyDescent="0.15">
      <c r="G2833">
        <v>2823</v>
      </c>
      <c r="H2833">
        <v>43.817307294899251</v>
      </c>
      <c r="I2833">
        <v>2823</v>
      </c>
      <c r="J2833">
        <v>4.7960442891337776</v>
      </c>
      <c r="K2833">
        <v>2823</v>
      </c>
      <c r="L2833">
        <v>97.904837870483362</v>
      </c>
      <c r="M2833">
        <v>2823</v>
      </c>
      <c r="N2833">
        <v>147.63690371623477</v>
      </c>
    </row>
    <row r="2834" spans="7:14" x14ac:dyDescent="0.15">
      <c r="G2834">
        <v>2824</v>
      </c>
      <c r="H2834">
        <v>48.458491440375965</v>
      </c>
      <c r="I2834">
        <v>2824</v>
      </c>
      <c r="J2834">
        <v>12.185907299522135</v>
      </c>
      <c r="K2834">
        <v>2824</v>
      </c>
      <c r="L2834">
        <v>94.942818749991105</v>
      </c>
      <c r="M2834">
        <v>2824</v>
      </c>
      <c r="N2834">
        <v>159.77422733420457</v>
      </c>
    </row>
    <row r="2835" spans="7:14" x14ac:dyDescent="0.15">
      <c r="G2835">
        <v>2825</v>
      </c>
      <c r="H2835">
        <v>49.849871642909001</v>
      </c>
      <c r="I2835">
        <v>2825</v>
      </c>
      <c r="J2835">
        <v>8.2929599119538935</v>
      </c>
      <c r="K2835">
        <v>2825</v>
      </c>
      <c r="L2835">
        <v>47.051767213306263</v>
      </c>
      <c r="M2835">
        <v>2825</v>
      </c>
      <c r="N2835">
        <v>133.37931606618017</v>
      </c>
    </row>
    <row r="2836" spans="7:14" x14ac:dyDescent="0.15">
      <c r="G2836">
        <v>2826</v>
      </c>
      <c r="H2836">
        <v>72.683966928567159</v>
      </c>
      <c r="I2836">
        <v>2826</v>
      </c>
      <c r="J2836">
        <v>4.54669881564769</v>
      </c>
      <c r="K2836">
        <v>2826</v>
      </c>
      <c r="L2836">
        <v>73.872440493005342</v>
      </c>
      <c r="M2836">
        <v>2826</v>
      </c>
      <c r="N2836">
        <v>166.18522630183696</v>
      </c>
    </row>
    <row r="2837" spans="7:14" x14ac:dyDescent="0.15">
      <c r="G2837">
        <v>2827</v>
      </c>
      <c r="H2837">
        <v>71.149963513452136</v>
      </c>
      <c r="I2837">
        <v>2827</v>
      </c>
      <c r="J2837">
        <v>11.748058211960188</v>
      </c>
      <c r="K2837">
        <v>2827</v>
      </c>
      <c r="L2837">
        <v>35.756365371394807</v>
      </c>
      <c r="M2837">
        <v>2827</v>
      </c>
      <c r="N2837">
        <v>66.010975299982078</v>
      </c>
    </row>
    <row r="2838" spans="7:14" x14ac:dyDescent="0.15">
      <c r="G2838">
        <v>2828</v>
      </c>
      <c r="H2838">
        <v>18.462279193073549</v>
      </c>
      <c r="I2838">
        <v>2828</v>
      </c>
      <c r="J2838">
        <v>12.488376738347565</v>
      </c>
      <c r="K2838">
        <v>2828</v>
      </c>
      <c r="L2838">
        <v>46.761248901420323</v>
      </c>
      <c r="M2838">
        <v>2828</v>
      </c>
      <c r="N2838">
        <v>192.95353427146134</v>
      </c>
    </row>
    <row r="2839" spans="7:14" x14ac:dyDescent="0.15">
      <c r="G2839">
        <v>2829</v>
      </c>
      <c r="H2839">
        <v>59.243916403771912</v>
      </c>
      <c r="I2839">
        <v>2829</v>
      </c>
      <c r="J2839">
        <v>4.2528388477241883</v>
      </c>
      <c r="K2839">
        <v>2829</v>
      </c>
      <c r="L2839">
        <v>14.302981260762266</v>
      </c>
      <c r="M2839">
        <v>2829</v>
      </c>
      <c r="N2839">
        <v>175.63272371870681</v>
      </c>
    </row>
    <row r="2840" spans="7:14" x14ac:dyDescent="0.15">
      <c r="G2840">
        <v>2830</v>
      </c>
      <c r="H2840">
        <v>50.288283840712026</v>
      </c>
      <c r="I2840">
        <v>2830</v>
      </c>
      <c r="J2840">
        <v>7.5381787852754636</v>
      </c>
      <c r="K2840">
        <v>2830</v>
      </c>
      <c r="L2840">
        <v>49.554811710725161</v>
      </c>
      <c r="M2840">
        <v>2830</v>
      </c>
      <c r="N2840">
        <v>216.70213815507046</v>
      </c>
    </row>
    <row r="2841" spans="7:14" x14ac:dyDescent="0.15">
      <c r="G2841">
        <v>2831</v>
      </c>
      <c r="H2841">
        <v>39.302700338192871</v>
      </c>
      <c r="I2841">
        <v>2831</v>
      </c>
      <c r="J2841">
        <v>11.794887128453706</v>
      </c>
      <c r="K2841">
        <v>2831</v>
      </c>
      <c r="L2841">
        <v>59.628489355574139</v>
      </c>
      <c r="M2841">
        <v>2831</v>
      </c>
      <c r="N2841">
        <v>129.8774669160785</v>
      </c>
    </row>
    <row r="2842" spans="7:14" x14ac:dyDescent="0.15">
      <c r="G2842">
        <v>2832</v>
      </c>
      <c r="H2842">
        <v>46.247101654082797</v>
      </c>
      <c r="I2842">
        <v>2832</v>
      </c>
      <c r="J2842">
        <v>7.2726363563988876</v>
      </c>
      <c r="K2842">
        <v>2832</v>
      </c>
      <c r="L2842">
        <v>24.401163935067505</v>
      </c>
      <c r="M2842">
        <v>2832</v>
      </c>
      <c r="N2842">
        <v>173.6023173145405</v>
      </c>
    </row>
    <row r="2843" spans="7:14" x14ac:dyDescent="0.15">
      <c r="G2843">
        <v>2833</v>
      </c>
      <c r="H2843">
        <v>59.723100769302135</v>
      </c>
      <c r="I2843">
        <v>2833</v>
      </c>
      <c r="J2843">
        <v>7.9141643020618861</v>
      </c>
      <c r="K2843">
        <v>2833</v>
      </c>
      <c r="L2843">
        <v>58.612101564564902</v>
      </c>
      <c r="M2843">
        <v>2833</v>
      </c>
      <c r="N2843">
        <v>145.91879063392562</v>
      </c>
    </row>
    <row r="2844" spans="7:14" x14ac:dyDescent="0.15">
      <c r="G2844">
        <v>2834</v>
      </c>
      <c r="H2844">
        <v>43.075848464106578</v>
      </c>
      <c r="I2844">
        <v>2834</v>
      </c>
      <c r="J2844">
        <v>6.0740359442787888</v>
      </c>
      <c r="K2844">
        <v>2834</v>
      </c>
      <c r="L2844">
        <v>67.940670768481127</v>
      </c>
      <c r="M2844">
        <v>2834</v>
      </c>
      <c r="N2844">
        <v>128.90009503553816</v>
      </c>
    </row>
    <row r="2845" spans="7:14" x14ac:dyDescent="0.15">
      <c r="G2845">
        <v>2835</v>
      </c>
      <c r="H2845">
        <v>70.045549444833682</v>
      </c>
      <c r="I2845">
        <v>2835</v>
      </c>
      <c r="J2845">
        <v>6.5295570982849576</v>
      </c>
      <c r="K2845">
        <v>2835</v>
      </c>
      <c r="L2845">
        <v>42.821655185955031</v>
      </c>
      <c r="M2845">
        <v>2835</v>
      </c>
      <c r="N2845">
        <v>168.65450313132828</v>
      </c>
    </row>
    <row r="2846" spans="7:14" x14ac:dyDescent="0.15">
      <c r="G2846">
        <v>2836</v>
      </c>
      <c r="H2846">
        <v>28.442976054125715</v>
      </c>
      <c r="I2846">
        <v>2836</v>
      </c>
      <c r="J2846">
        <v>4.4291649964006243</v>
      </c>
      <c r="K2846">
        <v>2836</v>
      </c>
      <c r="L2846">
        <v>82.542239904576775</v>
      </c>
      <c r="M2846">
        <v>2836</v>
      </c>
      <c r="N2846">
        <v>167.22866651763078</v>
      </c>
    </row>
    <row r="2847" spans="7:14" x14ac:dyDescent="0.15">
      <c r="G2847">
        <v>2837</v>
      </c>
      <c r="H2847">
        <v>76.63140767590582</v>
      </c>
      <c r="I2847">
        <v>2837</v>
      </c>
      <c r="J2847">
        <v>6.8143122989773577</v>
      </c>
      <c r="K2847">
        <v>2837</v>
      </c>
      <c r="L2847">
        <v>68.530740168348743</v>
      </c>
      <c r="M2847">
        <v>2837</v>
      </c>
      <c r="N2847">
        <v>155.43868951080131</v>
      </c>
    </row>
    <row r="2848" spans="7:14" x14ac:dyDescent="0.15">
      <c r="G2848">
        <v>2838</v>
      </c>
      <c r="H2848">
        <v>40.756605380565119</v>
      </c>
      <c r="I2848">
        <v>2838</v>
      </c>
      <c r="J2848">
        <v>8.7992003655029674</v>
      </c>
      <c r="K2848">
        <v>2838</v>
      </c>
      <c r="L2848">
        <v>32.012286529031812</v>
      </c>
      <c r="M2848">
        <v>2838</v>
      </c>
      <c r="N2848">
        <v>126.56218215429698</v>
      </c>
    </row>
    <row r="2849" spans="7:14" x14ac:dyDescent="0.15">
      <c r="G2849">
        <v>2839</v>
      </c>
      <c r="H2849">
        <v>24.189187777460528</v>
      </c>
      <c r="I2849">
        <v>2839</v>
      </c>
      <c r="J2849">
        <v>3.2450630021325528</v>
      </c>
      <c r="K2849">
        <v>2839</v>
      </c>
      <c r="L2849">
        <v>4.2555454512195894</v>
      </c>
      <c r="M2849">
        <v>2839</v>
      </c>
      <c r="N2849">
        <v>193.70839084122321</v>
      </c>
    </row>
    <row r="2850" spans="7:14" x14ac:dyDescent="0.15">
      <c r="G2850">
        <v>2840</v>
      </c>
      <c r="H2850">
        <v>73.654390809813748</v>
      </c>
      <c r="I2850">
        <v>2840</v>
      </c>
      <c r="J2850">
        <v>7.3887250283530177</v>
      </c>
      <c r="K2850">
        <v>2840</v>
      </c>
      <c r="L2850">
        <v>39.324348233528013</v>
      </c>
      <c r="M2850">
        <v>2840</v>
      </c>
      <c r="N2850">
        <v>138.68181015192448</v>
      </c>
    </row>
    <row r="2851" spans="7:14" x14ac:dyDescent="0.15">
      <c r="G2851">
        <v>2841</v>
      </c>
      <c r="H2851">
        <v>50.797486307387025</v>
      </c>
      <c r="I2851">
        <v>2841</v>
      </c>
      <c r="J2851">
        <v>7.9525397758423049</v>
      </c>
      <c r="K2851">
        <v>2841</v>
      </c>
      <c r="L2851">
        <v>61.867278606337244</v>
      </c>
      <c r="M2851">
        <v>2841</v>
      </c>
      <c r="N2851">
        <v>168.64704337894824</v>
      </c>
    </row>
    <row r="2852" spans="7:14" x14ac:dyDescent="0.15">
      <c r="G2852">
        <v>2842</v>
      </c>
      <c r="H2852">
        <v>37.851978173870606</v>
      </c>
      <c r="I2852">
        <v>2842</v>
      </c>
      <c r="J2852">
        <v>12.149837875161797</v>
      </c>
      <c r="K2852">
        <v>2842</v>
      </c>
      <c r="L2852">
        <v>58.809744304241796</v>
      </c>
      <c r="M2852">
        <v>2842</v>
      </c>
      <c r="N2852">
        <v>121.74963495544338</v>
      </c>
    </row>
    <row r="2853" spans="7:14" x14ac:dyDescent="0.15">
      <c r="G2853">
        <v>2843</v>
      </c>
      <c r="H2853">
        <v>30.017420444126689</v>
      </c>
      <c r="I2853">
        <v>2843</v>
      </c>
      <c r="J2853">
        <v>11.854527281235058</v>
      </c>
      <c r="K2853">
        <v>2843</v>
      </c>
      <c r="L2853">
        <v>53.13733207926628</v>
      </c>
      <c r="M2853">
        <v>2843</v>
      </c>
      <c r="N2853">
        <v>113.14554641212936</v>
      </c>
    </row>
    <row r="2854" spans="7:14" x14ac:dyDescent="0.15">
      <c r="G2854">
        <v>2844</v>
      </c>
      <c r="H2854">
        <v>67.909866896495359</v>
      </c>
      <c r="I2854">
        <v>2844</v>
      </c>
      <c r="J2854">
        <v>8.4695616662265003</v>
      </c>
      <c r="K2854">
        <v>2844</v>
      </c>
      <c r="L2854">
        <v>76.03038105247127</v>
      </c>
      <c r="M2854">
        <v>2844</v>
      </c>
      <c r="N2854">
        <v>175.79070908955981</v>
      </c>
    </row>
    <row r="2855" spans="7:14" x14ac:dyDescent="0.15">
      <c r="G2855">
        <v>2845</v>
      </c>
      <c r="H2855">
        <v>80.802263907774829</v>
      </c>
      <c r="I2855">
        <v>2845</v>
      </c>
      <c r="J2855">
        <v>8.3830782891575559</v>
      </c>
      <c r="K2855">
        <v>2845</v>
      </c>
      <c r="L2855">
        <v>72.019011472200134</v>
      </c>
      <c r="M2855">
        <v>2845</v>
      </c>
      <c r="N2855">
        <v>229.09529710082973</v>
      </c>
    </row>
    <row r="2856" spans="7:14" x14ac:dyDescent="0.15">
      <c r="G2856">
        <v>2846</v>
      </c>
      <c r="H2856">
        <v>63.652465920568119</v>
      </c>
      <c r="I2856">
        <v>2846</v>
      </c>
      <c r="J2856">
        <v>2.8603814348866754</v>
      </c>
      <c r="K2856">
        <v>2846</v>
      </c>
      <c r="L2856">
        <v>23.406343606455113</v>
      </c>
      <c r="M2856">
        <v>2846</v>
      </c>
      <c r="N2856">
        <v>59.151681499570259</v>
      </c>
    </row>
    <row r="2857" spans="7:14" x14ac:dyDescent="0.15">
      <c r="G2857">
        <v>2847</v>
      </c>
      <c r="H2857">
        <v>31.224272933929438</v>
      </c>
      <c r="I2857">
        <v>2847</v>
      </c>
      <c r="J2857">
        <v>3.2294085557478729</v>
      </c>
      <c r="K2857">
        <v>2847</v>
      </c>
      <c r="L2857">
        <v>30.457109743757552</v>
      </c>
      <c r="M2857">
        <v>2847</v>
      </c>
      <c r="N2857">
        <v>114.60351864865751</v>
      </c>
    </row>
    <row r="2858" spans="7:14" x14ac:dyDescent="0.15">
      <c r="G2858">
        <v>2848</v>
      </c>
      <c r="H2858">
        <v>57.069092555335402</v>
      </c>
      <c r="I2858">
        <v>2848</v>
      </c>
      <c r="J2858">
        <v>6.4376638720170476</v>
      </c>
      <c r="K2858">
        <v>2848</v>
      </c>
      <c r="L2858">
        <v>86.567942616118515</v>
      </c>
      <c r="M2858">
        <v>2848</v>
      </c>
      <c r="N2858">
        <v>-21.424078851602388</v>
      </c>
    </row>
    <row r="2859" spans="7:14" x14ac:dyDescent="0.15">
      <c r="G2859">
        <v>2849</v>
      </c>
      <c r="H2859">
        <v>56.591489288849438</v>
      </c>
      <c r="I2859">
        <v>2849</v>
      </c>
      <c r="J2859">
        <v>5.6184720323661246</v>
      </c>
      <c r="K2859">
        <v>2849</v>
      </c>
      <c r="L2859">
        <v>56.203097160783692</v>
      </c>
      <c r="M2859">
        <v>2849</v>
      </c>
      <c r="N2859">
        <v>235.76232679880465</v>
      </c>
    </row>
    <row r="2860" spans="7:14" x14ac:dyDescent="0.15">
      <c r="G2860">
        <v>2850</v>
      </c>
      <c r="H2860">
        <v>51.796466042615229</v>
      </c>
      <c r="I2860">
        <v>2850</v>
      </c>
      <c r="J2860">
        <v>4.948508135228229</v>
      </c>
      <c r="K2860">
        <v>2850</v>
      </c>
      <c r="L2860">
        <v>39.725521928819454</v>
      </c>
      <c r="M2860">
        <v>2850</v>
      </c>
      <c r="N2860">
        <v>105.89324971011916</v>
      </c>
    </row>
    <row r="2861" spans="7:14" x14ac:dyDescent="0.15">
      <c r="G2861">
        <v>2851</v>
      </c>
      <c r="H2861">
        <v>72.254874382751709</v>
      </c>
      <c r="I2861">
        <v>2851</v>
      </c>
      <c r="J2861">
        <v>3.4175998268244259</v>
      </c>
      <c r="K2861">
        <v>2851</v>
      </c>
      <c r="L2861">
        <v>58.084419370251481</v>
      </c>
      <c r="M2861">
        <v>2851</v>
      </c>
      <c r="N2861">
        <v>105.51621588321999</v>
      </c>
    </row>
    <row r="2862" spans="7:14" x14ac:dyDescent="0.15">
      <c r="G2862">
        <v>2852</v>
      </c>
      <c r="H2862">
        <v>56.074314514979982</v>
      </c>
      <c r="I2862">
        <v>2852</v>
      </c>
      <c r="J2862">
        <v>5.2791103526117968</v>
      </c>
      <c r="K2862">
        <v>2852</v>
      </c>
      <c r="L2862">
        <v>36.549885811321602</v>
      </c>
      <c r="M2862">
        <v>2852</v>
      </c>
      <c r="N2862">
        <v>86.15816809994142</v>
      </c>
    </row>
    <row r="2863" spans="7:14" x14ac:dyDescent="0.15">
      <c r="G2863">
        <v>2853</v>
      </c>
      <c r="H2863">
        <v>49.269120853058169</v>
      </c>
      <c r="I2863">
        <v>2853</v>
      </c>
      <c r="J2863">
        <v>14.882363197761521</v>
      </c>
      <c r="K2863">
        <v>2853</v>
      </c>
      <c r="L2863">
        <v>30.620079783062348</v>
      </c>
      <c r="M2863">
        <v>2853</v>
      </c>
      <c r="N2863">
        <v>161.33311526340373</v>
      </c>
    </row>
    <row r="2864" spans="7:14" x14ac:dyDescent="0.15">
      <c r="G2864">
        <v>2854</v>
      </c>
      <c r="H2864">
        <v>36.574650030160484</v>
      </c>
      <c r="I2864">
        <v>2854</v>
      </c>
      <c r="J2864">
        <v>7.8267920094539107</v>
      </c>
      <c r="K2864">
        <v>2854</v>
      </c>
      <c r="L2864">
        <v>65.592750975159873</v>
      </c>
      <c r="M2864">
        <v>2854</v>
      </c>
      <c r="N2864">
        <v>123.44686979008253</v>
      </c>
    </row>
    <row r="2865" spans="7:14" x14ac:dyDescent="0.15">
      <c r="G2865">
        <v>2855</v>
      </c>
      <c r="H2865">
        <v>55.554011642997388</v>
      </c>
      <c r="I2865">
        <v>2855</v>
      </c>
      <c r="J2865">
        <v>4.1755066600394279</v>
      </c>
      <c r="K2865">
        <v>2855</v>
      </c>
      <c r="L2865">
        <v>34.86715067328052</v>
      </c>
      <c r="M2865">
        <v>2855</v>
      </c>
      <c r="N2865">
        <v>140.75537831836698</v>
      </c>
    </row>
    <row r="2866" spans="7:14" x14ac:dyDescent="0.15">
      <c r="G2866">
        <v>2856</v>
      </c>
      <c r="H2866">
        <v>17.894704750472723</v>
      </c>
      <c r="I2866">
        <v>2856</v>
      </c>
      <c r="J2866">
        <v>6.5579394892761051</v>
      </c>
      <c r="K2866">
        <v>2856</v>
      </c>
      <c r="L2866">
        <v>51.0547733848882</v>
      </c>
      <c r="M2866">
        <v>2856</v>
      </c>
      <c r="N2866">
        <v>197.90306163396787</v>
      </c>
    </row>
    <row r="2867" spans="7:14" x14ac:dyDescent="0.15">
      <c r="G2867">
        <v>2857</v>
      </c>
      <c r="H2867">
        <v>41.844041874662892</v>
      </c>
      <c r="I2867">
        <v>2857</v>
      </c>
      <c r="J2867">
        <v>9.2892475050899925</v>
      </c>
      <c r="K2867">
        <v>2857</v>
      </c>
      <c r="L2867">
        <v>52.559856661821989</v>
      </c>
      <c r="M2867">
        <v>2857</v>
      </c>
      <c r="N2867">
        <v>122.01204849056691</v>
      </c>
    </row>
    <row r="2868" spans="7:14" x14ac:dyDescent="0.15">
      <c r="G2868">
        <v>2858</v>
      </c>
      <c r="H2868">
        <v>9.7112716768577982</v>
      </c>
      <c r="I2868">
        <v>2858</v>
      </c>
      <c r="J2868">
        <v>9.6771333802063459</v>
      </c>
      <c r="K2868">
        <v>2858</v>
      </c>
      <c r="L2868">
        <v>80.836033314302284</v>
      </c>
      <c r="M2868">
        <v>2858</v>
      </c>
      <c r="N2868">
        <v>63.388489358771352</v>
      </c>
    </row>
    <row r="2869" spans="7:14" x14ac:dyDescent="0.15">
      <c r="G2869">
        <v>2859</v>
      </c>
      <c r="H2869">
        <v>59.680073284928866</v>
      </c>
      <c r="I2869">
        <v>2859</v>
      </c>
      <c r="J2869">
        <v>9.5084785177149129</v>
      </c>
      <c r="K2869">
        <v>2859</v>
      </c>
      <c r="L2869">
        <v>60.459132547742023</v>
      </c>
      <c r="M2869">
        <v>2859</v>
      </c>
      <c r="N2869">
        <v>189.19014093984049</v>
      </c>
    </row>
    <row r="2870" spans="7:14" x14ac:dyDescent="0.15">
      <c r="G2870">
        <v>2860</v>
      </c>
      <c r="H2870">
        <v>62.525391093347366</v>
      </c>
      <c r="I2870">
        <v>2860</v>
      </c>
      <c r="J2870">
        <v>8.7019711660541539</v>
      </c>
      <c r="K2870">
        <v>2860</v>
      </c>
      <c r="L2870">
        <v>57.533642482258472</v>
      </c>
      <c r="M2870">
        <v>2860</v>
      </c>
      <c r="N2870">
        <v>158.93424649978238</v>
      </c>
    </row>
    <row r="2871" spans="7:14" x14ac:dyDescent="0.15">
      <c r="G2871">
        <v>2861</v>
      </c>
      <c r="H2871">
        <v>-3.6226162876971557E-2</v>
      </c>
      <c r="I2871">
        <v>2861</v>
      </c>
      <c r="J2871">
        <v>5.551142314253859</v>
      </c>
      <c r="K2871">
        <v>2861</v>
      </c>
      <c r="L2871">
        <v>50.253652798048073</v>
      </c>
      <c r="M2871">
        <v>2861</v>
      </c>
      <c r="N2871">
        <v>145.32328018695355</v>
      </c>
    </row>
    <row r="2872" spans="7:14" x14ac:dyDescent="0.15">
      <c r="G2872">
        <v>2862</v>
      </c>
      <c r="H2872">
        <v>44.953481599286988</v>
      </c>
      <c r="I2872">
        <v>2862</v>
      </c>
      <c r="J2872">
        <v>3.1979305683420653</v>
      </c>
      <c r="K2872">
        <v>2862</v>
      </c>
      <c r="L2872">
        <v>76.975348895194983</v>
      </c>
      <c r="M2872">
        <v>2862</v>
      </c>
      <c r="N2872">
        <v>187.21371265262081</v>
      </c>
    </row>
    <row r="2873" spans="7:14" x14ac:dyDescent="0.15">
      <c r="G2873">
        <v>2863</v>
      </c>
      <c r="H2873">
        <v>55.653703571150373</v>
      </c>
      <c r="I2873">
        <v>2863</v>
      </c>
      <c r="J2873">
        <v>11.930146053332887</v>
      </c>
      <c r="K2873">
        <v>2863</v>
      </c>
      <c r="L2873">
        <v>65.354024965654574</v>
      </c>
      <c r="M2873">
        <v>2863</v>
      </c>
      <c r="N2873">
        <v>122.08518105923335</v>
      </c>
    </row>
    <row r="2874" spans="7:14" x14ac:dyDescent="0.15">
      <c r="G2874">
        <v>2864</v>
      </c>
      <c r="H2874">
        <v>55.299944999661861</v>
      </c>
      <c r="I2874">
        <v>2864</v>
      </c>
      <c r="J2874">
        <v>2.6924083028161565</v>
      </c>
      <c r="K2874">
        <v>2864</v>
      </c>
      <c r="L2874">
        <v>41.226337079072735</v>
      </c>
      <c r="M2874">
        <v>2864</v>
      </c>
      <c r="N2874">
        <v>-3.0979248541619597</v>
      </c>
    </row>
    <row r="2875" spans="7:14" x14ac:dyDescent="0.15">
      <c r="G2875">
        <v>2865</v>
      </c>
      <c r="H2875">
        <v>60.784931144626157</v>
      </c>
      <c r="I2875">
        <v>2865</v>
      </c>
      <c r="J2875">
        <v>9.6044268406776183</v>
      </c>
      <c r="K2875">
        <v>2865</v>
      </c>
      <c r="L2875">
        <v>74.154080479927046</v>
      </c>
      <c r="M2875">
        <v>2865</v>
      </c>
      <c r="N2875">
        <v>171.0000700531748</v>
      </c>
    </row>
    <row r="2876" spans="7:14" x14ac:dyDescent="0.15">
      <c r="G2876">
        <v>2866</v>
      </c>
      <c r="H2876">
        <v>35.36719195368606</v>
      </c>
      <c r="I2876">
        <v>2866</v>
      </c>
      <c r="J2876">
        <v>9.1359153137578222</v>
      </c>
      <c r="K2876">
        <v>2866</v>
      </c>
      <c r="L2876">
        <v>9.6309927955101529</v>
      </c>
      <c r="M2876">
        <v>2866</v>
      </c>
      <c r="N2876">
        <v>141.56699417278094</v>
      </c>
    </row>
    <row r="2877" spans="7:14" x14ac:dyDescent="0.15">
      <c r="G2877">
        <v>2867</v>
      </c>
      <c r="H2877">
        <v>55.343978153606287</v>
      </c>
      <c r="I2877">
        <v>2867</v>
      </c>
      <c r="J2877">
        <v>9.7726647447168897</v>
      </c>
      <c r="K2877">
        <v>2867</v>
      </c>
      <c r="L2877">
        <v>60.787864201880062</v>
      </c>
      <c r="M2877">
        <v>2867</v>
      </c>
      <c r="N2877">
        <v>229.66986168757862</v>
      </c>
    </row>
    <row r="2878" spans="7:14" x14ac:dyDescent="0.15">
      <c r="G2878">
        <v>2868</v>
      </c>
      <c r="H2878">
        <v>37.836490702090977</v>
      </c>
      <c r="I2878">
        <v>2868</v>
      </c>
      <c r="J2878">
        <v>9.2080786924376596</v>
      </c>
      <c r="K2878">
        <v>2868</v>
      </c>
      <c r="L2878">
        <v>73.221846881824021</v>
      </c>
      <c r="M2878">
        <v>2868</v>
      </c>
      <c r="N2878">
        <v>155.06517063359667</v>
      </c>
    </row>
    <row r="2879" spans="7:14" x14ac:dyDescent="0.15">
      <c r="G2879">
        <v>2869</v>
      </c>
      <c r="H2879">
        <v>34.246520910634572</v>
      </c>
      <c r="I2879">
        <v>2869</v>
      </c>
      <c r="J2879">
        <v>7.3326846251558688</v>
      </c>
      <c r="K2879">
        <v>2869</v>
      </c>
      <c r="L2879">
        <v>62.356427584709444</v>
      </c>
      <c r="M2879">
        <v>2869</v>
      </c>
      <c r="N2879">
        <v>173.99218345992875</v>
      </c>
    </row>
    <row r="2880" spans="7:14" x14ac:dyDescent="0.15">
      <c r="G2880">
        <v>2870</v>
      </c>
      <c r="H2880">
        <v>38.159096487572903</v>
      </c>
      <c r="I2880">
        <v>2870</v>
      </c>
      <c r="J2880">
        <v>1.4624948114157572</v>
      </c>
      <c r="K2880">
        <v>2870</v>
      </c>
      <c r="L2880">
        <v>27.039209478938627</v>
      </c>
      <c r="M2880">
        <v>2870</v>
      </c>
      <c r="N2880">
        <v>99.813188448173108</v>
      </c>
    </row>
    <row r="2881" spans="7:14" x14ac:dyDescent="0.15">
      <c r="G2881">
        <v>2871</v>
      </c>
      <c r="H2881">
        <v>75.282008732631496</v>
      </c>
      <c r="I2881">
        <v>2871</v>
      </c>
      <c r="J2881">
        <v>9.7326695603829609</v>
      </c>
      <c r="K2881">
        <v>2871</v>
      </c>
      <c r="L2881">
        <v>71.318935638423483</v>
      </c>
      <c r="M2881">
        <v>2871</v>
      </c>
      <c r="N2881">
        <v>143.0917540778045</v>
      </c>
    </row>
    <row r="2882" spans="7:14" x14ac:dyDescent="0.15">
      <c r="G2882">
        <v>2872</v>
      </c>
      <c r="H2882">
        <v>30.874444053758562</v>
      </c>
      <c r="I2882">
        <v>2872</v>
      </c>
      <c r="J2882">
        <v>5.063519692012278</v>
      </c>
      <c r="K2882">
        <v>2872</v>
      </c>
      <c r="L2882">
        <v>46.217785401121866</v>
      </c>
      <c r="M2882">
        <v>2872</v>
      </c>
      <c r="N2882">
        <v>117.70299645193313</v>
      </c>
    </row>
    <row r="2883" spans="7:14" x14ac:dyDescent="0.15">
      <c r="G2883">
        <v>2873</v>
      </c>
      <c r="H2883">
        <v>56.685554450787016</v>
      </c>
      <c r="I2883">
        <v>2873</v>
      </c>
      <c r="J2883">
        <v>3.490671510605428</v>
      </c>
      <c r="K2883">
        <v>2873</v>
      </c>
      <c r="L2883">
        <v>84.493130187403409</v>
      </c>
      <c r="M2883">
        <v>2873</v>
      </c>
      <c r="N2883">
        <v>139.02761869463478</v>
      </c>
    </row>
    <row r="2884" spans="7:14" x14ac:dyDescent="0.15">
      <c r="G2884">
        <v>2874</v>
      </c>
      <c r="H2884">
        <v>60.770551528506424</v>
      </c>
      <c r="I2884">
        <v>2874</v>
      </c>
      <c r="J2884">
        <v>0.52876702729068459</v>
      </c>
      <c r="K2884">
        <v>2874</v>
      </c>
      <c r="L2884">
        <v>35.402326323207248</v>
      </c>
      <c r="M2884">
        <v>2874</v>
      </c>
      <c r="N2884">
        <v>197.53688430983999</v>
      </c>
    </row>
    <row r="2885" spans="7:14" x14ac:dyDescent="0.15">
      <c r="G2885">
        <v>2875</v>
      </c>
      <c r="H2885">
        <v>95.696087281340525</v>
      </c>
      <c r="I2885">
        <v>2875</v>
      </c>
      <c r="J2885">
        <v>15.022666547528486</v>
      </c>
      <c r="K2885">
        <v>2875</v>
      </c>
      <c r="L2885">
        <v>65.049213061611567</v>
      </c>
      <c r="M2885">
        <v>2875</v>
      </c>
      <c r="N2885">
        <v>223.49185778368891</v>
      </c>
    </row>
    <row r="2886" spans="7:14" x14ac:dyDescent="0.15">
      <c r="G2886">
        <v>2876</v>
      </c>
      <c r="H2886">
        <v>77.092329314904362</v>
      </c>
      <c r="I2886">
        <v>2876</v>
      </c>
      <c r="J2886">
        <v>0.78178765095884639</v>
      </c>
      <c r="K2886">
        <v>2876</v>
      </c>
      <c r="L2886">
        <v>28.845282695291306</v>
      </c>
      <c r="M2886">
        <v>2876</v>
      </c>
      <c r="N2886">
        <v>163.76711709800369</v>
      </c>
    </row>
    <row r="2887" spans="7:14" x14ac:dyDescent="0.15">
      <c r="G2887">
        <v>2877</v>
      </c>
      <c r="H2887">
        <v>42.394570700129613</v>
      </c>
      <c r="I2887">
        <v>2877</v>
      </c>
      <c r="J2887">
        <v>10.636166579772148</v>
      </c>
      <c r="K2887">
        <v>2877</v>
      </c>
      <c r="L2887">
        <v>4.688683638907861</v>
      </c>
      <c r="M2887">
        <v>2877</v>
      </c>
      <c r="N2887">
        <v>163.53859199817143</v>
      </c>
    </row>
    <row r="2888" spans="7:14" x14ac:dyDescent="0.15">
      <c r="G2888">
        <v>2878</v>
      </c>
      <c r="H2888">
        <v>26.253688316161497</v>
      </c>
      <c r="I2888">
        <v>2878</v>
      </c>
      <c r="J2888">
        <v>13.538073398497168</v>
      </c>
      <c r="K2888">
        <v>2878</v>
      </c>
      <c r="L2888">
        <v>40.197986614547666</v>
      </c>
      <c r="M2888">
        <v>2878</v>
      </c>
      <c r="N2888">
        <v>164.87707270447069</v>
      </c>
    </row>
    <row r="2889" spans="7:14" x14ac:dyDescent="0.15">
      <c r="G2889">
        <v>2879</v>
      </c>
      <c r="H2889">
        <v>28.314297377127385</v>
      </c>
      <c r="I2889">
        <v>2879</v>
      </c>
      <c r="J2889">
        <v>7.0213322549664259</v>
      </c>
      <c r="K2889">
        <v>2879</v>
      </c>
      <c r="L2889">
        <v>36.209587344987952</v>
      </c>
      <c r="M2889">
        <v>2879</v>
      </c>
      <c r="N2889">
        <v>170.60539482083038</v>
      </c>
    </row>
    <row r="2890" spans="7:14" x14ac:dyDescent="0.15">
      <c r="G2890">
        <v>2880</v>
      </c>
      <c r="H2890">
        <v>37.627422236348849</v>
      </c>
      <c r="I2890">
        <v>2880</v>
      </c>
      <c r="J2890">
        <v>9.3388219222840618</v>
      </c>
      <c r="K2890">
        <v>2880</v>
      </c>
      <c r="L2890">
        <v>13.30964192731895</v>
      </c>
      <c r="M2890">
        <v>2880</v>
      </c>
      <c r="N2890">
        <v>301.54371267416877</v>
      </c>
    </row>
    <row r="2891" spans="7:14" x14ac:dyDescent="0.15">
      <c r="G2891">
        <v>2881</v>
      </c>
      <c r="H2891">
        <v>42.282438642918024</v>
      </c>
      <c r="I2891">
        <v>2881</v>
      </c>
      <c r="J2891">
        <v>13.829392804901214</v>
      </c>
      <c r="K2891">
        <v>2881</v>
      </c>
      <c r="L2891">
        <v>100.05798979001148</v>
      </c>
      <c r="M2891">
        <v>2881</v>
      </c>
      <c r="N2891">
        <v>106.511393330876</v>
      </c>
    </row>
    <row r="2892" spans="7:14" x14ac:dyDescent="0.15">
      <c r="G2892">
        <v>2882</v>
      </c>
      <c r="H2892">
        <v>29.260367330914615</v>
      </c>
      <c r="I2892">
        <v>2882</v>
      </c>
      <c r="J2892">
        <v>12.776015746564997</v>
      </c>
      <c r="K2892">
        <v>2882</v>
      </c>
      <c r="L2892">
        <v>94.148624407125425</v>
      </c>
      <c r="M2892">
        <v>2882</v>
      </c>
      <c r="N2892">
        <v>135.62480150678925</v>
      </c>
    </row>
    <row r="2893" spans="7:14" x14ac:dyDescent="0.15">
      <c r="G2893">
        <v>2883</v>
      </c>
      <c r="H2893">
        <v>42.002659782805772</v>
      </c>
      <c r="I2893">
        <v>2883</v>
      </c>
      <c r="J2893">
        <v>8.6675404055319376</v>
      </c>
      <c r="K2893">
        <v>2883</v>
      </c>
      <c r="L2893">
        <v>45.491640212666596</v>
      </c>
      <c r="M2893">
        <v>2883</v>
      </c>
      <c r="N2893">
        <v>109.75089392630193</v>
      </c>
    </row>
    <row r="2894" spans="7:14" x14ac:dyDescent="0.15">
      <c r="G2894">
        <v>2884</v>
      </c>
      <c r="H2894">
        <v>54.081572635377483</v>
      </c>
      <c r="I2894">
        <v>2884</v>
      </c>
      <c r="J2894">
        <v>9.1249112317447647</v>
      </c>
      <c r="K2894">
        <v>2884</v>
      </c>
      <c r="L2894">
        <v>81.766001392625711</v>
      </c>
      <c r="M2894">
        <v>2884</v>
      </c>
      <c r="N2894">
        <v>137.39346679163191</v>
      </c>
    </row>
    <row r="2895" spans="7:14" x14ac:dyDescent="0.15">
      <c r="G2895">
        <v>2885</v>
      </c>
      <c r="H2895">
        <v>64.234757736339589</v>
      </c>
      <c r="I2895">
        <v>2885</v>
      </c>
      <c r="J2895">
        <v>9.9749590930020222</v>
      </c>
      <c r="K2895">
        <v>2885</v>
      </c>
      <c r="L2895">
        <v>34.18629886663421</v>
      </c>
      <c r="M2895">
        <v>2885</v>
      </c>
      <c r="N2895">
        <v>210.12716164367862</v>
      </c>
    </row>
    <row r="2896" spans="7:14" x14ac:dyDescent="0.15">
      <c r="G2896">
        <v>2886</v>
      </c>
      <c r="H2896">
        <v>22.666453760161634</v>
      </c>
      <c r="I2896">
        <v>2886</v>
      </c>
      <c r="J2896">
        <v>6.7227616339159715</v>
      </c>
      <c r="K2896">
        <v>2886</v>
      </c>
      <c r="L2896">
        <v>61.628273013096447</v>
      </c>
      <c r="M2896">
        <v>2886</v>
      </c>
      <c r="N2896">
        <v>158.42723333043608</v>
      </c>
    </row>
    <row r="2897" spans="7:14" x14ac:dyDescent="0.15">
      <c r="G2897">
        <v>2887</v>
      </c>
      <c r="H2897">
        <v>45.406508854811641</v>
      </c>
      <c r="I2897">
        <v>2887</v>
      </c>
      <c r="J2897">
        <v>10.938243302155847</v>
      </c>
      <c r="K2897">
        <v>2887</v>
      </c>
      <c r="L2897">
        <v>20.627219919397049</v>
      </c>
      <c r="M2897">
        <v>2887</v>
      </c>
      <c r="N2897">
        <v>162.19222920721504</v>
      </c>
    </row>
    <row r="2898" spans="7:14" x14ac:dyDescent="0.15">
      <c r="G2898">
        <v>2888</v>
      </c>
      <c r="H2898">
        <v>66.273655384792406</v>
      </c>
      <c r="I2898">
        <v>2888</v>
      </c>
      <c r="J2898">
        <v>9.0300467148974128</v>
      </c>
      <c r="K2898">
        <v>2888</v>
      </c>
      <c r="L2898">
        <v>56.222259660545447</v>
      </c>
      <c r="M2898">
        <v>2888</v>
      </c>
      <c r="N2898">
        <v>87.304348394557962</v>
      </c>
    </row>
    <row r="2899" spans="7:14" x14ac:dyDescent="0.15">
      <c r="G2899">
        <v>2889</v>
      </c>
      <c r="H2899">
        <v>40.572725800644136</v>
      </c>
      <c r="I2899">
        <v>2889</v>
      </c>
      <c r="J2899">
        <v>8.7889584959125653</v>
      </c>
      <c r="K2899">
        <v>2889</v>
      </c>
      <c r="L2899">
        <v>48.605748225018189</v>
      </c>
      <c r="M2899">
        <v>2889</v>
      </c>
      <c r="N2899">
        <v>128.40238760419618</v>
      </c>
    </row>
    <row r="2900" spans="7:14" x14ac:dyDescent="0.15">
      <c r="G2900">
        <v>2890</v>
      </c>
      <c r="H2900">
        <v>40.550744560244411</v>
      </c>
      <c r="I2900">
        <v>2890</v>
      </c>
      <c r="J2900">
        <v>7.1352379913513229</v>
      </c>
      <c r="K2900">
        <v>2890</v>
      </c>
      <c r="L2900">
        <v>67.922380253634287</v>
      </c>
      <c r="M2900">
        <v>2890</v>
      </c>
      <c r="N2900">
        <v>129.13673958542017</v>
      </c>
    </row>
    <row r="2901" spans="7:14" x14ac:dyDescent="0.15">
      <c r="G2901">
        <v>2891</v>
      </c>
      <c r="H2901">
        <v>36.653825883455802</v>
      </c>
      <c r="I2901">
        <v>2891</v>
      </c>
      <c r="J2901">
        <v>11.388610370339023</v>
      </c>
      <c r="K2901">
        <v>2891</v>
      </c>
      <c r="L2901">
        <v>45.659239800648848</v>
      </c>
      <c r="M2901">
        <v>2891</v>
      </c>
      <c r="N2901">
        <v>185.12081590407993</v>
      </c>
    </row>
    <row r="2902" spans="7:14" x14ac:dyDescent="0.15">
      <c r="G2902">
        <v>2892</v>
      </c>
      <c r="H2902">
        <v>54.424642515588069</v>
      </c>
      <c r="I2902">
        <v>2892</v>
      </c>
      <c r="J2902">
        <v>5.621389553446603</v>
      </c>
      <c r="K2902">
        <v>2892</v>
      </c>
      <c r="L2902">
        <v>39.222132610866261</v>
      </c>
      <c r="M2902">
        <v>2892</v>
      </c>
      <c r="N2902">
        <v>37.423685353750642</v>
      </c>
    </row>
    <row r="2903" spans="7:14" x14ac:dyDescent="0.15">
      <c r="G2903">
        <v>2893</v>
      </c>
      <c r="H2903">
        <v>60.579490404251004</v>
      </c>
      <c r="I2903">
        <v>2893</v>
      </c>
      <c r="J2903">
        <v>15.398738406069599</v>
      </c>
      <c r="K2903">
        <v>2893</v>
      </c>
      <c r="L2903">
        <v>57.258162373116285</v>
      </c>
      <c r="M2903">
        <v>2893</v>
      </c>
      <c r="N2903">
        <v>167.41663086191903</v>
      </c>
    </row>
    <row r="2904" spans="7:14" x14ac:dyDescent="0.15">
      <c r="G2904">
        <v>2894</v>
      </c>
      <c r="H2904">
        <v>72.613752304545656</v>
      </c>
      <c r="I2904">
        <v>2894</v>
      </c>
      <c r="J2904">
        <v>7.892356591985128</v>
      </c>
      <c r="K2904">
        <v>2894</v>
      </c>
      <c r="L2904">
        <v>52.41679365336288</v>
      </c>
      <c r="M2904">
        <v>2894</v>
      </c>
      <c r="N2904">
        <v>158.31130227628657</v>
      </c>
    </row>
    <row r="2905" spans="7:14" x14ac:dyDescent="0.15">
      <c r="G2905">
        <v>2895</v>
      </c>
      <c r="H2905">
        <v>77.470370923326101</v>
      </c>
      <c r="I2905">
        <v>2895</v>
      </c>
      <c r="J2905">
        <v>8.5063092482359153</v>
      </c>
      <c r="K2905">
        <v>2895</v>
      </c>
      <c r="L2905">
        <v>55.976523360265936</v>
      </c>
      <c r="M2905">
        <v>2895</v>
      </c>
      <c r="N2905">
        <v>73.949143936526895</v>
      </c>
    </row>
    <row r="2906" spans="7:14" x14ac:dyDescent="0.15">
      <c r="G2906">
        <v>2896</v>
      </c>
      <c r="H2906">
        <v>65.144477697216729</v>
      </c>
      <c r="I2906">
        <v>2896</v>
      </c>
      <c r="J2906">
        <v>6.4534106798286448</v>
      </c>
      <c r="K2906">
        <v>2896</v>
      </c>
      <c r="L2906">
        <v>51.728665560991637</v>
      </c>
      <c r="M2906">
        <v>2896</v>
      </c>
      <c r="N2906">
        <v>225.10621606226061</v>
      </c>
    </row>
    <row r="2907" spans="7:14" x14ac:dyDescent="0.15">
      <c r="G2907">
        <v>2897</v>
      </c>
      <c r="H2907">
        <v>62.010799532286931</v>
      </c>
      <c r="I2907">
        <v>2897</v>
      </c>
      <c r="J2907">
        <v>8.3877659101468787</v>
      </c>
      <c r="K2907">
        <v>2897</v>
      </c>
      <c r="L2907">
        <v>63.958070550268374</v>
      </c>
      <c r="M2907">
        <v>2897</v>
      </c>
      <c r="N2907">
        <v>137.86367812979387</v>
      </c>
    </row>
    <row r="2908" spans="7:14" x14ac:dyDescent="0.15">
      <c r="G2908">
        <v>2898</v>
      </c>
      <c r="H2908">
        <v>14.982288331662829</v>
      </c>
      <c r="I2908">
        <v>2898</v>
      </c>
      <c r="J2908">
        <v>9.6141500871464416</v>
      </c>
      <c r="K2908">
        <v>2898</v>
      </c>
      <c r="L2908">
        <v>79.073324913816521</v>
      </c>
      <c r="M2908">
        <v>2898</v>
      </c>
      <c r="N2908">
        <v>165.36361930508301</v>
      </c>
    </row>
    <row r="2909" spans="7:14" x14ac:dyDescent="0.15">
      <c r="G2909">
        <v>2899</v>
      </c>
      <c r="H2909">
        <v>48.070592015123701</v>
      </c>
      <c r="I2909">
        <v>2899</v>
      </c>
      <c r="J2909">
        <v>2.2844608937093778</v>
      </c>
      <c r="K2909">
        <v>2899</v>
      </c>
      <c r="L2909">
        <v>39.519061733320918</v>
      </c>
      <c r="M2909">
        <v>2899</v>
      </c>
      <c r="N2909">
        <v>96.953622136855657</v>
      </c>
    </row>
    <row r="2910" spans="7:14" x14ac:dyDescent="0.15">
      <c r="G2910">
        <v>2900</v>
      </c>
      <c r="H2910">
        <v>47.978529041905098</v>
      </c>
      <c r="I2910">
        <v>2900</v>
      </c>
      <c r="J2910">
        <v>3.776482257079981</v>
      </c>
      <c r="K2910">
        <v>2900</v>
      </c>
      <c r="L2910">
        <v>36.778535920892089</v>
      </c>
      <c r="M2910">
        <v>2900</v>
      </c>
      <c r="N2910">
        <v>97.511396303953092</v>
      </c>
    </row>
    <row r="2911" spans="7:14" x14ac:dyDescent="0.15">
      <c r="G2911">
        <v>2901</v>
      </c>
      <c r="H2911">
        <v>21.959694694855006</v>
      </c>
      <c r="I2911">
        <v>2901</v>
      </c>
      <c r="J2911">
        <v>7.31128084576999</v>
      </c>
      <c r="K2911">
        <v>2901</v>
      </c>
      <c r="L2911">
        <v>69.840351008575226</v>
      </c>
      <c r="M2911">
        <v>2901</v>
      </c>
      <c r="N2911">
        <v>97.547627628320299</v>
      </c>
    </row>
    <row r="2912" spans="7:14" x14ac:dyDescent="0.15">
      <c r="G2912">
        <v>2902</v>
      </c>
      <c r="H2912">
        <v>39.608197108358311</v>
      </c>
      <c r="I2912">
        <v>2902</v>
      </c>
      <c r="J2912">
        <v>2.3811944874035413</v>
      </c>
      <c r="K2912">
        <v>2902</v>
      </c>
      <c r="L2912">
        <v>53.006644514553649</v>
      </c>
      <c r="M2912">
        <v>2902</v>
      </c>
      <c r="N2912">
        <v>205.44099623861678</v>
      </c>
    </row>
    <row r="2913" spans="7:14" x14ac:dyDescent="0.15">
      <c r="G2913">
        <v>2903</v>
      </c>
      <c r="H2913">
        <v>67.892857561748315</v>
      </c>
      <c r="I2913">
        <v>2903</v>
      </c>
      <c r="J2913">
        <v>9.399592438562026</v>
      </c>
      <c r="K2913">
        <v>2903</v>
      </c>
      <c r="L2913">
        <v>63.792146330291374</v>
      </c>
      <c r="M2913">
        <v>2903</v>
      </c>
      <c r="N2913">
        <v>209.62898939019544</v>
      </c>
    </row>
    <row r="2914" spans="7:14" x14ac:dyDescent="0.15">
      <c r="G2914">
        <v>2904</v>
      </c>
      <c r="H2914">
        <v>13.139490303094327</v>
      </c>
      <c r="I2914">
        <v>2904</v>
      </c>
      <c r="J2914">
        <v>15.986177259572827</v>
      </c>
      <c r="K2914">
        <v>2904</v>
      </c>
      <c r="L2914">
        <v>44.870032890186053</v>
      </c>
      <c r="M2914">
        <v>2904</v>
      </c>
      <c r="N2914">
        <v>97.409433726531205</v>
      </c>
    </row>
    <row r="2915" spans="7:14" x14ac:dyDescent="0.15">
      <c r="G2915">
        <v>2905</v>
      </c>
      <c r="H2915">
        <v>33.617775834846469</v>
      </c>
      <c r="I2915">
        <v>2905</v>
      </c>
      <c r="J2915">
        <v>6.8856242580292788</v>
      </c>
      <c r="K2915">
        <v>2905</v>
      </c>
      <c r="L2915">
        <v>86.921367278220032</v>
      </c>
      <c r="M2915">
        <v>2905</v>
      </c>
      <c r="N2915">
        <v>164.55161107006128</v>
      </c>
    </row>
    <row r="2916" spans="7:14" x14ac:dyDescent="0.15">
      <c r="G2916">
        <v>2906</v>
      </c>
      <c r="H2916">
        <v>18.024578797543324</v>
      </c>
      <c r="I2916">
        <v>2906</v>
      </c>
      <c r="J2916">
        <v>12.17088978686543</v>
      </c>
      <c r="K2916">
        <v>2906</v>
      </c>
      <c r="L2916">
        <v>32.504078355405468</v>
      </c>
      <c r="M2916">
        <v>2906</v>
      </c>
      <c r="N2916">
        <v>65.434354294395973</v>
      </c>
    </row>
    <row r="2917" spans="7:14" x14ac:dyDescent="0.15">
      <c r="G2917">
        <v>2907</v>
      </c>
      <c r="H2917">
        <v>28.500144079223453</v>
      </c>
      <c r="I2917">
        <v>2907</v>
      </c>
      <c r="J2917">
        <v>8.2174515654091564</v>
      </c>
      <c r="K2917">
        <v>2907</v>
      </c>
      <c r="L2917">
        <v>72.270948827985436</v>
      </c>
      <c r="M2917">
        <v>2907</v>
      </c>
      <c r="N2917">
        <v>113.33653947675117</v>
      </c>
    </row>
    <row r="2918" spans="7:14" x14ac:dyDescent="0.15">
      <c r="G2918">
        <v>2908</v>
      </c>
      <c r="H2918">
        <v>46.838689595246038</v>
      </c>
      <c r="I2918">
        <v>2908</v>
      </c>
      <c r="J2918">
        <v>6.3804298770229639</v>
      </c>
      <c r="K2918">
        <v>2908</v>
      </c>
      <c r="L2918">
        <v>21.761407919709576</v>
      </c>
      <c r="M2918">
        <v>2908</v>
      </c>
      <c r="N2918">
        <v>89.495381396419077</v>
      </c>
    </row>
    <row r="2919" spans="7:14" x14ac:dyDescent="0.15">
      <c r="G2919">
        <v>2909</v>
      </c>
      <c r="H2919">
        <v>95.309529549363276</v>
      </c>
      <c r="I2919">
        <v>2909</v>
      </c>
      <c r="J2919">
        <v>11.757807992473445</v>
      </c>
      <c r="K2919">
        <v>2909</v>
      </c>
      <c r="L2919">
        <v>75.865545986804392</v>
      </c>
      <c r="M2919">
        <v>2909</v>
      </c>
      <c r="N2919">
        <v>309.12315483553419</v>
      </c>
    </row>
    <row r="2920" spans="7:14" x14ac:dyDescent="0.15">
      <c r="G2920">
        <v>2910</v>
      </c>
      <c r="H2920">
        <v>11.361875966074315</v>
      </c>
      <c r="I2920">
        <v>2910</v>
      </c>
      <c r="J2920">
        <v>6.7882251928546475</v>
      </c>
      <c r="K2920">
        <v>2910</v>
      </c>
      <c r="L2920">
        <v>65.069133108708201</v>
      </c>
      <c r="M2920">
        <v>2910</v>
      </c>
      <c r="N2920">
        <v>70.375426032823867</v>
      </c>
    </row>
    <row r="2921" spans="7:14" x14ac:dyDescent="0.15">
      <c r="G2921">
        <v>2911</v>
      </c>
      <c r="H2921">
        <v>42.195801979349945</v>
      </c>
      <c r="I2921">
        <v>2911</v>
      </c>
      <c r="J2921">
        <v>10.134382388327396</v>
      </c>
      <c r="K2921">
        <v>2911</v>
      </c>
      <c r="L2921">
        <v>72.359477331825431</v>
      </c>
      <c r="M2921">
        <v>2911</v>
      </c>
      <c r="N2921">
        <v>123.36199187323894</v>
      </c>
    </row>
    <row r="2922" spans="7:14" x14ac:dyDescent="0.15">
      <c r="G2922">
        <v>2912</v>
      </c>
      <c r="H2922">
        <v>51.975602255684372</v>
      </c>
      <c r="I2922">
        <v>2912</v>
      </c>
      <c r="J2922">
        <v>7.1720613586721189</v>
      </c>
      <c r="K2922">
        <v>2912</v>
      </c>
      <c r="L2922">
        <v>66.265764298912089</v>
      </c>
      <c r="M2922">
        <v>2912</v>
      </c>
      <c r="N2922">
        <v>122.78989307924189</v>
      </c>
    </row>
    <row r="2923" spans="7:14" x14ac:dyDescent="0.15">
      <c r="G2923">
        <v>2913</v>
      </c>
      <c r="H2923">
        <v>67.292560734394073</v>
      </c>
      <c r="I2923">
        <v>2913</v>
      </c>
      <c r="J2923">
        <v>15.957126722439826</v>
      </c>
      <c r="K2923">
        <v>2913</v>
      </c>
      <c r="L2923">
        <v>58.716471439562795</v>
      </c>
      <c r="M2923">
        <v>2913</v>
      </c>
      <c r="N2923">
        <v>108.14734295230119</v>
      </c>
    </row>
    <row r="2924" spans="7:14" x14ac:dyDescent="0.15">
      <c r="G2924">
        <v>2914</v>
      </c>
      <c r="H2924">
        <v>22.896837693714936</v>
      </c>
      <c r="I2924">
        <v>2914</v>
      </c>
      <c r="J2924">
        <v>7.360452756231143</v>
      </c>
      <c r="K2924">
        <v>2914</v>
      </c>
      <c r="L2924">
        <v>84.246627528516854</v>
      </c>
      <c r="M2924">
        <v>2914</v>
      </c>
      <c r="N2924">
        <v>144.2633805751656</v>
      </c>
    </row>
    <row r="2925" spans="7:14" x14ac:dyDescent="0.15">
      <c r="G2925">
        <v>2915</v>
      </c>
      <c r="H2925">
        <v>20.704073976943658</v>
      </c>
      <c r="I2925">
        <v>2915</v>
      </c>
      <c r="J2925">
        <v>12.779774095513581</v>
      </c>
      <c r="K2925">
        <v>2915</v>
      </c>
      <c r="L2925">
        <v>50.13159123278102</v>
      </c>
      <c r="M2925">
        <v>2915</v>
      </c>
      <c r="N2925">
        <v>145.34098358052017</v>
      </c>
    </row>
    <row r="2926" spans="7:14" x14ac:dyDescent="0.15">
      <c r="G2926">
        <v>2916</v>
      </c>
      <c r="H2926">
        <v>61.452863368159299</v>
      </c>
      <c r="I2926">
        <v>2916</v>
      </c>
      <c r="J2926">
        <v>9.8953304188584514</v>
      </c>
      <c r="K2926">
        <v>2916</v>
      </c>
      <c r="L2926">
        <v>59.698478594643845</v>
      </c>
      <c r="M2926">
        <v>2916</v>
      </c>
      <c r="N2926">
        <v>141.6197775045664</v>
      </c>
    </row>
    <row r="2927" spans="7:14" x14ac:dyDescent="0.15">
      <c r="G2927">
        <v>2917</v>
      </c>
      <c r="H2927">
        <v>42.014200654069128</v>
      </c>
      <c r="I2927">
        <v>2917</v>
      </c>
      <c r="J2927">
        <v>8.6683258139015322</v>
      </c>
      <c r="K2927">
        <v>2917</v>
      </c>
      <c r="L2927">
        <v>82.605541252263237</v>
      </c>
      <c r="M2927">
        <v>2917</v>
      </c>
      <c r="N2927">
        <v>157.52126882172215</v>
      </c>
    </row>
    <row r="2928" spans="7:14" x14ac:dyDescent="0.15">
      <c r="G2928">
        <v>2918</v>
      </c>
      <c r="H2928">
        <v>33.125709384761436</v>
      </c>
      <c r="I2928">
        <v>2918</v>
      </c>
      <c r="J2928">
        <v>4.0758598240972059</v>
      </c>
      <c r="K2928">
        <v>2918</v>
      </c>
      <c r="L2928">
        <v>-5.3404024237166894</v>
      </c>
      <c r="M2928">
        <v>2918</v>
      </c>
      <c r="N2928">
        <v>170.3272182995955</v>
      </c>
    </row>
    <row r="2929" spans="7:14" x14ac:dyDescent="0.15">
      <c r="G2929">
        <v>2919</v>
      </c>
      <c r="H2929">
        <v>47.380165948826196</v>
      </c>
      <c r="I2929">
        <v>2919</v>
      </c>
      <c r="J2929">
        <v>11.900974251485746</v>
      </c>
      <c r="K2929">
        <v>2919</v>
      </c>
      <c r="L2929">
        <v>45.800529364544126</v>
      </c>
      <c r="M2929">
        <v>2919</v>
      </c>
      <c r="N2929">
        <v>66.72227726669864</v>
      </c>
    </row>
    <row r="2930" spans="7:14" x14ac:dyDescent="0.15">
      <c r="G2930">
        <v>2920</v>
      </c>
      <c r="H2930">
        <v>51.141470480522941</v>
      </c>
      <c r="I2930">
        <v>2920</v>
      </c>
      <c r="J2930">
        <v>7.6005212347576592</v>
      </c>
      <c r="K2930">
        <v>2920</v>
      </c>
      <c r="L2930">
        <v>-5.8813924223997489</v>
      </c>
      <c r="M2930">
        <v>2920</v>
      </c>
      <c r="N2930">
        <v>116.01842718478315</v>
      </c>
    </row>
    <row r="2931" spans="7:14" x14ac:dyDescent="0.15">
      <c r="G2931">
        <v>2921</v>
      </c>
      <c r="H2931">
        <v>39.745710581061772</v>
      </c>
      <c r="I2931">
        <v>2921</v>
      </c>
      <c r="J2931">
        <v>9.2942053219157117</v>
      </c>
      <c r="K2931">
        <v>2921</v>
      </c>
      <c r="L2931">
        <v>44.292184569951758</v>
      </c>
      <c r="M2931">
        <v>2921</v>
      </c>
      <c r="N2931">
        <v>215.65124223704777</v>
      </c>
    </row>
    <row r="2932" spans="7:14" x14ac:dyDescent="0.15">
      <c r="G2932">
        <v>2922</v>
      </c>
      <c r="H2932">
        <v>74.759632220779594</v>
      </c>
      <c r="I2932">
        <v>2922</v>
      </c>
      <c r="J2932">
        <v>5.6496113788444156</v>
      </c>
      <c r="K2932">
        <v>2922</v>
      </c>
      <c r="L2932">
        <v>52.214230201120969</v>
      </c>
      <c r="M2932">
        <v>2922</v>
      </c>
      <c r="N2932">
        <v>190.16969277167712</v>
      </c>
    </row>
    <row r="2933" spans="7:14" x14ac:dyDescent="0.15">
      <c r="G2933">
        <v>2923</v>
      </c>
      <c r="H2933">
        <v>51.461144355420551</v>
      </c>
      <c r="I2933">
        <v>2923</v>
      </c>
      <c r="J2933">
        <v>12.055591459773382</v>
      </c>
      <c r="K2933">
        <v>2923</v>
      </c>
      <c r="L2933">
        <v>67.764875415918027</v>
      </c>
      <c r="M2933">
        <v>2923</v>
      </c>
      <c r="N2933">
        <v>161.63961000163144</v>
      </c>
    </row>
    <row r="2934" spans="7:14" x14ac:dyDescent="0.15">
      <c r="G2934">
        <v>2924</v>
      </c>
      <c r="H2934">
        <v>42.75182684494726</v>
      </c>
      <c r="I2934">
        <v>2924</v>
      </c>
      <c r="J2934">
        <v>1.6373557596121771</v>
      </c>
      <c r="K2934">
        <v>2924</v>
      </c>
      <c r="L2934">
        <v>29.190589320331384</v>
      </c>
      <c r="M2934">
        <v>2924</v>
      </c>
      <c r="N2934">
        <v>99.237596319267681</v>
      </c>
    </row>
    <row r="2935" spans="7:14" x14ac:dyDescent="0.15">
      <c r="G2935">
        <v>2925</v>
      </c>
      <c r="H2935">
        <v>38.480011922506307</v>
      </c>
      <c r="I2935">
        <v>2925</v>
      </c>
      <c r="J2935">
        <v>3.4890784210244838</v>
      </c>
      <c r="K2935">
        <v>2925</v>
      </c>
      <c r="L2935">
        <v>47.159096823716965</v>
      </c>
      <c r="M2935">
        <v>2925</v>
      </c>
      <c r="N2935">
        <v>77.805449288574223</v>
      </c>
    </row>
    <row r="2936" spans="7:14" x14ac:dyDescent="0.15">
      <c r="G2936">
        <v>2926</v>
      </c>
      <c r="H2936">
        <v>61.982884006667454</v>
      </c>
      <c r="I2936">
        <v>2926</v>
      </c>
      <c r="J2936">
        <v>7.5983979224620368</v>
      </c>
      <c r="K2936">
        <v>2926</v>
      </c>
      <c r="L2936">
        <v>14.375409557197351</v>
      </c>
      <c r="M2936">
        <v>2926</v>
      </c>
      <c r="N2936">
        <v>136.75870457485843</v>
      </c>
    </row>
    <row r="2937" spans="7:14" x14ac:dyDescent="0.15">
      <c r="G2937">
        <v>2927</v>
      </c>
      <c r="H2937">
        <v>29.303953957368751</v>
      </c>
      <c r="I2937">
        <v>2927</v>
      </c>
      <c r="J2937">
        <v>8.9117608537414039</v>
      </c>
      <c r="K2937">
        <v>2927</v>
      </c>
      <c r="L2937">
        <v>55.672492552101204</v>
      </c>
      <c r="M2937">
        <v>2927</v>
      </c>
      <c r="N2937">
        <v>98.847785430964933</v>
      </c>
    </row>
    <row r="2938" spans="7:14" x14ac:dyDescent="0.15">
      <c r="G2938">
        <v>2928</v>
      </c>
      <c r="H2938">
        <v>60.209367688721834</v>
      </c>
      <c r="I2938">
        <v>2928</v>
      </c>
      <c r="J2938">
        <v>8.5119787139869594</v>
      </c>
      <c r="K2938">
        <v>2928</v>
      </c>
      <c r="L2938">
        <v>54.770023134586502</v>
      </c>
      <c r="M2938">
        <v>2928</v>
      </c>
      <c r="N2938">
        <v>199.37418952765097</v>
      </c>
    </row>
    <row r="2939" spans="7:14" x14ac:dyDescent="0.15">
      <c r="G2939">
        <v>2929</v>
      </c>
      <c r="H2939">
        <v>68.445198994232229</v>
      </c>
      <c r="I2939">
        <v>2929</v>
      </c>
      <c r="J2939">
        <v>6.5210312478908401</v>
      </c>
      <c r="K2939">
        <v>2929</v>
      </c>
      <c r="L2939">
        <v>79.870611698708387</v>
      </c>
      <c r="M2939">
        <v>2929</v>
      </c>
      <c r="N2939">
        <v>115.23732984534664</v>
      </c>
    </row>
    <row r="2940" spans="7:14" x14ac:dyDescent="0.15">
      <c r="G2940">
        <v>2930</v>
      </c>
      <c r="H2940">
        <v>19.323644366511644</v>
      </c>
      <c r="I2940">
        <v>2930</v>
      </c>
      <c r="J2940">
        <v>10.627842918767145</v>
      </c>
      <c r="K2940">
        <v>2930</v>
      </c>
      <c r="L2940">
        <v>55.729777924277293</v>
      </c>
      <c r="M2940">
        <v>2930</v>
      </c>
      <c r="N2940">
        <v>80.033905081608538</v>
      </c>
    </row>
    <row r="2941" spans="7:14" x14ac:dyDescent="0.15">
      <c r="G2941">
        <v>2931</v>
      </c>
      <c r="H2941">
        <v>29.095735035272281</v>
      </c>
      <c r="I2941">
        <v>2931</v>
      </c>
      <c r="J2941">
        <v>3.3601278954926572</v>
      </c>
      <c r="K2941">
        <v>2931</v>
      </c>
      <c r="L2941">
        <v>55.701188176357597</v>
      </c>
      <c r="M2941">
        <v>2931</v>
      </c>
      <c r="N2941">
        <v>44.236410308366047</v>
      </c>
    </row>
    <row r="2942" spans="7:14" x14ac:dyDescent="0.15">
      <c r="G2942">
        <v>2932</v>
      </c>
      <c r="H2942">
        <v>72.782391177842683</v>
      </c>
      <c r="I2942">
        <v>2932</v>
      </c>
      <c r="J2942">
        <v>10.192027300920714</v>
      </c>
      <c r="K2942">
        <v>2932</v>
      </c>
      <c r="L2942">
        <v>97.835591140172838</v>
      </c>
      <c r="M2942">
        <v>2932</v>
      </c>
      <c r="N2942">
        <v>96.978856848550024</v>
      </c>
    </row>
    <row r="2943" spans="7:14" x14ac:dyDescent="0.15">
      <c r="G2943">
        <v>2933</v>
      </c>
      <c r="H2943">
        <v>55.101814063997949</v>
      </c>
      <c r="I2943">
        <v>2933</v>
      </c>
      <c r="J2943">
        <v>0.40500629864704862</v>
      </c>
      <c r="K2943">
        <v>2933</v>
      </c>
      <c r="L2943">
        <v>34.905457512486223</v>
      </c>
      <c r="M2943">
        <v>2933</v>
      </c>
      <c r="N2943">
        <v>217.56331359255392</v>
      </c>
    </row>
    <row r="2944" spans="7:14" x14ac:dyDescent="0.15">
      <c r="G2944">
        <v>2934</v>
      </c>
      <c r="H2944">
        <v>41.770477062196981</v>
      </c>
      <c r="I2944">
        <v>2934</v>
      </c>
      <c r="J2944">
        <v>10.4344945261094</v>
      </c>
      <c r="K2944">
        <v>2934</v>
      </c>
      <c r="L2944">
        <v>51.236996223589856</v>
      </c>
      <c r="M2944">
        <v>2934</v>
      </c>
      <c r="N2944">
        <v>152.51010204056089</v>
      </c>
    </row>
    <row r="2945" spans="7:14" x14ac:dyDescent="0.15">
      <c r="G2945">
        <v>2935</v>
      </c>
      <c r="H2945">
        <v>-7.0155527258030332</v>
      </c>
      <c r="I2945">
        <v>2935</v>
      </c>
      <c r="J2945">
        <v>6.8612731945826617</v>
      </c>
      <c r="K2945">
        <v>2935</v>
      </c>
      <c r="L2945">
        <v>41.251208572695226</v>
      </c>
      <c r="M2945">
        <v>2935</v>
      </c>
      <c r="N2945">
        <v>129.34101790081024</v>
      </c>
    </row>
    <row r="2946" spans="7:14" x14ac:dyDescent="0.15">
      <c r="G2946">
        <v>2936</v>
      </c>
      <c r="H2946">
        <v>66.960976858449087</v>
      </c>
      <c r="I2946">
        <v>2936</v>
      </c>
      <c r="J2946">
        <v>9.4649343354109945</v>
      </c>
      <c r="K2946">
        <v>2936</v>
      </c>
      <c r="L2946">
        <v>58.48049282863122</v>
      </c>
      <c r="M2946">
        <v>2936</v>
      </c>
      <c r="N2946">
        <v>216.68103368438318</v>
      </c>
    </row>
    <row r="2947" spans="7:14" x14ac:dyDescent="0.15">
      <c r="G2947">
        <v>2937</v>
      </c>
      <c r="H2947">
        <v>50.187974585948012</v>
      </c>
      <c r="I2947">
        <v>2937</v>
      </c>
      <c r="J2947">
        <v>11.077511730956004</v>
      </c>
      <c r="K2947">
        <v>2937</v>
      </c>
      <c r="L2947">
        <v>82.09536163338214</v>
      </c>
      <c r="M2947">
        <v>2937</v>
      </c>
      <c r="N2947">
        <v>180.28312955364299</v>
      </c>
    </row>
    <row r="2948" spans="7:14" x14ac:dyDescent="0.15">
      <c r="G2948">
        <v>2938</v>
      </c>
      <c r="H2948">
        <v>50.11365634831872</v>
      </c>
      <c r="I2948">
        <v>2938</v>
      </c>
      <c r="J2948">
        <v>5.810595477087432</v>
      </c>
      <c r="K2948">
        <v>2938</v>
      </c>
      <c r="L2948">
        <v>52.148422203372945</v>
      </c>
      <c r="M2948">
        <v>2938</v>
      </c>
      <c r="N2948">
        <v>263.82739724536674</v>
      </c>
    </row>
    <row r="2949" spans="7:14" x14ac:dyDescent="0.15">
      <c r="G2949">
        <v>2939</v>
      </c>
      <c r="H2949">
        <v>42.092441122311797</v>
      </c>
      <c r="I2949">
        <v>2939</v>
      </c>
      <c r="J2949">
        <v>12.033712513718665</v>
      </c>
      <c r="K2949">
        <v>2939</v>
      </c>
      <c r="L2949">
        <v>26.665691722352634</v>
      </c>
      <c r="M2949">
        <v>2939</v>
      </c>
      <c r="N2949">
        <v>179.49928072461847</v>
      </c>
    </row>
    <row r="2950" spans="7:14" x14ac:dyDescent="0.15">
      <c r="G2950">
        <v>2940</v>
      </c>
      <c r="H2950">
        <v>26.755901798765919</v>
      </c>
      <c r="I2950">
        <v>2940</v>
      </c>
      <c r="J2950">
        <v>7.3856496237798712</v>
      </c>
      <c r="K2950">
        <v>2940</v>
      </c>
      <c r="L2950">
        <v>68.151280240246336</v>
      </c>
      <c r="M2950">
        <v>2940</v>
      </c>
      <c r="N2950">
        <v>257.6375161449904</v>
      </c>
    </row>
    <row r="2951" spans="7:14" x14ac:dyDescent="0.15">
      <c r="G2951">
        <v>2941</v>
      </c>
      <c r="H2951">
        <v>32.279162657611977</v>
      </c>
      <c r="I2951">
        <v>2941</v>
      </c>
      <c r="J2951">
        <v>8.9224233587024315</v>
      </c>
      <c r="K2951">
        <v>2941</v>
      </c>
      <c r="L2951">
        <v>78.923747348844472</v>
      </c>
      <c r="M2951">
        <v>2941</v>
      </c>
      <c r="N2951">
        <v>132.02905488872523</v>
      </c>
    </row>
    <row r="2952" spans="7:14" x14ac:dyDescent="0.15">
      <c r="G2952">
        <v>2942</v>
      </c>
      <c r="H2952">
        <v>30.401640426431037</v>
      </c>
      <c r="I2952">
        <v>2942</v>
      </c>
      <c r="J2952">
        <v>8.2879118095512911</v>
      </c>
      <c r="K2952">
        <v>2942</v>
      </c>
      <c r="L2952">
        <v>29.100099381349573</v>
      </c>
      <c r="M2952">
        <v>2942</v>
      </c>
      <c r="N2952">
        <v>114.58159277109243</v>
      </c>
    </row>
    <row r="2953" spans="7:14" x14ac:dyDescent="0.15">
      <c r="G2953">
        <v>2943</v>
      </c>
      <c r="H2953">
        <v>47.580682684404138</v>
      </c>
      <c r="I2953">
        <v>2943</v>
      </c>
      <c r="J2953">
        <v>4.9671344885820687</v>
      </c>
      <c r="K2953">
        <v>2943</v>
      </c>
      <c r="L2953">
        <v>59.020946584459466</v>
      </c>
      <c r="M2953">
        <v>2943</v>
      </c>
      <c r="N2953">
        <v>19.609343392961819</v>
      </c>
    </row>
    <row r="2954" spans="7:14" x14ac:dyDescent="0.15">
      <c r="G2954">
        <v>2944</v>
      </c>
      <c r="H2954">
        <v>23.015058676807254</v>
      </c>
      <c r="I2954">
        <v>2944</v>
      </c>
      <c r="J2954">
        <v>11.025291734167482</v>
      </c>
      <c r="K2954">
        <v>2944</v>
      </c>
      <c r="L2954">
        <v>86.257445115684192</v>
      </c>
      <c r="M2954">
        <v>2944</v>
      </c>
      <c r="N2954">
        <v>151.34242902890878</v>
      </c>
    </row>
    <row r="2955" spans="7:14" x14ac:dyDescent="0.15">
      <c r="G2955">
        <v>2945</v>
      </c>
      <c r="H2955">
        <v>43.349932737481211</v>
      </c>
      <c r="I2955">
        <v>2945</v>
      </c>
      <c r="J2955">
        <v>2.9703808319770237</v>
      </c>
      <c r="K2955">
        <v>2945</v>
      </c>
      <c r="L2955">
        <v>36.695428695269214</v>
      </c>
      <c r="M2955">
        <v>2945</v>
      </c>
      <c r="N2955">
        <v>160.35327878468033</v>
      </c>
    </row>
    <row r="2956" spans="7:14" x14ac:dyDescent="0.15">
      <c r="G2956">
        <v>2946</v>
      </c>
      <c r="H2956">
        <v>68.847870419355303</v>
      </c>
      <c r="I2956">
        <v>2946</v>
      </c>
      <c r="J2956">
        <v>6.09764145060067</v>
      </c>
      <c r="K2956">
        <v>2946</v>
      </c>
      <c r="L2956">
        <v>53.971309138211289</v>
      </c>
      <c r="M2956">
        <v>2946</v>
      </c>
      <c r="N2956">
        <v>154.3556224461299</v>
      </c>
    </row>
    <row r="2957" spans="7:14" x14ac:dyDescent="0.15">
      <c r="G2957">
        <v>2947</v>
      </c>
      <c r="H2957">
        <v>73.932526289971605</v>
      </c>
      <c r="I2957">
        <v>2947</v>
      </c>
      <c r="J2957">
        <v>15.593679372007568</v>
      </c>
      <c r="K2957">
        <v>2947</v>
      </c>
      <c r="L2957">
        <v>59.63642708419107</v>
      </c>
      <c r="M2957">
        <v>2947</v>
      </c>
      <c r="N2957">
        <v>151.42911403810268</v>
      </c>
    </row>
    <row r="2958" spans="7:14" x14ac:dyDescent="0.15">
      <c r="G2958">
        <v>2948</v>
      </c>
      <c r="H2958">
        <v>61.333235081006848</v>
      </c>
      <c r="I2958">
        <v>2948</v>
      </c>
      <c r="J2958">
        <v>12.383340542763495</v>
      </c>
      <c r="K2958">
        <v>2948</v>
      </c>
      <c r="L2958">
        <v>35.02164238262759</v>
      </c>
      <c r="M2958">
        <v>2948</v>
      </c>
      <c r="N2958">
        <v>132.91028741909608</v>
      </c>
    </row>
    <row r="2959" spans="7:14" x14ac:dyDescent="0.15">
      <c r="G2959">
        <v>2949</v>
      </c>
      <c r="H2959">
        <v>62.749340256512291</v>
      </c>
      <c r="I2959">
        <v>2949</v>
      </c>
      <c r="J2959">
        <v>9.1528800855820496</v>
      </c>
      <c r="K2959">
        <v>2949</v>
      </c>
      <c r="L2959">
        <v>72.201705155693233</v>
      </c>
      <c r="M2959">
        <v>2949</v>
      </c>
      <c r="N2959">
        <v>44.444783781310406</v>
      </c>
    </row>
    <row r="2960" spans="7:14" x14ac:dyDescent="0.15">
      <c r="G2960">
        <v>2950</v>
      </c>
      <c r="H2960">
        <v>33.513362856880988</v>
      </c>
      <c r="I2960">
        <v>2950</v>
      </c>
      <c r="J2960">
        <v>2.3658634440984994</v>
      </c>
      <c r="K2960">
        <v>2950</v>
      </c>
      <c r="L2960">
        <v>44.659440528610219</v>
      </c>
      <c r="M2960">
        <v>2950</v>
      </c>
      <c r="N2960">
        <v>130.28373749303725</v>
      </c>
    </row>
    <row r="2961" spans="7:14" x14ac:dyDescent="0.15">
      <c r="G2961">
        <v>2951</v>
      </c>
      <c r="H2961">
        <v>37.323443580556713</v>
      </c>
      <c r="I2961">
        <v>2951</v>
      </c>
      <c r="J2961">
        <v>7.2737849814755844</v>
      </c>
      <c r="K2961">
        <v>2951</v>
      </c>
      <c r="L2961">
        <v>56.620339681272867</v>
      </c>
      <c r="M2961">
        <v>2951</v>
      </c>
      <c r="N2961">
        <v>147.99616195905074</v>
      </c>
    </row>
    <row r="2962" spans="7:14" x14ac:dyDescent="0.15">
      <c r="G2962">
        <v>2952</v>
      </c>
      <c r="H2962">
        <v>62.238387609336556</v>
      </c>
      <c r="I2962">
        <v>2952</v>
      </c>
      <c r="J2962">
        <v>10.313926448009006</v>
      </c>
      <c r="K2962">
        <v>2952</v>
      </c>
      <c r="L2962">
        <v>49.556789733142672</v>
      </c>
      <c r="M2962">
        <v>2952</v>
      </c>
      <c r="N2962">
        <v>168.26353532258912</v>
      </c>
    </row>
    <row r="2963" spans="7:14" x14ac:dyDescent="0.15">
      <c r="G2963">
        <v>2953</v>
      </c>
      <c r="H2963">
        <v>23.850151788954694</v>
      </c>
      <c r="I2963">
        <v>2953</v>
      </c>
      <c r="J2963">
        <v>10.362823246710871</v>
      </c>
      <c r="K2963">
        <v>2953</v>
      </c>
      <c r="L2963">
        <v>38.456164587248168</v>
      </c>
      <c r="M2963">
        <v>2953</v>
      </c>
      <c r="N2963">
        <v>144.64222456080179</v>
      </c>
    </row>
    <row r="2964" spans="7:14" x14ac:dyDescent="0.15">
      <c r="G2964">
        <v>2954</v>
      </c>
      <c r="H2964">
        <v>26.430586511440076</v>
      </c>
      <c r="I2964">
        <v>2954</v>
      </c>
      <c r="J2964">
        <v>9.8703561313640087</v>
      </c>
      <c r="K2964">
        <v>2954</v>
      </c>
      <c r="L2964">
        <v>32.283333582595176</v>
      </c>
      <c r="M2964">
        <v>2954</v>
      </c>
      <c r="N2964">
        <v>188.40225728675344</v>
      </c>
    </row>
    <row r="2965" spans="7:14" x14ac:dyDescent="0.15">
      <c r="G2965">
        <v>2955</v>
      </c>
      <c r="H2965">
        <v>43.249503465760057</v>
      </c>
      <c r="I2965">
        <v>2955</v>
      </c>
      <c r="J2965">
        <v>9.9065432484693634</v>
      </c>
      <c r="K2965">
        <v>2955</v>
      </c>
      <c r="L2965">
        <v>30.704422308913671</v>
      </c>
      <c r="M2965">
        <v>2955</v>
      </c>
      <c r="N2965">
        <v>206.16423888787378</v>
      </c>
    </row>
    <row r="2966" spans="7:14" x14ac:dyDescent="0.15">
      <c r="G2966">
        <v>2956</v>
      </c>
      <c r="H2966">
        <v>31.624251495445478</v>
      </c>
      <c r="I2966">
        <v>2956</v>
      </c>
      <c r="J2966">
        <v>8.1277341802168017</v>
      </c>
      <c r="K2966">
        <v>2956</v>
      </c>
      <c r="L2966">
        <v>57.43215977833232</v>
      </c>
      <c r="M2966">
        <v>2956</v>
      </c>
      <c r="N2966">
        <v>111.17381787221527</v>
      </c>
    </row>
    <row r="2967" spans="7:14" x14ac:dyDescent="0.15">
      <c r="G2967">
        <v>2957</v>
      </c>
      <c r="H2967">
        <v>68.969118886752753</v>
      </c>
      <c r="I2967">
        <v>2957</v>
      </c>
      <c r="J2967">
        <v>8.1964699341124323</v>
      </c>
      <c r="K2967">
        <v>2957</v>
      </c>
      <c r="L2967">
        <v>60.535732936414327</v>
      </c>
      <c r="M2967">
        <v>2957</v>
      </c>
      <c r="N2967">
        <v>202.82092940100131</v>
      </c>
    </row>
    <row r="2968" spans="7:14" x14ac:dyDescent="0.15">
      <c r="G2968">
        <v>2958</v>
      </c>
      <c r="H2968">
        <v>45.526324313134602</v>
      </c>
      <c r="I2968">
        <v>2958</v>
      </c>
      <c r="J2968">
        <v>9.0854330596934521</v>
      </c>
      <c r="K2968">
        <v>2958</v>
      </c>
      <c r="L2968">
        <v>62.576298563417716</v>
      </c>
      <c r="M2968">
        <v>2958</v>
      </c>
      <c r="N2968">
        <v>56.642301228831869</v>
      </c>
    </row>
    <row r="2969" spans="7:14" x14ac:dyDescent="0.15">
      <c r="G2969">
        <v>2959</v>
      </c>
      <c r="H2969">
        <v>18.99634595879397</v>
      </c>
      <c r="I2969">
        <v>2959</v>
      </c>
      <c r="J2969">
        <v>9.5196282322623063</v>
      </c>
      <c r="K2969">
        <v>2959</v>
      </c>
      <c r="L2969">
        <v>25.299689347894432</v>
      </c>
      <c r="M2969">
        <v>2959</v>
      </c>
      <c r="N2969">
        <v>223.02711332868475</v>
      </c>
    </row>
    <row r="2970" spans="7:14" x14ac:dyDescent="0.15">
      <c r="G2970">
        <v>2960</v>
      </c>
      <c r="H2970">
        <v>24.253288711033203</v>
      </c>
      <c r="I2970">
        <v>2960</v>
      </c>
      <c r="J2970">
        <v>2.2466363251521013</v>
      </c>
      <c r="K2970">
        <v>2960</v>
      </c>
      <c r="L2970">
        <v>67.940967664263155</v>
      </c>
      <c r="M2970">
        <v>2960</v>
      </c>
      <c r="N2970">
        <v>212.95707015545733</v>
      </c>
    </row>
    <row r="2971" spans="7:14" x14ac:dyDescent="0.15">
      <c r="G2971">
        <v>2961</v>
      </c>
      <c r="H2971">
        <v>56.622535701233836</v>
      </c>
      <c r="I2971">
        <v>2961</v>
      </c>
      <c r="J2971">
        <v>3.3038896052771296</v>
      </c>
      <c r="K2971">
        <v>2961</v>
      </c>
      <c r="L2971">
        <v>58.094142488968451</v>
      </c>
      <c r="M2971">
        <v>2961</v>
      </c>
      <c r="N2971">
        <v>199.68038636143982</v>
      </c>
    </row>
    <row r="2972" spans="7:14" x14ac:dyDescent="0.15">
      <c r="G2972">
        <v>2962</v>
      </c>
      <c r="H2972">
        <v>39.051954333995603</v>
      </c>
      <c r="I2972">
        <v>2962</v>
      </c>
      <c r="J2972">
        <v>8.3963598258751286</v>
      </c>
      <c r="K2972">
        <v>2962</v>
      </c>
      <c r="L2972">
        <v>62.65600867654441</v>
      </c>
      <c r="M2972">
        <v>2962</v>
      </c>
      <c r="N2972">
        <v>83.668050965436393</v>
      </c>
    </row>
    <row r="2973" spans="7:14" x14ac:dyDescent="0.15">
      <c r="G2973">
        <v>2963</v>
      </c>
      <c r="H2973">
        <v>26.383008599838018</v>
      </c>
      <c r="I2973">
        <v>2963</v>
      </c>
      <c r="J2973">
        <v>7.3437489699586749</v>
      </c>
      <c r="K2973">
        <v>2963</v>
      </c>
      <c r="L2973">
        <v>44.80409945356746</v>
      </c>
      <c r="M2973">
        <v>2963</v>
      </c>
      <c r="N2973">
        <v>101.02969897996496</v>
      </c>
    </row>
    <row r="2974" spans="7:14" x14ac:dyDescent="0.15">
      <c r="G2974">
        <v>2964</v>
      </c>
      <c r="H2974">
        <v>48.679602239623556</v>
      </c>
      <c r="I2974">
        <v>2964</v>
      </c>
      <c r="J2974">
        <v>8.6729871228696407</v>
      </c>
      <c r="K2974">
        <v>2964</v>
      </c>
      <c r="L2974">
        <v>37.456661266595923</v>
      </c>
      <c r="M2974">
        <v>2964</v>
      </c>
      <c r="N2974">
        <v>106.48543613123469</v>
      </c>
    </row>
    <row r="2975" spans="7:14" x14ac:dyDescent="0.15">
      <c r="G2975">
        <v>2965</v>
      </c>
      <c r="H2975">
        <v>41.961071502273782</v>
      </c>
      <c r="I2975">
        <v>2965</v>
      </c>
      <c r="J2975">
        <v>7.2267009793368056</v>
      </c>
      <c r="K2975">
        <v>2965</v>
      </c>
      <c r="L2975">
        <v>59.94930892787778</v>
      </c>
      <c r="M2975">
        <v>2965</v>
      </c>
      <c r="N2975">
        <v>161.68033111656544</v>
      </c>
    </row>
    <row r="2976" spans="7:14" x14ac:dyDescent="0.15">
      <c r="G2976">
        <v>2966</v>
      </c>
      <c r="H2976">
        <v>59.520220631681809</v>
      </c>
      <c r="I2976">
        <v>2966</v>
      </c>
      <c r="J2976">
        <v>9.8417242492647397</v>
      </c>
      <c r="K2976">
        <v>2966</v>
      </c>
      <c r="L2976">
        <v>58.841508873112147</v>
      </c>
      <c r="M2976">
        <v>2966</v>
      </c>
      <c r="N2976">
        <v>141.55442053334994</v>
      </c>
    </row>
    <row r="2977" spans="7:14" x14ac:dyDescent="0.15">
      <c r="G2977">
        <v>2967</v>
      </c>
      <c r="H2977">
        <v>40.417952634227937</v>
      </c>
      <c r="I2977">
        <v>2967</v>
      </c>
      <c r="J2977">
        <v>5.918146402443865</v>
      </c>
      <c r="K2977">
        <v>2967</v>
      </c>
      <c r="L2977">
        <v>59.186330321409187</v>
      </c>
      <c r="M2977">
        <v>2967</v>
      </c>
      <c r="N2977">
        <v>140.54354003108173</v>
      </c>
    </row>
    <row r="2978" spans="7:14" x14ac:dyDescent="0.15">
      <c r="G2978">
        <v>2968</v>
      </c>
      <c r="H2978">
        <v>37.720435035292766</v>
      </c>
      <c r="I2978">
        <v>2968</v>
      </c>
      <c r="J2978">
        <v>6.527239799009906</v>
      </c>
      <c r="K2978">
        <v>2968</v>
      </c>
      <c r="L2978">
        <v>55.11318362054287</v>
      </c>
      <c r="M2978">
        <v>2968</v>
      </c>
      <c r="N2978">
        <v>61.771299164396098</v>
      </c>
    </row>
    <row r="2979" spans="7:14" x14ac:dyDescent="0.15">
      <c r="G2979">
        <v>2969</v>
      </c>
      <c r="H2979">
        <v>23.126378866940779</v>
      </c>
      <c r="I2979">
        <v>2969</v>
      </c>
      <c r="J2979">
        <v>13.583656499661329</v>
      </c>
      <c r="K2979">
        <v>2969</v>
      </c>
      <c r="L2979">
        <v>8.3272057105460462</v>
      </c>
      <c r="M2979">
        <v>2969</v>
      </c>
      <c r="N2979">
        <v>161.20165619269477</v>
      </c>
    </row>
    <row r="2980" spans="7:14" x14ac:dyDescent="0.15">
      <c r="G2980">
        <v>2970</v>
      </c>
      <c r="H2980">
        <v>30.47917652187623</v>
      </c>
      <c r="I2980">
        <v>2970</v>
      </c>
      <c r="J2980">
        <v>6.9893005883140553</v>
      </c>
      <c r="K2980">
        <v>2970</v>
      </c>
      <c r="L2980">
        <v>39.805158390481736</v>
      </c>
      <c r="M2980">
        <v>2970</v>
      </c>
      <c r="N2980">
        <v>164.28620224392944</v>
      </c>
    </row>
    <row r="2981" spans="7:14" x14ac:dyDescent="0.15">
      <c r="G2981">
        <v>2971</v>
      </c>
      <c r="H2981">
        <v>53.830688636522417</v>
      </c>
      <c r="I2981">
        <v>2971</v>
      </c>
      <c r="J2981">
        <v>9.3896817773804013</v>
      </c>
      <c r="K2981">
        <v>2971</v>
      </c>
      <c r="L2981">
        <v>47.231370193910621</v>
      </c>
      <c r="M2981">
        <v>2971</v>
      </c>
      <c r="N2981">
        <v>152.84495736678559</v>
      </c>
    </row>
    <row r="2982" spans="7:14" x14ac:dyDescent="0.15">
      <c r="G2982">
        <v>2972</v>
      </c>
      <c r="H2982">
        <v>45.382958287212247</v>
      </c>
      <c r="I2982">
        <v>2972</v>
      </c>
      <c r="J2982">
        <v>9.0262361158073414</v>
      </c>
      <c r="K2982">
        <v>2972</v>
      </c>
      <c r="L2982">
        <v>47.27418383234091</v>
      </c>
      <c r="M2982">
        <v>2972</v>
      </c>
      <c r="N2982">
        <v>168.3015678039846</v>
      </c>
    </row>
    <row r="2983" spans="7:14" x14ac:dyDescent="0.15">
      <c r="G2983">
        <v>2973</v>
      </c>
      <c r="H2983">
        <v>40.293572461508475</v>
      </c>
      <c r="I2983">
        <v>2973</v>
      </c>
      <c r="J2983">
        <v>7.6131145316246887</v>
      </c>
      <c r="K2983">
        <v>2973</v>
      </c>
      <c r="L2983">
        <v>38.987706394642061</v>
      </c>
      <c r="M2983">
        <v>2973</v>
      </c>
      <c r="N2983">
        <v>220.40843057341186</v>
      </c>
    </row>
    <row r="2984" spans="7:14" x14ac:dyDescent="0.15">
      <c r="G2984">
        <v>2974</v>
      </c>
      <c r="H2984">
        <v>20.787544705794907</v>
      </c>
      <c r="I2984">
        <v>2974</v>
      </c>
      <c r="J2984">
        <v>5.5950327465773793</v>
      </c>
      <c r="K2984">
        <v>2974</v>
      </c>
      <c r="L2984">
        <v>79.708542058011247</v>
      </c>
      <c r="M2984">
        <v>2974</v>
      </c>
      <c r="N2984">
        <v>68.693258425907629</v>
      </c>
    </row>
    <row r="2985" spans="7:14" x14ac:dyDescent="0.15">
      <c r="G2985">
        <v>2975</v>
      </c>
      <c r="H2985">
        <v>58.210921915803738</v>
      </c>
      <c r="I2985">
        <v>2975</v>
      </c>
      <c r="J2985">
        <v>3.8297897643394583</v>
      </c>
      <c r="K2985">
        <v>2975</v>
      </c>
      <c r="L2985">
        <v>43.848846877006785</v>
      </c>
      <c r="M2985">
        <v>2975</v>
      </c>
      <c r="N2985">
        <v>146.34149943982109</v>
      </c>
    </row>
    <row r="2986" spans="7:14" x14ac:dyDescent="0.15">
      <c r="G2986">
        <v>2976</v>
      </c>
      <c r="H2986">
        <v>14.692624914434987</v>
      </c>
      <c r="I2986">
        <v>2976</v>
      </c>
      <c r="J2986">
        <v>7.9270621153110854</v>
      </c>
      <c r="K2986">
        <v>2976</v>
      </c>
      <c r="L2986">
        <v>17.162781978659908</v>
      </c>
      <c r="M2986">
        <v>2976</v>
      </c>
      <c r="N2986">
        <v>212.21434809934607</v>
      </c>
    </row>
    <row r="2987" spans="7:14" x14ac:dyDescent="0.15">
      <c r="G2987">
        <v>2977</v>
      </c>
      <c r="H2987">
        <v>18.974517986853279</v>
      </c>
      <c r="I2987">
        <v>2977</v>
      </c>
      <c r="J2987">
        <v>7.5123564087611943</v>
      </c>
      <c r="K2987">
        <v>2977</v>
      </c>
      <c r="L2987">
        <v>70.61959365821231</v>
      </c>
      <c r="M2987">
        <v>2977</v>
      </c>
      <c r="N2987">
        <v>151.47606136606962</v>
      </c>
    </row>
    <row r="2988" spans="7:14" x14ac:dyDescent="0.15">
      <c r="G2988">
        <v>2978</v>
      </c>
      <c r="H2988">
        <v>39.394452287925432</v>
      </c>
      <c r="I2988">
        <v>2978</v>
      </c>
      <c r="J2988">
        <v>8.8374199300613565</v>
      </c>
      <c r="K2988">
        <v>2978</v>
      </c>
      <c r="L2988">
        <v>48.217793014014589</v>
      </c>
      <c r="M2988">
        <v>2978</v>
      </c>
      <c r="N2988">
        <v>311.68712970257604</v>
      </c>
    </row>
    <row r="2989" spans="7:14" x14ac:dyDescent="0.15">
      <c r="G2989">
        <v>2979</v>
      </c>
      <c r="H2989">
        <v>58.209377554373688</v>
      </c>
      <c r="I2989">
        <v>2979</v>
      </c>
      <c r="J2989">
        <v>12.939873147000469</v>
      </c>
      <c r="K2989">
        <v>2979</v>
      </c>
      <c r="L2989">
        <v>75.612128139344293</v>
      </c>
      <c r="M2989">
        <v>2979</v>
      </c>
      <c r="N2989">
        <v>106.26237466604923</v>
      </c>
    </row>
    <row r="2990" spans="7:14" x14ac:dyDescent="0.15">
      <c r="G2990">
        <v>2980</v>
      </c>
      <c r="H2990">
        <v>31.661583082611028</v>
      </c>
      <c r="I2990">
        <v>2980</v>
      </c>
      <c r="J2990">
        <v>8.4534380414793393</v>
      </c>
      <c r="K2990">
        <v>2980</v>
      </c>
      <c r="L2990">
        <v>66.757224385158395</v>
      </c>
      <c r="M2990">
        <v>2980</v>
      </c>
      <c r="N2990">
        <v>149.30524736722262</v>
      </c>
    </row>
    <row r="2991" spans="7:14" x14ac:dyDescent="0.15">
      <c r="G2991">
        <v>2981</v>
      </c>
      <c r="H2991">
        <v>50.672535472496207</v>
      </c>
      <c r="I2991">
        <v>2981</v>
      </c>
      <c r="J2991">
        <v>7.9099194507946482</v>
      </c>
      <c r="K2991">
        <v>2981</v>
      </c>
      <c r="L2991">
        <v>73.020927240801768</v>
      </c>
      <c r="M2991">
        <v>2981</v>
      </c>
      <c r="N2991">
        <v>235.57325784453204</v>
      </c>
    </row>
    <row r="2992" spans="7:14" x14ac:dyDescent="0.15">
      <c r="G2992">
        <v>2982</v>
      </c>
      <c r="H2992">
        <v>38.514807817282659</v>
      </c>
      <c r="I2992">
        <v>2982</v>
      </c>
      <c r="J2992">
        <v>2.659500998920338</v>
      </c>
      <c r="K2992">
        <v>2982</v>
      </c>
      <c r="L2992">
        <v>12.70059311330126</v>
      </c>
      <c r="M2992">
        <v>2982</v>
      </c>
      <c r="N2992">
        <v>305.85436700025809</v>
      </c>
    </row>
    <row r="2993" spans="7:14" x14ac:dyDescent="0.15">
      <c r="G2993">
        <v>2983</v>
      </c>
      <c r="H2993">
        <v>44.847147406446659</v>
      </c>
      <c r="I2993">
        <v>2983</v>
      </c>
      <c r="J2993">
        <v>2.8435871878215861</v>
      </c>
      <c r="K2993">
        <v>2983</v>
      </c>
      <c r="L2993">
        <v>46.967209722099192</v>
      </c>
      <c r="M2993">
        <v>2983</v>
      </c>
      <c r="N2993">
        <v>249.85856196511517</v>
      </c>
    </row>
    <row r="2994" spans="7:14" x14ac:dyDescent="0.15">
      <c r="G2994">
        <v>2984</v>
      </c>
      <c r="H2994">
        <v>46.953104060861207</v>
      </c>
      <c r="I2994">
        <v>2984</v>
      </c>
      <c r="J2994">
        <v>6.3389661351150872</v>
      </c>
      <c r="K2994">
        <v>2984</v>
      </c>
      <c r="L2994">
        <v>37.593405866119902</v>
      </c>
      <c r="M2994">
        <v>2984</v>
      </c>
      <c r="N2994">
        <v>282.21419116286285</v>
      </c>
    </row>
    <row r="2995" spans="7:14" x14ac:dyDescent="0.15">
      <c r="G2995">
        <v>2985</v>
      </c>
      <c r="H2995">
        <v>52.474016711279333</v>
      </c>
      <c r="I2995">
        <v>2985</v>
      </c>
      <c r="J2995">
        <v>4.118270313194019</v>
      </c>
      <c r="K2995">
        <v>2985</v>
      </c>
      <c r="L2995">
        <v>19.074212127746868</v>
      </c>
      <c r="M2995">
        <v>2985</v>
      </c>
      <c r="N2995">
        <v>178.34426129818513</v>
      </c>
    </row>
    <row r="2996" spans="7:14" x14ac:dyDescent="0.15">
      <c r="G2996">
        <v>2986</v>
      </c>
      <c r="H2996">
        <v>44.652693178842107</v>
      </c>
      <c r="I2996">
        <v>2986</v>
      </c>
      <c r="J2996">
        <v>5.4279402308615854</v>
      </c>
      <c r="K2996">
        <v>2986</v>
      </c>
      <c r="L2996">
        <v>77.507608204116806</v>
      </c>
      <c r="M2996">
        <v>2986</v>
      </c>
      <c r="N2996">
        <v>117.39532643701597</v>
      </c>
    </row>
    <row r="2997" spans="7:14" x14ac:dyDescent="0.15">
      <c r="G2997">
        <v>2987</v>
      </c>
      <c r="H2997">
        <v>64.260526465783386</v>
      </c>
      <c r="I2997">
        <v>2987</v>
      </c>
      <c r="J2997">
        <v>11.519567695401442</v>
      </c>
      <c r="K2997">
        <v>2987</v>
      </c>
      <c r="L2997">
        <v>63.982493776459222</v>
      </c>
      <c r="M2997">
        <v>2987</v>
      </c>
      <c r="N2997">
        <v>98.971976011772568</v>
      </c>
    </row>
    <row r="2998" spans="7:14" x14ac:dyDescent="0.15">
      <c r="G2998">
        <v>2988</v>
      </c>
      <c r="H2998">
        <v>57.818548618007831</v>
      </c>
      <c r="I2998">
        <v>2988</v>
      </c>
      <c r="J2998">
        <v>10.064478422639247</v>
      </c>
      <c r="K2998">
        <v>2988</v>
      </c>
      <c r="L2998">
        <v>80.961548972241815</v>
      </c>
      <c r="M2998">
        <v>2988</v>
      </c>
      <c r="N2998">
        <v>187.59375436757699</v>
      </c>
    </row>
    <row r="2999" spans="7:14" x14ac:dyDescent="0.15">
      <c r="G2999">
        <v>2989</v>
      </c>
      <c r="H2999">
        <v>62.470495287379663</v>
      </c>
      <c r="I2999">
        <v>2989</v>
      </c>
      <c r="J2999">
        <v>9.9884229704788172</v>
      </c>
      <c r="K2999">
        <v>2989</v>
      </c>
      <c r="L2999">
        <v>54.089953363143209</v>
      </c>
      <c r="M2999">
        <v>2989</v>
      </c>
      <c r="N2999">
        <v>116.08483199948972</v>
      </c>
    </row>
    <row r="3000" spans="7:14" x14ac:dyDescent="0.15">
      <c r="G3000">
        <v>2990</v>
      </c>
      <c r="H3000">
        <v>54.918663420074928</v>
      </c>
      <c r="I3000">
        <v>2990</v>
      </c>
      <c r="J3000">
        <v>10.054032763415353</v>
      </c>
      <c r="K3000">
        <v>2990</v>
      </c>
      <c r="L3000">
        <v>86.381354365815326</v>
      </c>
      <c r="M3000">
        <v>2990</v>
      </c>
      <c r="N3000">
        <v>201.851236057986</v>
      </c>
    </row>
    <row r="3001" spans="7:14" x14ac:dyDescent="0.15">
      <c r="G3001">
        <v>2991</v>
      </c>
      <c r="H3001">
        <v>17.242421496417762</v>
      </c>
      <c r="I3001">
        <v>2991</v>
      </c>
      <c r="J3001">
        <v>3.5862806634315589</v>
      </c>
      <c r="K3001">
        <v>2991</v>
      </c>
      <c r="L3001">
        <v>55.031408273246932</v>
      </c>
      <c r="M3001">
        <v>2991</v>
      </c>
      <c r="N3001">
        <v>238.73316321398661</v>
      </c>
    </row>
    <row r="3002" spans="7:14" x14ac:dyDescent="0.15">
      <c r="G3002">
        <v>2992</v>
      </c>
      <c r="H3002">
        <v>54.715820981038661</v>
      </c>
      <c r="I3002">
        <v>2992</v>
      </c>
      <c r="J3002">
        <v>10.373323011038913</v>
      </c>
      <c r="K3002">
        <v>2992</v>
      </c>
      <c r="L3002">
        <v>71.217962661868341</v>
      </c>
      <c r="M3002">
        <v>2992</v>
      </c>
      <c r="N3002">
        <v>135.5816161582822</v>
      </c>
    </row>
    <row r="3003" spans="7:14" x14ac:dyDescent="0.15">
      <c r="G3003">
        <v>2993</v>
      </c>
      <c r="H3003">
        <v>61.836404188720962</v>
      </c>
      <c r="I3003">
        <v>2993</v>
      </c>
      <c r="J3003">
        <v>7.2479818281240327</v>
      </c>
      <c r="K3003">
        <v>2993</v>
      </c>
      <c r="L3003">
        <v>44.382567235153616</v>
      </c>
      <c r="M3003">
        <v>2993</v>
      </c>
      <c r="N3003">
        <v>229.62420539591545</v>
      </c>
    </row>
    <row r="3004" spans="7:14" x14ac:dyDescent="0.15">
      <c r="G3004">
        <v>2994</v>
      </c>
      <c r="H3004">
        <v>31.824871792028546</v>
      </c>
      <c r="I3004">
        <v>2994</v>
      </c>
      <c r="J3004">
        <v>6.234238074102028</v>
      </c>
      <c r="K3004">
        <v>2994</v>
      </c>
      <c r="L3004">
        <v>53.27595206448342</v>
      </c>
      <c r="M3004">
        <v>2994</v>
      </c>
      <c r="N3004">
        <v>112.42135600214576</v>
      </c>
    </row>
    <row r="3005" spans="7:14" x14ac:dyDescent="0.15">
      <c r="G3005">
        <v>2995</v>
      </c>
      <c r="H3005">
        <v>32.5062758300311</v>
      </c>
      <c r="I3005">
        <v>2995</v>
      </c>
      <c r="J3005">
        <v>0.15330161470468973</v>
      </c>
      <c r="K3005">
        <v>2995</v>
      </c>
      <c r="L3005">
        <v>54.701780642287297</v>
      </c>
      <c r="M3005">
        <v>2995</v>
      </c>
      <c r="N3005">
        <v>172.22673535697172</v>
      </c>
    </row>
    <row r="3006" spans="7:14" x14ac:dyDescent="0.15">
      <c r="G3006">
        <v>2996</v>
      </c>
      <c r="H3006">
        <v>65.271010414024119</v>
      </c>
      <c r="I3006">
        <v>2996</v>
      </c>
      <c r="J3006">
        <v>5.5200639030672445</v>
      </c>
      <c r="K3006">
        <v>2996</v>
      </c>
      <c r="L3006">
        <v>87.873811117774721</v>
      </c>
      <c r="M3006">
        <v>2996</v>
      </c>
      <c r="N3006">
        <v>154.64645023068255</v>
      </c>
    </row>
    <row r="3007" spans="7:14" x14ac:dyDescent="0.15">
      <c r="G3007">
        <v>2997</v>
      </c>
      <c r="H3007">
        <v>31.435089702915668</v>
      </c>
      <c r="I3007">
        <v>2997</v>
      </c>
      <c r="J3007">
        <v>7.3095592482288829</v>
      </c>
      <c r="K3007">
        <v>2997</v>
      </c>
      <c r="L3007">
        <v>63.28852140003292</v>
      </c>
      <c r="M3007">
        <v>2997</v>
      </c>
      <c r="N3007">
        <v>217.55421794292829</v>
      </c>
    </row>
    <row r="3008" spans="7:14" x14ac:dyDescent="0.15">
      <c r="G3008">
        <v>2998</v>
      </c>
      <c r="H3008">
        <v>43.478365722511356</v>
      </c>
      <c r="I3008">
        <v>2998</v>
      </c>
      <c r="J3008">
        <v>14.354489867943553</v>
      </c>
      <c r="K3008">
        <v>2998</v>
      </c>
      <c r="L3008">
        <v>44.1343873742006</v>
      </c>
      <c r="M3008">
        <v>2998</v>
      </c>
      <c r="N3008">
        <v>61.130737420588304</v>
      </c>
    </row>
    <row r="3009" spans="7:14" x14ac:dyDescent="0.15">
      <c r="G3009">
        <v>2999</v>
      </c>
      <c r="H3009">
        <v>7.0332949828370772</v>
      </c>
      <c r="I3009">
        <v>2999</v>
      </c>
      <c r="J3009">
        <v>10.093171932320232</v>
      </c>
      <c r="K3009">
        <v>2999</v>
      </c>
      <c r="L3009">
        <v>39.603723507951777</v>
      </c>
      <c r="M3009">
        <v>2999</v>
      </c>
      <c r="N3009">
        <v>221.24196601628199</v>
      </c>
    </row>
    <row r="3010" spans="7:14" x14ac:dyDescent="0.15">
      <c r="G3010">
        <v>3000</v>
      </c>
      <c r="H3010">
        <v>40.440308320862584</v>
      </c>
      <c r="I3010">
        <v>3000</v>
      </c>
      <c r="J3010">
        <v>2.6402510564606292</v>
      </c>
      <c r="K3010">
        <v>3000</v>
      </c>
      <c r="L3010">
        <v>77.072542768242741</v>
      </c>
      <c r="M3010">
        <v>3000</v>
      </c>
      <c r="N3010">
        <v>89.039884263018166</v>
      </c>
    </row>
    <row r="3011" spans="7:14" x14ac:dyDescent="0.15">
      <c r="G3011">
        <v>3001</v>
      </c>
      <c r="H3011">
        <v>44.513132722751052</v>
      </c>
      <c r="I3011">
        <v>3001</v>
      </c>
      <c r="J3011">
        <v>14.650298117438236</v>
      </c>
      <c r="K3011">
        <v>3001</v>
      </c>
      <c r="L3011">
        <v>98.336310376240789</v>
      </c>
      <c r="M3011">
        <v>3001</v>
      </c>
      <c r="N3011">
        <v>172.8070515102813</v>
      </c>
    </row>
    <row r="3012" spans="7:14" x14ac:dyDescent="0.15">
      <c r="G3012">
        <v>3002</v>
      </c>
      <c r="H3012">
        <v>75.842095165280057</v>
      </c>
      <c r="I3012">
        <v>3002</v>
      </c>
      <c r="J3012">
        <v>2.3431139428120105</v>
      </c>
      <c r="K3012">
        <v>3002</v>
      </c>
      <c r="L3012">
        <v>59.506340204340518</v>
      </c>
      <c r="M3012">
        <v>3002</v>
      </c>
      <c r="N3012">
        <v>203.84824312073209</v>
      </c>
    </row>
    <row r="3013" spans="7:14" x14ac:dyDescent="0.15">
      <c r="G3013">
        <v>3003</v>
      </c>
      <c r="H3013">
        <v>67.370059714340698</v>
      </c>
      <c r="I3013">
        <v>3003</v>
      </c>
      <c r="J3013">
        <v>5.8248207576017546</v>
      </c>
      <c r="K3013">
        <v>3003</v>
      </c>
      <c r="L3013">
        <v>35.265298138062064</v>
      </c>
      <c r="M3013">
        <v>3003</v>
      </c>
      <c r="N3013">
        <v>159.03757232186948</v>
      </c>
    </row>
    <row r="3014" spans="7:14" x14ac:dyDescent="0.15">
      <c r="G3014">
        <v>3004</v>
      </c>
      <c r="H3014">
        <v>64.883111699766516</v>
      </c>
      <c r="I3014">
        <v>3004</v>
      </c>
      <c r="J3014">
        <v>4.08906452398314</v>
      </c>
      <c r="K3014">
        <v>3004</v>
      </c>
      <c r="L3014">
        <v>50.780943928810473</v>
      </c>
      <c r="M3014">
        <v>3004</v>
      </c>
      <c r="N3014">
        <v>104.70429568430264</v>
      </c>
    </row>
    <row r="3015" spans="7:14" x14ac:dyDescent="0.15">
      <c r="G3015">
        <v>3005</v>
      </c>
      <c r="H3015">
        <v>63.602204243280553</v>
      </c>
      <c r="I3015">
        <v>3005</v>
      </c>
      <c r="J3015">
        <v>10.0308952146904</v>
      </c>
      <c r="K3015">
        <v>3005</v>
      </c>
      <c r="L3015">
        <v>70.16340494355623</v>
      </c>
      <c r="M3015">
        <v>3005</v>
      </c>
      <c r="N3015">
        <v>114.22757280105991</v>
      </c>
    </row>
    <row r="3016" spans="7:14" x14ac:dyDescent="0.15">
      <c r="G3016">
        <v>3006</v>
      </c>
      <c r="H3016">
        <v>22.244220685608244</v>
      </c>
      <c r="I3016">
        <v>3006</v>
      </c>
      <c r="J3016">
        <v>4.3444250743987212</v>
      </c>
      <c r="K3016">
        <v>3006</v>
      </c>
      <c r="L3016">
        <v>34.303371266937646</v>
      </c>
      <c r="M3016">
        <v>3006</v>
      </c>
      <c r="N3016">
        <v>157.61256960150737</v>
      </c>
    </row>
    <row r="3017" spans="7:14" x14ac:dyDescent="0.15">
      <c r="G3017">
        <v>3007</v>
      </c>
      <c r="H3017">
        <v>6.3459727371522234</v>
      </c>
      <c r="I3017">
        <v>3007</v>
      </c>
      <c r="J3017">
        <v>10.22008433241021</v>
      </c>
      <c r="K3017">
        <v>3007</v>
      </c>
      <c r="L3017">
        <v>30.615648819640622</v>
      </c>
      <c r="M3017">
        <v>3007</v>
      </c>
      <c r="N3017">
        <v>131.89483170777669</v>
      </c>
    </row>
    <row r="3018" spans="7:14" x14ac:dyDescent="0.15">
      <c r="G3018">
        <v>3008</v>
      </c>
      <c r="H3018">
        <v>46.339747097714572</v>
      </c>
      <c r="I3018">
        <v>3008</v>
      </c>
      <c r="J3018">
        <v>10.959257952828104</v>
      </c>
      <c r="K3018">
        <v>3008</v>
      </c>
      <c r="L3018">
        <v>55.429182870947045</v>
      </c>
      <c r="M3018">
        <v>3008</v>
      </c>
      <c r="N3018">
        <v>135.05274678967615</v>
      </c>
    </row>
    <row r="3019" spans="7:14" x14ac:dyDescent="0.15">
      <c r="G3019">
        <v>3009</v>
      </c>
      <c r="H3019">
        <v>23.419686264709146</v>
      </c>
      <c r="I3019">
        <v>3009</v>
      </c>
      <c r="J3019">
        <v>11.031199906501708</v>
      </c>
      <c r="K3019">
        <v>3009</v>
      </c>
      <c r="L3019">
        <v>57.293868107427556</v>
      </c>
      <c r="M3019">
        <v>3009</v>
      </c>
      <c r="N3019">
        <v>180.56474976791293</v>
      </c>
    </row>
    <row r="3020" spans="7:14" x14ac:dyDescent="0.15">
      <c r="G3020">
        <v>3010</v>
      </c>
      <c r="H3020">
        <v>48.280330920618972</v>
      </c>
      <c r="I3020">
        <v>3010</v>
      </c>
      <c r="J3020">
        <v>10.87902937566291</v>
      </c>
      <c r="K3020">
        <v>3010</v>
      </c>
      <c r="L3020">
        <v>55.321804843973617</v>
      </c>
      <c r="M3020">
        <v>3010</v>
      </c>
      <c r="N3020">
        <v>244.71599956542207</v>
      </c>
    </row>
    <row r="3021" spans="7:14" x14ac:dyDescent="0.15">
      <c r="G3021">
        <v>3011</v>
      </c>
      <c r="H3021">
        <v>36.528096257263144</v>
      </c>
      <c r="I3021">
        <v>3011</v>
      </c>
      <c r="J3021">
        <v>6.736121225433406</v>
      </c>
      <c r="K3021">
        <v>3011</v>
      </c>
      <c r="L3021">
        <v>58.383882781496254</v>
      </c>
      <c r="M3021">
        <v>3011</v>
      </c>
      <c r="N3021">
        <v>64.078568288086018</v>
      </c>
    </row>
    <row r="3022" spans="7:14" x14ac:dyDescent="0.15">
      <c r="G3022">
        <v>3012</v>
      </c>
      <c r="H3022">
        <v>55.014779159317385</v>
      </c>
      <c r="I3022">
        <v>3012</v>
      </c>
      <c r="J3022">
        <v>7.3198181560193838</v>
      </c>
      <c r="K3022">
        <v>3012</v>
      </c>
      <c r="L3022">
        <v>62.077195868895942</v>
      </c>
      <c r="M3022">
        <v>3012</v>
      </c>
      <c r="N3022">
        <v>171.48106347002931</v>
      </c>
    </row>
    <row r="3023" spans="7:14" x14ac:dyDescent="0.15">
      <c r="G3023">
        <v>3013</v>
      </c>
      <c r="H3023">
        <v>37.409598043513192</v>
      </c>
      <c r="I3023">
        <v>3013</v>
      </c>
      <c r="J3023">
        <v>10.228338383995901</v>
      </c>
      <c r="K3023">
        <v>3013</v>
      </c>
      <c r="L3023">
        <v>41.976227270932668</v>
      </c>
      <c r="M3023">
        <v>3013</v>
      </c>
      <c r="N3023">
        <v>126.05270077146808</v>
      </c>
    </row>
    <row r="3024" spans="7:14" x14ac:dyDescent="0.15">
      <c r="G3024">
        <v>3014</v>
      </c>
      <c r="H3024">
        <v>61.658730074459584</v>
      </c>
      <c r="I3024">
        <v>3014</v>
      </c>
      <c r="J3024">
        <v>6.9277468419779265</v>
      </c>
      <c r="K3024">
        <v>3014</v>
      </c>
      <c r="L3024">
        <v>23.700564274555116</v>
      </c>
      <c r="M3024">
        <v>3014</v>
      </c>
      <c r="N3024">
        <v>207.95159544166879</v>
      </c>
    </row>
    <row r="3025" spans="7:14" x14ac:dyDescent="0.15">
      <c r="G3025">
        <v>3015</v>
      </c>
      <c r="H3025">
        <v>52.553910164088201</v>
      </c>
      <c r="I3025">
        <v>3015</v>
      </c>
      <c r="J3025">
        <v>10.409580977131407</v>
      </c>
      <c r="K3025">
        <v>3015</v>
      </c>
      <c r="L3025">
        <v>42.393746914797312</v>
      </c>
      <c r="M3025">
        <v>3015</v>
      </c>
      <c r="N3025">
        <v>56.321095342106176</v>
      </c>
    </row>
    <row r="3026" spans="7:14" x14ac:dyDescent="0.15">
      <c r="G3026">
        <v>3016</v>
      </c>
      <c r="H3026">
        <v>13.841245385597716</v>
      </c>
      <c r="I3026">
        <v>3016</v>
      </c>
      <c r="J3026">
        <v>6.249804620415282</v>
      </c>
      <c r="K3026">
        <v>3016</v>
      </c>
      <c r="L3026">
        <v>62.232357294430237</v>
      </c>
      <c r="M3026">
        <v>3016</v>
      </c>
      <c r="N3026">
        <v>225.48346330869043</v>
      </c>
    </row>
    <row r="3027" spans="7:14" x14ac:dyDescent="0.15">
      <c r="G3027">
        <v>3017</v>
      </c>
      <c r="H3027">
        <v>35.626017856363099</v>
      </c>
      <c r="I3027">
        <v>3017</v>
      </c>
      <c r="J3027">
        <v>8.716806573205762</v>
      </c>
      <c r="K3027">
        <v>3017</v>
      </c>
      <c r="L3027">
        <v>65.023884602076379</v>
      </c>
      <c r="M3027">
        <v>3017</v>
      </c>
      <c r="N3027">
        <v>86.626083554277187</v>
      </c>
    </row>
    <row r="3028" spans="7:14" x14ac:dyDescent="0.15">
      <c r="G3028">
        <v>3018</v>
      </c>
      <c r="H3028">
        <v>50.268478250936809</v>
      </c>
      <c r="I3028">
        <v>3018</v>
      </c>
      <c r="J3028">
        <v>11.802133062784346</v>
      </c>
      <c r="K3028">
        <v>3018</v>
      </c>
      <c r="L3028">
        <v>68.79625598245039</v>
      </c>
      <c r="M3028">
        <v>3018</v>
      </c>
      <c r="N3028">
        <v>138.66108305024335</v>
      </c>
    </row>
    <row r="3029" spans="7:14" x14ac:dyDescent="0.15">
      <c r="G3029">
        <v>3019</v>
      </c>
      <c r="H3029">
        <v>20.779474209987921</v>
      </c>
      <c r="I3029">
        <v>3019</v>
      </c>
      <c r="J3029">
        <v>7.8011015508843524</v>
      </c>
      <c r="K3029">
        <v>3019</v>
      </c>
      <c r="L3029">
        <v>64.971825201795198</v>
      </c>
      <c r="M3029">
        <v>3019</v>
      </c>
      <c r="N3029">
        <v>221.26047384494123</v>
      </c>
    </row>
    <row r="3030" spans="7:14" x14ac:dyDescent="0.15">
      <c r="G3030">
        <v>3020</v>
      </c>
      <c r="H3030">
        <v>41.641230207160419</v>
      </c>
      <c r="I3030">
        <v>3020</v>
      </c>
      <c r="J3030">
        <v>7.3753342142736154</v>
      </c>
      <c r="K3030">
        <v>3020</v>
      </c>
      <c r="L3030">
        <v>110.80963269709579</v>
      </c>
      <c r="M3030">
        <v>3020</v>
      </c>
      <c r="N3030">
        <v>117.66299197444545</v>
      </c>
    </row>
    <row r="3031" spans="7:14" x14ac:dyDescent="0.15">
      <c r="G3031">
        <v>3021</v>
      </c>
      <c r="H3031">
        <v>12.652826949260806</v>
      </c>
      <c r="I3031">
        <v>3021</v>
      </c>
      <c r="J3031">
        <v>8.6341721885830314</v>
      </c>
      <c r="K3031">
        <v>3021</v>
      </c>
      <c r="L3031">
        <v>56.765883274886903</v>
      </c>
      <c r="M3031">
        <v>3021</v>
      </c>
      <c r="N3031">
        <v>185.72303286860782</v>
      </c>
    </row>
    <row r="3032" spans="7:14" x14ac:dyDescent="0.15">
      <c r="G3032">
        <v>3022</v>
      </c>
      <c r="H3032">
        <v>47.404518067530063</v>
      </c>
      <c r="I3032">
        <v>3022</v>
      </c>
      <c r="J3032">
        <v>11.896760398708642</v>
      </c>
      <c r="K3032">
        <v>3022</v>
      </c>
      <c r="L3032">
        <v>30.652640281276867</v>
      </c>
      <c r="M3032">
        <v>3022</v>
      </c>
      <c r="N3032">
        <v>121.20666988783844</v>
      </c>
    </row>
    <row r="3033" spans="7:14" x14ac:dyDescent="0.15">
      <c r="G3033">
        <v>3023</v>
      </c>
      <c r="H3033">
        <v>62.22780118236048</v>
      </c>
      <c r="I3033">
        <v>3023</v>
      </c>
      <c r="J3033">
        <v>13.763186630476683</v>
      </c>
      <c r="K3033">
        <v>3023</v>
      </c>
      <c r="L3033">
        <v>48.341315698009701</v>
      </c>
      <c r="M3033">
        <v>3023</v>
      </c>
      <c r="N3033">
        <v>65.850619961982829</v>
      </c>
    </row>
    <row r="3034" spans="7:14" x14ac:dyDescent="0.15">
      <c r="G3034">
        <v>3024</v>
      </c>
      <c r="H3034">
        <v>19.665792003445286</v>
      </c>
      <c r="I3034">
        <v>3024</v>
      </c>
      <c r="J3034">
        <v>13.034238754733067</v>
      </c>
      <c r="K3034">
        <v>3024</v>
      </c>
      <c r="L3034">
        <v>56.913568549600875</v>
      </c>
      <c r="M3034">
        <v>3024</v>
      </c>
      <c r="N3034">
        <v>51.984907212398213</v>
      </c>
    </row>
    <row r="3035" spans="7:14" x14ac:dyDescent="0.15">
      <c r="G3035">
        <v>3025</v>
      </c>
      <c r="H3035">
        <v>40.968208386377405</v>
      </c>
      <c r="I3035">
        <v>3025</v>
      </c>
      <c r="J3035">
        <v>9.6716761031230707</v>
      </c>
      <c r="K3035">
        <v>3025</v>
      </c>
      <c r="L3035">
        <v>34.590011623711732</v>
      </c>
      <c r="M3035">
        <v>3025</v>
      </c>
      <c r="N3035">
        <v>63.028739949370447</v>
      </c>
    </row>
    <row r="3036" spans="7:14" x14ac:dyDescent="0.15">
      <c r="G3036">
        <v>3026</v>
      </c>
      <c r="H3036">
        <v>44.002751892812846</v>
      </c>
      <c r="I3036">
        <v>3026</v>
      </c>
      <c r="J3036">
        <v>9.633664896995672</v>
      </c>
      <c r="K3036">
        <v>3026</v>
      </c>
      <c r="L3036">
        <v>5.5121168481217921</v>
      </c>
      <c r="M3036">
        <v>3026</v>
      </c>
      <c r="N3036">
        <v>113.94823289325119</v>
      </c>
    </row>
    <row r="3037" spans="7:14" x14ac:dyDescent="0.15">
      <c r="G3037">
        <v>3027</v>
      </c>
      <c r="H3037">
        <v>17.537873193675235</v>
      </c>
      <c r="I3037">
        <v>3027</v>
      </c>
      <c r="J3037">
        <v>6.0388977219247399</v>
      </c>
      <c r="K3037">
        <v>3027</v>
      </c>
      <c r="L3037">
        <v>19.06830840096292</v>
      </c>
      <c r="M3037">
        <v>3027</v>
      </c>
      <c r="N3037">
        <v>224.22144197798087</v>
      </c>
    </row>
    <row r="3038" spans="7:14" x14ac:dyDescent="0.15">
      <c r="G3038">
        <v>3028</v>
      </c>
      <c r="H3038">
        <v>46.291319477484883</v>
      </c>
      <c r="I3038">
        <v>3028</v>
      </c>
      <c r="J3038">
        <v>12.328497439931386</v>
      </c>
      <c r="K3038">
        <v>3028</v>
      </c>
      <c r="L3038">
        <v>70.396510624968826</v>
      </c>
      <c r="M3038">
        <v>3028</v>
      </c>
      <c r="N3038">
        <v>171.83956397776271</v>
      </c>
    </row>
    <row r="3039" spans="7:14" x14ac:dyDescent="0.15">
      <c r="G3039">
        <v>3029</v>
      </c>
      <c r="H3039">
        <v>15.067092313417028</v>
      </c>
      <c r="I3039">
        <v>3029</v>
      </c>
      <c r="J3039">
        <v>9.2335909347744245</v>
      </c>
      <c r="K3039">
        <v>3029</v>
      </c>
      <c r="L3039">
        <v>72.739813099787199</v>
      </c>
      <c r="M3039">
        <v>3029</v>
      </c>
      <c r="N3039">
        <v>194.35643793327057</v>
      </c>
    </row>
    <row r="3040" spans="7:14" x14ac:dyDescent="0.15">
      <c r="G3040">
        <v>3030</v>
      </c>
      <c r="H3040">
        <v>70.690432509209003</v>
      </c>
      <c r="I3040">
        <v>3030</v>
      </c>
      <c r="J3040">
        <v>7.20588363905836</v>
      </c>
      <c r="K3040">
        <v>3030</v>
      </c>
      <c r="L3040">
        <v>70.368875784277293</v>
      </c>
      <c r="M3040">
        <v>3030</v>
      </c>
      <c r="N3040">
        <v>152.44001336706683</v>
      </c>
    </row>
    <row r="3041" spans="7:14" x14ac:dyDescent="0.15">
      <c r="G3041">
        <v>3031</v>
      </c>
      <c r="H3041">
        <v>23.918280680017649</v>
      </c>
      <c r="I3041">
        <v>3031</v>
      </c>
      <c r="J3041">
        <v>8.3665882219589012</v>
      </c>
      <c r="K3041">
        <v>3031</v>
      </c>
      <c r="L3041">
        <v>65.211068846205521</v>
      </c>
      <c r="M3041">
        <v>3031</v>
      </c>
      <c r="N3041">
        <v>134.27482684455535</v>
      </c>
    </row>
    <row r="3042" spans="7:14" x14ac:dyDescent="0.15">
      <c r="G3042">
        <v>3032</v>
      </c>
      <c r="H3042">
        <v>44.780570195498655</v>
      </c>
      <c r="I3042">
        <v>3032</v>
      </c>
      <c r="J3042">
        <v>6.1745988045727591</v>
      </c>
      <c r="K3042">
        <v>3032</v>
      </c>
      <c r="L3042">
        <v>64.802948091878491</v>
      </c>
      <c r="M3042">
        <v>3032</v>
      </c>
      <c r="N3042">
        <v>189.92721412535488</v>
      </c>
    </row>
    <row r="3043" spans="7:14" x14ac:dyDescent="0.15">
      <c r="G3043">
        <v>3033</v>
      </c>
      <c r="H3043">
        <v>38.561493891426679</v>
      </c>
      <c r="I3043">
        <v>3033</v>
      </c>
      <c r="J3043">
        <v>4.770256194387005</v>
      </c>
      <c r="K3043">
        <v>3033</v>
      </c>
      <c r="L3043">
        <v>39.055673089447495</v>
      </c>
      <c r="M3043">
        <v>3033</v>
      </c>
      <c r="N3043">
        <v>219.32843776032354</v>
      </c>
    </row>
    <row r="3044" spans="7:14" x14ac:dyDescent="0.15">
      <c r="G3044">
        <v>3034</v>
      </c>
      <c r="H3044">
        <v>38.487915535280379</v>
      </c>
      <c r="I3044">
        <v>3034</v>
      </c>
      <c r="J3044">
        <v>12.414029388874351</v>
      </c>
      <c r="K3044">
        <v>3034</v>
      </c>
      <c r="L3044">
        <v>69.141572807927858</v>
      </c>
      <c r="M3044">
        <v>3034</v>
      </c>
      <c r="N3044">
        <v>122.06167721991153</v>
      </c>
    </row>
    <row r="3045" spans="7:14" x14ac:dyDescent="0.15">
      <c r="G3045">
        <v>3035</v>
      </c>
      <c r="H3045">
        <v>51.1292056767806</v>
      </c>
      <c r="I3045">
        <v>3035</v>
      </c>
      <c r="J3045">
        <v>13.687109749056326</v>
      </c>
      <c r="K3045">
        <v>3035</v>
      </c>
      <c r="L3045">
        <v>65.132878201520029</v>
      </c>
      <c r="M3045">
        <v>3035</v>
      </c>
      <c r="N3045">
        <v>88.139331848490116</v>
      </c>
    </row>
    <row r="3046" spans="7:14" x14ac:dyDescent="0.15">
      <c r="G3046">
        <v>3036</v>
      </c>
      <c r="H3046">
        <v>32.63894349999822</v>
      </c>
      <c r="I3046">
        <v>3036</v>
      </c>
      <c r="J3046">
        <v>9.7065117014343834</v>
      </c>
      <c r="K3046">
        <v>3036</v>
      </c>
      <c r="L3046">
        <v>41.884077134515294</v>
      </c>
      <c r="M3046">
        <v>3036</v>
      </c>
      <c r="N3046">
        <v>84.505701476227756</v>
      </c>
    </row>
    <row r="3047" spans="7:14" x14ac:dyDescent="0.15">
      <c r="G3047">
        <v>3037</v>
      </c>
      <c r="H3047">
        <v>35.484047095688737</v>
      </c>
      <c r="I3047">
        <v>3037</v>
      </c>
      <c r="J3047">
        <v>8.3184498416302262</v>
      </c>
      <c r="K3047">
        <v>3037</v>
      </c>
      <c r="L3047">
        <v>69.161466633158966</v>
      </c>
      <c r="M3047">
        <v>3037</v>
      </c>
      <c r="N3047">
        <v>95.103181210478851</v>
      </c>
    </row>
    <row r="3048" spans="7:14" x14ac:dyDescent="0.15">
      <c r="G3048">
        <v>3038</v>
      </c>
      <c r="H3048">
        <v>30.018590973887832</v>
      </c>
      <c r="I3048">
        <v>3038</v>
      </c>
      <c r="J3048">
        <v>10.179837456530549</v>
      </c>
      <c r="K3048">
        <v>3038</v>
      </c>
      <c r="L3048">
        <v>48.900623554970707</v>
      </c>
      <c r="M3048">
        <v>3038</v>
      </c>
      <c r="N3048">
        <v>159.39320216623841</v>
      </c>
    </row>
    <row r="3049" spans="7:14" x14ac:dyDescent="0.15">
      <c r="G3049">
        <v>3039</v>
      </c>
      <c r="H3049">
        <v>58.723187682894959</v>
      </c>
      <c r="I3049">
        <v>3039</v>
      </c>
      <c r="J3049">
        <v>12.194759936388792</v>
      </c>
      <c r="K3049">
        <v>3039</v>
      </c>
      <c r="L3049">
        <v>73.261766936225513</v>
      </c>
      <c r="M3049">
        <v>3039</v>
      </c>
      <c r="N3049">
        <v>195.11220458208072</v>
      </c>
    </row>
    <row r="3050" spans="7:14" x14ac:dyDescent="0.15">
      <c r="G3050">
        <v>3040</v>
      </c>
      <c r="H3050">
        <v>44.527838151383975</v>
      </c>
      <c r="I3050">
        <v>3040</v>
      </c>
      <c r="J3050">
        <v>13.678453660832854</v>
      </c>
      <c r="K3050">
        <v>3040</v>
      </c>
      <c r="L3050">
        <v>41.57292109334221</v>
      </c>
      <c r="M3050">
        <v>3040</v>
      </c>
      <c r="N3050">
        <v>79.81410507323703</v>
      </c>
    </row>
    <row r="3051" spans="7:14" x14ac:dyDescent="0.15">
      <c r="G3051">
        <v>3041</v>
      </c>
      <c r="H3051">
        <v>46.188986155892714</v>
      </c>
      <c r="I3051">
        <v>3041</v>
      </c>
      <c r="J3051">
        <v>9.0145834364027895</v>
      </c>
      <c r="K3051">
        <v>3041</v>
      </c>
      <c r="L3051">
        <v>26.160153774812347</v>
      </c>
      <c r="M3051">
        <v>3041</v>
      </c>
      <c r="N3051">
        <v>159.6049206320892</v>
      </c>
    </row>
    <row r="3052" spans="7:14" x14ac:dyDescent="0.15">
      <c r="G3052">
        <v>3042</v>
      </c>
      <c r="H3052">
        <v>32.464673829333861</v>
      </c>
      <c r="I3052">
        <v>3042</v>
      </c>
      <c r="J3052">
        <v>3.381207346910581</v>
      </c>
      <c r="K3052">
        <v>3042</v>
      </c>
      <c r="L3052">
        <v>80.628070360811179</v>
      </c>
      <c r="M3052">
        <v>3042</v>
      </c>
      <c r="N3052">
        <v>204.16956210024844</v>
      </c>
    </row>
    <row r="3053" spans="7:14" x14ac:dyDescent="0.15">
      <c r="G3053">
        <v>3043</v>
      </c>
      <c r="H3053">
        <v>76.390989896794778</v>
      </c>
      <c r="I3053">
        <v>3043</v>
      </c>
      <c r="J3053">
        <v>5.6270770477276875</v>
      </c>
      <c r="K3053">
        <v>3043</v>
      </c>
      <c r="L3053">
        <v>47.168530446327424</v>
      </c>
      <c r="M3053">
        <v>3043</v>
      </c>
      <c r="N3053">
        <v>85.14695824603551</v>
      </c>
    </row>
    <row r="3054" spans="7:14" x14ac:dyDescent="0.15">
      <c r="G3054">
        <v>3044</v>
      </c>
      <c r="H3054">
        <v>40.845690240695205</v>
      </c>
      <c r="I3054">
        <v>3044</v>
      </c>
      <c r="J3054">
        <v>8.8057184757167839</v>
      </c>
      <c r="K3054">
        <v>3044</v>
      </c>
      <c r="L3054">
        <v>41.440156937282893</v>
      </c>
      <c r="M3054">
        <v>3044</v>
      </c>
      <c r="N3054">
        <v>121.42356251469383</v>
      </c>
    </row>
    <row r="3055" spans="7:14" x14ac:dyDescent="0.15">
      <c r="G3055">
        <v>3045</v>
      </c>
      <c r="H3055">
        <v>77.060802303583941</v>
      </c>
      <c r="I3055">
        <v>3045</v>
      </c>
      <c r="J3055">
        <v>10.361918492697583</v>
      </c>
      <c r="K3055">
        <v>3045</v>
      </c>
      <c r="L3055">
        <v>63.695779840289198</v>
      </c>
      <c r="M3055">
        <v>3045</v>
      </c>
      <c r="N3055">
        <v>121.15809382183662</v>
      </c>
    </row>
    <row r="3056" spans="7:14" x14ac:dyDescent="0.15">
      <c r="G3056">
        <v>3046</v>
      </c>
      <c r="H3056">
        <v>65.457791401077685</v>
      </c>
      <c r="I3056">
        <v>3046</v>
      </c>
      <c r="J3056">
        <v>8.7672753811662218</v>
      </c>
      <c r="K3056">
        <v>3046</v>
      </c>
      <c r="L3056">
        <v>66.847553815558697</v>
      </c>
      <c r="M3056">
        <v>3046</v>
      </c>
      <c r="N3056">
        <v>202.59387512548034</v>
      </c>
    </row>
    <row r="3057" spans="7:14" x14ac:dyDescent="0.15">
      <c r="G3057">
        <v>3047</v>
      </c>
      <c r="H3057">
        <v>19.25557564481754</v>
      </c>
      <c r="I3057">
        <v>3047</v>
      </c>
      <c r="J3057">
        <v>11.331353180518434</v>
      </c>
      <c r="K3057">
        <v>3047</v>
      </c>
      <c r="L3057">
        <v>43.303740303961291</v>
      </c>
      <c r="M3057">
        <v>3047</v>
      </c>
      <c r="N3057">
        <v>149.54766743410738</v>
      </c>
    </row>
    <row r="3058" spans="7:14" x14ac:dyDescent="0.15">
      <c r="G3058">
        <v>3048</v>
      </c>
      <c r="H3058">
        <v>40.685046810686814</v>
      </c>
      <c r="I3058">
        <v>3048</v>
      </c>
      <c r="J3058">
        <v>11.996290799644775</v>
      </c>
      <c r="K3058">
        <v>3048</v>
      </c>
      <c r="L3058">
        <v>56.953989865836995</v>
      </c>
      <c r="M3058">
        <v>3048</v>
      </c>
      <c r="N3058">
        <v>187.55621638168091</v>
      </c>
    </row>
    <row r="3059" spans="7:14" x14ac:dyDescent="0.15">
      <c r="G3059">
        <v>3049</v>
      </c>
      <c r="H3059">
        <v>64.75929398446246</v>
      </c>
      <c r="I3059">
        <v>3049</v>
      </c>
      <c r="J3059">
        <v>5.0551796023031343</v>
      </c>
      <c r="K3059">
        <v>3049</v>
      </c>
      <c r="L3059">
        <v>43.927230718900162</v>
      </c>
      <c r="M3059">
        <v>3049</v>
      </c>
      <c r="N3059">
        <v>192.34518843629738</v>
      </c>
    </row>
    <row r="3060" spans="7:14" x14ac:dyDescent="0.15">
      <c r="G3060">
        <v>3050</v>
      </c>
      <c r="H3060">
        <v>77.185623059735249</v>
      </c>
      <c r="I3060">
        <v>3050</v>
      </c>
      <c r="J3060">
        <v>5.4633849150125977</v>
      </c>
      <c r="K3060">
        <v>3050</v>
      </c>
      <c r="L3060">
        <v>22.995275435648633</v>
      </c>
      <c r="M3060">
        <v>3050</v>
      </c>
      <c r="N3060">
        <v>199.43311818780541</v>
      </c>
    </row>
    <row r="3061" spans="7:14" x14ac:dyDescent="0.15">
      <c r="G3061">
        <v>3051</v>
      </c>
      <c r="H3061">
        <v>57.242735211037669</v>
      </c>
      <c r="I3061">
        <v>3051</v>
      </c>
      <c r="J3061">
        <v>9.1357919145251589</v>
      </c>
      <c r="K3061">
        <v>3051</v>
      </c>
      <c r="L3061">
        <v>64.778338579593125</v>
      </c>
      <c r="M3061">
        <v>3051</v>
      </c>
      <c r="N3061">
        <v>137.96583842104621</v>
      </c>
    </row>
    <row r="3062" spans="7:14" x14ac:dyDescent="0.15">
      <c r="G3062">
        <v>3052</v>
      </c>
      <c r="H3062">
        <v>36.556279006960452</v>
      </c>
      <c r="I3062">
        <v>3052</v>
      </c>
      <c r="J3062">
        <v>5.9814866522804646</v>
      </c>
      <c r="K3062">
        <v>3052</v>
      </c>
      <c r="L3062">
        <v>75.032566665223598</v>
      </c>
      <c r="M3062">
        <v>3052</v>
      </c>
      <c r="N3062">
        <v>248.79693437321339</v>
      </c>
    </row>
    <row r="3063" spans="7:14" x14ac:dyDescent="0.15">
      <c r="G3063">
        <v>3053</v>
      </c>
      <c r="H3063">
        <v>52.354605911119037</v>
      </c>
      <c r="I3063">
        <v>3053</v>
      </c>
      <c r="J3063">
        <v>4.4807251722787758</v>
      </c>
      <c r="K3063">
        <v>3053</v>
      </c>
      <c r="L3063">
        <v>74.413439849626229</v>
      </c>
      <c r="M3063">
        <v>3053</v>
      </c>
      <c r="N3063">
        <v>169.03027635018822</v>
      </c>
    </row>
    <row r="3064" spans="7:14" x14ac:dyDescent="0.15">
      <c r="G3064">
        <v>3054</v>
      </c>
      <c r="H3064">
        <v>59.489207425206949</v>
      </c>
      <c r="I3064">
        <v>3054</v>
      </c>
      <c r="J3064">
        <v>12.995414074403774</v>
      </c>
      <c r="K3064">
        <v>3054</v>
      </c>
      <c r="L3064">
        <v>45.361592889585431</v>
      </c>
      <c r="M3064">
        <v>3054</v>
      </c>
      <c r="N3064">
        <v>195.61142550894678</v>
      </c>
    </row>
    <row r="3065" spans="7:14" x14ac:dyDescent="0.15">
      <c r="G3065">
        <v>3055</v>
      </c>
      <c r="H3065">
        <v>67.927345691968796</v>
      </c>
      <c r="I3065">
        <v>3055</v>
      </c>
      <c r="J3065">
        <v>8.4842383924740155</v>
      </c>
      <c r="K3065">
        <v>3055</v>
      </c>
      <c r="L3065">
        <v>65.300684748578021</v>
      </c>
      <c r="M3065">
        <v>3055</v>
      </c>
      <c r="N3065">
        <v>186.85152652853824</v>
      </c>
    </row>
    <row r="3066" spans="7:14" x14ac:dyDescent="0.15">
      <c r="G3066">
        <v>3056</v>
      </c>
      <c r="H3066">
        <v>47.295137832161132</v>
      </c>
      <c r="I3066">
        <v>3056</v>
      </c>
      <c r="J3066">
        <v>3.3587569309878136</v>
      </c>
      <c r="K3066">
        <v>3056</v>
      </c>
      <c r="L3066">
        <v>39.946348220344902</v>
      </c>
      <c r="M3066">
        <v>3056</v>
      </c>
      <c r="N3066">
        <v>236.31846668671506</v>
      </c>
    </row>
    <row r="3067" spans="7:14" x14ac:dyDescent="0.15">
      <c r="G3067">
        <v>3057</v>
      </c>
      <c r="H3067">
        <v>60.427592329229867</v>
      </c>
      <c r="I3067">
        <v>3057</v>
      </c>
      <c r="J3067">
        <v>10.165101193982171</v>
      </c>
      <c r="K3067">
        <v>3057</v>
      </c>
      <c r="L3067">
        <v>77.69396612381091</v>
      </c>
      <c r="M3067">
        <v>3057</v>
      </c>
      <c r="N3067">
        <v>175.99778296848601</v>
      </c>
    </row>
    <row r="3068" spans="7:14" x14ac:dyDescent="0.15">
      <c r="G3068">
        <v>3058</v>
      </c>
      <c r="H3068">
        <v>44.81647240200877</v>
      </c>
      <c r="I3068">
        <v>3058</v>
      </c>
      <c r="J3068">
        <v>9.2888829494674496</v>
      </c>
      <c r="K3068">
        <v>3058</v>
      </c>
      <c r="L3068">
        <v>85.141225273079002</v>
      </c>
      <c r="M3068">
        <v>3058</v>
      </c>
      <c r="N3068">
        <v>105.49417048860086</v>
      </c>
    </row>
    <row r="3069" spans="7:14" x14ac:dyDescent="0.15">
      <c r="G3069">
        <v>3059</v>
      </c>
      <c r="H3069">
        <v>56.750196707984117</v>
      </c>
      <c r="I3069">
        <v>3059</v>
      </c>
      <c r="J3069">
        <v>15.565097759257364</v>
      </c>
      <c r="K3069">
        <v>3059</v>
      </c>
      <c r="L3069">
        <v>62.996094057080846</v>
      </c>
      <c r="M3069">
        <v>3059</v>
      </c>
      <c r="N3069">
        <v>155.36824111558695</v>
      </c>
    </row>
    <row r="3070" spans="7:14" x14ac:dyDescent="0.15">
      <c r="G3070">
        <v>3060</v>
      </c>
      <c r="H3070">
        <v>54.96085270353386</v>
      </c>
      <c r="I3070">
        <v>3060</v>
      </c>
      <c r="J3070">
        <v>11.296060978393525</v>
      </c>
      <c r="K3070">
        <v>3060</v>
      </c>
      <c r="L3070">
        <v>63.452879419505592</v>
      </c>
      <c r="M3070">
        <v>3060</v>
      </c>
      <c r="N3070">
        <v>152.20297330654208</v>
      </c>
    </row>
    <row r="3071" spans="7:14" x14ac:dyDescent="0.15">
      <c r="G3071">
        <v>3061</v>
      </c>
      <c r="H3071">
        <v>33.604555919398997</v>
      </c>
      <c r="I3071">
        <v>3061</v>
      </c>
      <c r="J3071">
        <v>4.8570580693357464</v>
      </c>
      <c r="K3071">
        <v>3061</v>
      </c>
      <c r="L3071">
        <v>76.986312305447456</v>
      </c>
      <c r="M3071">
        <v>3061</v>
      </c>
      <c r="N3071">
        <v>112.49532282364216</v>
      </c>
    </row>
    <row r="3072" spans="7:14" x14ac:dyDescent="0.15">
      <c r="G3072">
        <v>3062</v>
      </c>
      <c r="H3072">
        <v>27.190661360449951</v>
      </c>
      <c r="I3072">
        <v>3062</v>
      </c>
      <c r="J3072">
        <v>5.0694344514135796</v>
      </c>
      <c r="K3072">
        <v>3062</v>
      </c>
      <c r="L3072">
        <v>72.203123401641591</v>
      </c>
      <c r="M3072">
        <v>3062</v>
      </c>
      <c r="N3072">
        <v>153.72775432339748</v>
      </c>
    </row>
    <row r="3073" spans="7:14" x14ac:dyDescent="0.15">
      <c r="G3073">
        <v>3063</v>
      </c>
      <c r="H3073">
        <v>39.929215151269219</v>
      </c>
      <c r="I3073">
        <v>3063</v>
      </c>
      <c r="J3073">
        <v>7.2308425560051459</v>
      </c>
      <c r="K3073">
        <v>3063</v>
      </c>
      <c r="L3073">
        <v>53.943132796971675</v>
      </c>
      <c r="M3073">
        <v>3063</v>
      </c>
      <c r="N3073">
        <v>173.6211157179477</v>
      </c>
    </row>
    <row r="3074" spans="7:14" x14ac:dyDescent="0.15">
      <c r="G3074">
        <v>3064</v>
      </c>
      <c r="H3074">
        <v>48.102840488253491</v>
      </c>
      <c r="I3074">
        <v>3064</v>
      </c>
      <c r="J3074">
        <v>10.656362700814737</v>
      </c>
      <c r="K3074">
        <v>3064</v>
      </c>
      <c r="L3074">
        <v>92.139973592944855</v>
      </c>
      <c r="M3074">
        <v>3064</v>
      </c>
      <c r="N3074">
        <v>180.04930998046189</v>
      </c>
    </row>
    <row r="3075" spans="7:14" x14ac:dyDescent="0.15">
      <c r="G3075">
        <v>3065</v>
      </c>
      <c r="H3075">
        <v>59.407512691634622</v>
      </c>
      <c r="I3075">
        <v>3065</v>
      </c>
      <c r="J3075">
        <v>7.5957352190779401</v>
      </c>
      <c r="K3075">
        <v>3065</v>
      </c>
      <c r="L3075">
        <v>66.385597121422819</v>
      </c>
      <c r="M3075">
        <v>3065</v>
      </c>
      <c r="N3075">
        <v>171.48756505806867</v>
      </c>
    </row>
    <row r="3076" spans="7:14" x14ac:dyDescent="0.15">
      <c r="G3076">
        <v>3066</v>
      </c>
      <c r="H3076">
        <v>51.154318587476183</v>
      </c>
      <c r="I3076">
        <v>3066</v>
      </c>
      <c r="J3076">
        <v>9.5406173254798468</v>
      </c>
      <c r="K3076">
        <v>3066</v>
      </c>
      <c r="L3076">
        <v>58.871032837191656</v>
      </c>
      <c r="M3076">
        <v>3066</v>
      </c>
      <c r="N3076">
        <v>156.4414082187013</v>
      </c>
    </row>
    <row r="3077" spans="7:14" x14ac:dyDescent="0.15">
      <c r="G3077">
        <v>3067</v>
      </c>
      <c r="H3077">
        <v>34.486903957417667</v>
      </c>
      <c r="I3077">
        <v>3067</v>
      </c>
      <c r="J3077">
        <v>10.642037657306044</v>
      </c>
      <c r="K3077">
        <v>3067</v>
      </c>
      <c r="L3077">
        <v>30.493781949582544</v>
      </c>
      <c r="M3077">
        <v>3067</v>
      </c>
      <c r="N3077">
        <v>113.51486019388851</v>
      </c>
    </row>
    <row r="3078" spans="7:14" x14ac:dyDescent="0.15">
      <c r="G3078">
        <v>3068</v>
      </c>
      <c r="H3078">
        <v>72.436275805230764</v>
      </c>
      <c r="I3078">
        <v>3068</v>
      </c>
      <c r="J3078">
        <v>7.4107369091587136</v>
      </c>
      <c r="K3078">
        <v>3068</v>
      </c>
      <c r="L3078">
        <v>49.618888246635478</v>
      </c>
      <c r="M3078">
        <v>3068</v>
      </c>
      <c r="N3078">
        <v>167.58813017191437</v>
      </c>
    </row>
    <row r="3079" spans="7:14" x14ac:dyDescent="0.15">
      <c r="G3079">
        <v>3069</v>
      </c>
      <c r="H3079">
        <v>11.257477853927675</v>
      </c>
      <c r="I3079">
        <v>3069</v>
      </c>
      <c r="J3079">
        <v>8.4929907485964513</v>
      </c>
      <c r="K3079">
        <v>3069</v>
      </c>
      <c r="L3079">
        <v>54.892308054373117</v>
      </c>
      <c r="M3079">
        <v>3069</v>
      </c>
      <c r="N3079">
        <v>143.79041330628098</v>
      </c>
    </row>
    <row r="3080" spans="7:14" x14ac:dyDescent="0.15">
      <c r="G3080">
        <v>3070</v>
      </c>
      <c r="H3080">
        <v>58.878530671610704</v>
      </c>
      <c r="I3080">
        <v>3070</v>
      </c>
      <c r="J3080">
        <v>9.5117872916255912</v>
      </c>
      <c r="K3080">
        <v>3070</v>
      </c>
      <c r="L3080">
        <v>59.865631326531513</v>
      </c>
      <c r="M3080">
        <v>3070</v>
      </c>
      <c r="N3080">
        <v>27.069096007815261</v>
      </c>
    </row>
    <row r="3081" spans="7:14" x14ac:dyDescent="0.15">
      <c r="G3081">
        <v>3071</v>
      </c>
      <c r="H3081">
        <v>52.290131808606702</v>
      </c>
      <c r="I3081">
        <v>3071</v>
      </c>
      <c r="J3081">
        <v>2.7842781315565102</v>
      </c>
      <c r="K3081">
        <v>3071</v>
      </c>
      <c r="L3081">
        <v>76.294179189789929</v>
      </c>
      <c r="M3081">
        <v>3071</v>
      </c>
      <c r="N3081">
        <v>96.689238969837106</v>
      </c>
    </row>
    <row r="3082" spans="7:14" x14ac:dyDescent="0.15">
      <c r="G3082">
        <v>3072</v>
      </c>
      <c r="H3082">
        <v>44.222265788574163</v>
      </c>
      <c r="I3082">
        <v>3072</v>
      </c>
      <c r="J3082">
        <v>4.094207117173406</v>
      </c>
      <c r="K3082">
        <v>3072</v>
      </c>
      <c r="L3082">
        <v>54.90398699391465</v>
      </c>
      <c r="M3082">
        <v>3072</v>
      </c>
      <c r="N3082">
        <v>231.05687234907555</v>
      </c>
    </row>
    <row r="3083" spans="7:14" x14ac:dyDescent="0.15">
      <c r="G3083">
        <v>3073</v>
      </c>
      <c r="H3083">
        <v>40.998888378128129</v>
      </c>
      <c r="I3083">
        <v>3073</v>
      </c>
      <c r="J3083">
        <v>4.9757840050537911</v>
      </c>
      <c r="K3083">
        <v>3073</v>
      </c>
      <c r="L3083">
        <v>78.620182886590868</v>
      </c>
      <c r="M3083">
        <v>3073</v>
      </c>
      <c r="N3083">
        <v>113.24465606306356</v>
      </c>
    </row>
    <row r="3084" spans="7:14" x14ac:dyDescent="0.15">
      <c r="G3084">
        <v>3074</v>
      </c>
      <c r="H3084">
        <v>52.318686327101041</v>
      </c>
      <c r="I3084">
        <v>3074</v>
      </c>
      <c r="J3084">
        <v>14.003573371697621</v>
      </c>
      <c r="K3084">
        <v>3074</v>
      </c>
      <c r="L3084">
        <v>33.631173339205489</v>
      </c>
      <c r="M3084">
        <v>3074</v>
      </c>
      <c r="N3084">
        <v>57.108437338174824</v>
      </c>
    </row>
    <row r="3085" spans="7:14" x14ac:dyDescent="0.15">
      <c r="G3085">
        <v>3075</v>
      </c>
      <c r="H3085">
        <v>50.536708551548323</v>
      </c>
      <c r="I3085">
        <v>3075</v>
      </c>
      <c r="J3085">
        <v>6.2315971074284864</v>
      </c>
      <c r="K3085">
        <v>3075</v>
      </c>
      <c r="L3085">
        <v>29.958017418232114</v>
      </c>
      <c r="M3085">
        <v>3075</v>
      </c>
      <c r="N3085">
        <v>219.72821024130582</v>
      </c>
    </row>
    <row r="3086" spans="7:14" x14ac:dyDescent="0.15">
      <c r="G3086">
        <v>3076</v>
      </c>
      <c r="H3086">
        <v>81.982809217967514</v>
      </c>
      <c r="I3086">
        <v>3076</v>
      </c>
      <c r="J3086">
        <v>6.6975113610912906</v>
      </c>
      <c r="K3086">
        <v>3076</v>
      </c>
      <c r="L3086">
        <v>45.090927165296847</v>
      </c>
      <c r="M3086">
        <v>3076</v>
      </c>
      <c r="N3086">
        <v>165.97993018864022</v>
      </c>
    </row>
    <row r="3087" spans="7:14" x14ac:dyDescent="0.15">
      <c r="G3087">
        <v>3077</v>
      </c>
      <c r="H3087">
        <v>37.401838991102082</v>
      </c>
      <c r="I3087">
        <v>3077</v>
      </c>
      <c r="J3087">
        <v>4.2573118126171519</v>
      </c>
      <c r="K3087">
        <v>3077</v>
      </c>
      <c r="L3087">
        <v>59.864807595860881</v>
      </c>
      <c r="M3087">
        <v>3077</v>
      </c>
      <c r="N3087">
        <v>118.91194905477178</v>
      </c>
    </row>
    <row r="3088" spans="7:14" x14ac:dyDescent="0.15">
      <c r="G3088">
        <v>3078</v>
      </c>
      <c r="H3088">
        <v>76.577204633133434</v>
      </c>
      <c r="I3088">
        <v>3078</v>
      </c>
      <c r="J3088">
        <v>12.989370976871644</v>
      </c>
      <c r="K3088">
        <v>3078</v>
      </c>
      <c r="L3088">
        <v>14.736677328567062</v>
      </c>
      <c r="M3088">
        <v>3078</v>
      </c>
      <c r="N3088">
        <v>86.347509806147684</v>
      </c>
    </row>
    <row r="3089" spans="7:14" x14ac:dyDescent="0.15">
      <c r="G3089">
        <v>3079</v>
      </c>
      <c r="H3089">
        <v>13.381100665193422</v>
      </c>
      <c r="I3089">
        <v>3079</v>
      </c>
      <c r="J3089">
        <v>1.6743923854488756</v>
      </c>
      <c r="K3089">
        <v>3079</v>
      </c>
      <c r="L3089">
        <v>64.292653668009223</v>
      </c>
      <c r="M3089">
        <v>3079</v>
      </c>
      <c r="N3089">
        <v>169.34242739373312</v>
      </c>
    </row>
    <row r="3090" spans="7:14" x14ac:dyDescent="0.15">
      <c r="G3090">
        <v>3080</v>
      </c>
      <c r="H3090">
        <v>16.443913184638365</v>
      </c>
      <c r="I3090">
        <v>3080</v>
      </c>
      <c r="J3090">
        <v>8.1032303815063926</v>
      </c>
      <c r="K3090">
        <v>3080</v>
      </c>
      <c r="L3090">
        <v>91.324055853893654</v>
      </c>
      <c r="M3090">
        <v>3080</v>
      </c>
      <c r="N3090">
        <v>240.26438992512755</v>
      </c>
    </row>
    <row r="3091" spans="7:14" x14ac:dyDescent="0.15">
      <c r="G3091">
        <v>3081</v>
      </c>
      <c r="H3091">
        <v>47.888090076765344</v>
      </c>
      <c r="I3091">
        <v>3081</v>
      </c>
      <c r="J3091">
        <v>9.8020876689814642</v>
      </c>
      <c r="K3091">
        <v>3081</v>
      </c>
      <c r="L3091">
        <v>64.525081528940419</v>
      </c>
      <c r="M3091">
        <v>3081</v>
      </c>
      <c r="N3091">
        <v>116.76579713253118</v>
      </c>
    </row>
    <row r="3092" spans="7:14" x14ac:dyDescent="0.15">
      <c r="G3092">
        <v>3082</v>
      </c>
      <c r="H3092">
        <v>31.096398927993228</v>
      </c>
      <c r="I3092">
        <v>3082</v>
      </c>
      <c r="J3092">
        <v>6.1980523813869288</v>
      </c>
      <c r="K3092">
        <v>3082</v>
      </c>
      <c r="L3092">
        <v>47.594204737956012</v>
      </c>
      <c r="M3092">
        <v>3082</v>
      </c>
      <c r="N3092">
        <v>152.12479763279038</v>
      </c>
    </row>
    <row r="3093" spans="7:14" x14ac:dyDescent="0.15">
      <c r="G3093">
        <v>3083</v>
      </c>
      <c r="H3093">
        <v>50.50782336823319</v>
      </c>
      <c r="I3093">
        <v>3083</v>
      </c>
      <c r="J3093">
        <v>3.3432740782778438</v>
      </c>
      <c r="K3093">
        <v>3083</v>
      </c>
      <c r="L3093">
        <v>89.057636705994469</v>
      </c>
      <c r="M3093">
        <v>3083</v>
      </c>
      <c r="N3093">
        <v>67.265486104874114</v>
      </c>
    </row>
    <row r="3094" spans="7:14" x14ac:dyDescent="0.15">
      <c r="G3094">
        <v>3084</v>
      </c>
      <c r="H3094">
        <v>46.235211146652759</v>
      </c>
      <c r="I3094">
        <v>3084</v>
      </c>
      <c r="J3094">
        <v>5.8421701867595655</v>
      </c>
      <c r="K3094">
        <v>3084</v>
      </c>
      <c r="L3094">
        <v>43.260937060706219</v>
      </c>
      <c r="M3094">
        <v>3084</v>
      </c>
      <c r="N3094">
        <v>139.67677483168561</v>
      </c>
    </row>
    <row r="3095" spans="7:14" x14ac:dyDescent="0.15">
      <c r="G3095">
        <v>3085</v>
      </c>
      <c r="H3095">
        <v>30.490071101275404</v>
      </c>
      <c r="I3095">
        <v>3085</v>
      </c>
      <c r="J3095">
        <v>4.3392199522122707</v>
      </c>
      <c r="K3095">
        <v>3085</v>
      </c>
      <c r="L3095">
        <v>70.302123436435082</v>
      </c>
      <c r="M3095">
        <v>3085</v>
      </c>
      <c r="N3095">
        <v>225.65184955664887</v>
      </c>
    </row>
    <row r="3096" spans="7:14" x14ac:dyDescent="0.15">
      <c r="G3096">
        <v>3086</v>
      </c>
      <c r="H3096">
        <v>48.5468473914475</v>
      </c>
      <c r="I3096">
        <v>3086</v>
      </c>
      <c r="J3096">
        <v>8.8407019917100609</v>
      </c>
      <c r="K3096">
        <v>3086</v>
      </c>
      <c r="L3096">
        <v>40.829161829711296</v>
      </c>
      <c r="M3096">
        <v>3086</v>
      </c>
      <c r="N3096">
        <v>258.01300261602586</v>
      </c>
    </row>
    <row r="3097" spans="7:14" x14ac:dyDescent="0.15">
      <c r="G3097">
        <v>3087</v>
      </c>
      <c r="H3097">
        <v>46.810554232995933</v>
      </c>
      <c r="I3097">
        <v>3087</v>
      </c>
      <c r="J3097">
        <v>6.491961838941946</v>
      </c>
      <c r="K3097">
        <v>3087</v>
      </c>
      <c r="L3097">
        <v>30.427780099449123</v>
      </c>
      <c r="M3097">
        <v>3087</v>
      </c>
      <c r="N3097">
        <v>205.94732283989407</v>
      </c>
    </row>
    <row r="3098" spans="7:14" x14ac:dyDescent="0.15">
      <c r="G3098">
        <v>3088</v>
      </c>
      <c r="H3098">
        <v>-2.428177119864273</v>
      </c>
      <c r="I3098">
        <v>3088</v>
      </c>
      <c r="J3098">
        <v>6.3805305081059416</v>
      </c>
      <c r="K3098">
        <v>3088</v>
      </c>
      <c r="L3098">
        <v>74.521623453452335</v>
      </c>
      <c r="M3098">
        <v>3088</v>
      </c>
      <c r="N3098">
        <v>188.48054945756434</v>
      </c>
    </row>
    <row r="3099" spans="7:14" x14ac:dyDescent="0.15">
      <c r="G3099">
        <v>3089</v>
      </c>
      <c r="H3099">
        <v>59.825945966641548</v>
      </c>
      <c r="I3099">
        <v>3089</v>
      </c>
      <c r="J3099">
        <v>8.7948822305578389</v>
      </c>
      <c r="K3099">
        <v>3089</v>
      </c>
      <c r="L3099">
        <v>51.507418186551874</v>
      </c>
      <c r="M3099">
        <v>3089</v>
      </c>
      <c r="N3099">
        <v>4.4106382131731721</v>
      </c>
    </row>
    <row r="3100" spans="7:14" x14ac:dyDescent="0.15">
      <c r="G3100">
        <v>3090</v>
      </c>
      <c r="H3100">
        <v>25.261505060395738</v>
      </c>
      <c r="I3100">
        <v>3090</v>
      </c>
      <c r="J3100">
        <v>10.900069069432455</v>
      </c>
      <c r="K3100">
        <v>3090</v>
      </c>
      <c r="L3100">
        <v>54.752390522258494</v>
      </c>
      <c r="M3100">
        <v>3090</v>
      </c>
      <c r="N3100">
        <v>77.102212165376685</v>
      </c>
    </row>
    <row r="3101" spans="7:14" x14ac:dyDescent="0.15">
      <c r="G3101">
        <v>3091</v>
      </c>
      <c r="H3101">
        <v>29.662883951505638</v>
      </c>
      <c r="I3101">
        <v>3091</v>
      </c>
      <c r="J3101">
        <v>7.0889110161377502</v>
      </c>
      <c r="K3101">
        <v>3091</v>
      </c>
      <c r="L3101">
        <v>32.576148178997116</v>
      </c>
      <c r="M3101">
        <v>3091</v>
      </c>
      <c r="N3101">
        <v>128.60151356193973</v>
      </c>
    </row>
    <row r="3102" spans="7:14" x14ac:dyDescent="0.15">
      <c r="G3102">
        <v>3092</v>
      </c>
      <c r="H3102">
        <v>26.587117882916733</v>
      </c>
      <c r="I3102">
        <v>3092</v>
      </c>
      <c r="J3102">
        <v>9.0843220411543069</v>
      </c>
      <c r="K3102">
        <v>3092</v>
      </c>
      <c r="L3102">
        <v>44.080680255661449</v>
      </c>
      <c r="M3102">
        <v>3092</v>
      </c>
      <c r="N3102">
        <v>238.15639916614037</v>
      </c>
    </row>
    <row r="3103" spans="7:14" x14ac:dyDescent="0.15">
      <c r="G3103">
        <v>3093</v>
      </c>
      <c r="H3103">
        <v>40.69111416787112</v>
      </c>
      <c r="I3103">
        <v>3093</v>
      </c>
      <c r="J3103">
        <v>8.9666876995860694</v>
      </c>
      <c r="K3103">
        <v>3093</v>
      </c>
      <c r="L3103">
        <v>67.299729875854467</v>
      </c>
      <c r="M3103">
        <v>3093</v>
      </c>
      <c r="N3103">
        <v>76.994114296963318</v>
      </c>
    </row>
    <row r="3104" spans="7:14" x14ac:dyDescent="0.15">
      <c r="G3104">
        <v>3094</v>
      </c>
      <c r="H3104">
        <v>58.22233890446487</v>
      </c>
      <c r="I3104">
        <v>3094</v>
      </c>
      <c r="J3104">
        <v>5.2925847145659439</v>
      </c>
      <c r="K3104">
        <v>3094</v>
      </c>
      <c r="L3104">
        <v>17.586021106359439</v>
      </c>
      <c r="M3104">
        <v>3094</v>
      </c>
      <c r="N3104">
        <v>91.73768869048746</v>
      </c>
    </row>
    <row r="3105" spans="7:14" x14ac:dyDescent="0.15">
      <c r="G3105">
        <v>3095</v>
      </c>
      <c r="H3105">
        <v>75.939548346888159</v>
      </c>
      <c r="I3105">
        <v>3095</v>
      </c>
      <c r="J3105">
        <v>7.3963756597073296</v>
      </c>
      <c r="K3105">
        <v>3095</v>
      </c>
      <c r="L3105">
        <v>37.961973372162817</v>
      </c>
      <c r="M3105">
        <v>3095</v>
      </c>
      <c r="N3105">
        <v>130.64230902416591</v>
      </c>
    </row>
    <row r="3106" spans="7:14" x14ac:dyDescent="0.15">
      <c r="G3106">
        <v>3096</v>
      </c>
      <c r="H3106">
        <v>50.402617731391075</v>
      </c>
      <c r="I3106">
        <v>3096</v>
      </c>
      <c r="J3106">
        <v>4.0506152795296391</v>
      </c>
      <c r="K3106">
        <v>3096</v>
      </c>
      <c r="L3106">
        <v>60.707893071814148</v>
      </c>
      <c r="M3106">
        <v>3096</v>
      </c>
      <c r="N3106">
        <v>155.90035513862674</v>
      </c>
    </row>
    <row r="3107" spans="7:14" x14ac:dyDescent="0.15">
      <c r="G3107">
        <v>3097</v>
      </c>
      <c r="H3107">
        <v>-12.36628372818798</v>
      </c>
      <c r="I3107">
        <v>3097</v>
      </c>
      <c r="J3107">
        <v>8.8194067859029097</v>
      </c>
      <c r="K3107">
        <v>3097</v>
      </c>
      <c r="L3107">
        <v>78.451047513283839</v>
      </c>
      <c r="M3107">
        <v>3097</v>
      </c>
      <c r="N3107">
        <v>157.49632544294286</v>
      </c>
    </row>
    <row r="3108" spans="7:14" x14ac:dyDescent="0.15">
      <c r="G3108">
        <v>3098</v>
      </c>
      <c r="H3108">
        <v>52.49710993471799</v>
      </c>
      <c r="I3108">
        <v>3098</v>
      </c>
      <c r="J3108">
        <v>9.4727471220043586</v>
      </c>
      <c r="K3108">
        <v>3098</v>
      </c>
      <c r="L3108">
        <v>37.856230192947223</v>
      </c>
      <c r="M3108">
        <v>3098</v>
      </c>
      <c r="N3108">
        <v>103.71142058182576</v>
      </c>
    </row>
    <row r="3109" spans="7:14" x14ac:dyDescent="0.15">
      <c r="G3109">
        <v>3099</v>
      </c>
      <c r="H3109">
        <v>49.710458173197203</v>
      </c>
      <c r="I3109">
        <v>3099</v>
      </c>
      <c r="J3109">
        <v>5.7294955650012396</v>
      </c>
      <c r="K3109">
        <v>3099</v>
      </c>
      <c r="L3109">
        <v>70.785872496280476</v>
      </c>
      <c r="M3109">
        <v>3099</v>
      </c>
      <c r="N3109">
        <v>140.25077535346404</v>
      </c>
    </row>
    <row r="3110" spans="7:14" x14ac:dyDescent="0.15">
      <c r="G3110">
        <v>3100</v>
      </c>
      <c r="H3110">
        <v>43.03660423924768</v>
      </c>
      <c r="I3110">
        <v>3100</v>
      </c>
      <c r="J3110">
        <v>8.7779541160926993</v>
      </c>
      <c r="K3110">
        <v>3100</v>
      </c>
      <c r="L3110">
        <v>57.341308718447969</v>
      </c>
      <c r="M3110">
        <v>3100</v>
      </c>
      <c r="N3110">
        <v>283.08525983627953</v>
      </c>
    </row>
    <row r="3111" spans="7:14" x14ac:dyDescent="0.15">
      <c r="G3111">
        <v>3101</v>
      </c>
      <c r="H3111">
        <v>45.862851718988267</v>
      </c>
      <c r="I3111">
        <v>3101</v>
      </c>
      <c r="J3111">
        <v>9.4363978509669018</v>
      </c>
      <c r="K3111">
        <v>3101</v>
      </c>
      <c r="L3111">
        <v>45.4631811312574</v>
      </c>
      <c r="M3111">
        <v>3101</v>
      </c>
      <c r="N3111">
        <v>127.19818769945378</v>
      </c>
    </row>
    <row r="3112" spans="7:14" x14ac:dyDescent="0.15">
      <c r="G3112">
        <v>3102</v>
      </c>
      <c r="H3112">
        <v>59.982163579953159</v>
      </c>
      <c r="I3112">
        <v>3102</v>
      </c>
      <c r="J3112">
        <v>12.792614878603278</v>
      </c>
      <c r="K3112">
        <v>3102</v>
      </c>
      <c r="L3112">
        <v>33.270620650949134</v>
      </c>
      <c r="M3112">
        <v>3102</v>
      </c>
      <c r="N3112">
        <v>138.84683828434606</v>
      </c>
    </row>
    <row r="3113" spans="7:14" x14ac:dyDescent="0.15">
      <c r="G3113">
        <v>3103</v>
      </c>
      <c r="H3113">
        <v>28.69787942340686</v>
      </c>
      <c r="I3113">
        <v>3103</v>
      </c>
      <c r="J3113">
        <v>7.7316330230120975</v>
      </c>
      <c r="K3113">
        <v>3103</v>
      </c>
      <c r="L3113">
        <v>56.208985007219454</v>
      </c>
      <c r="M3113">
        <v>3103</v>
      </c>
      <c r="N3113">
        <v>212.7959304917039</v>
      </c>
    </row>
    <row r="3114" spans="7:14" x14ac:dyDescent="0.15">
      <c r="G3114">
        <v>3104</v>
      </c>
      <c r="H3114">
        <v>78.9389203919918</v>
      </c>
      <c r="I3114">
        <v>3104</v>
      </c>
      <c r="J3114">
        <v>7.3862983793980783</v>
      </c>
      <c r="K3114">
        <v>3104</v>
      </c>
      <c r="L3114">
        <v>28.082239984766066</v>
      </c>
      <c r="M3114">
        <v>3104</v>
      </c>
      <c r="N3114">
        <v>127.74358386991143</v>
      </c>
    </row>
    <row r="3115" spans="7:14" x14ac:dyDescent="0.15">
      <c r="G3115">
        <v>3105</v>
      </c>
      <c r="H3115">
        <v>47.920065616283722</v>
      </c>
      <c r="I3115">
        <v>3105</v>
      </c>
      <c r="J3115">
        <v>6.8906278892408572</v>
      </c>
      <c r="K3115">
        <v>3105</v>
      </c>
      <c r="L3115">
        <v>64.599349969145209</v>
      </c>
      <c r="M3115">
        <v>3105</v>
      </c>
      <c r="N3115">
        <v>186.8640873780769</v>
      </c>
    </row>
    <row r="3116" spans="7:14" x14ac:dyDescent="0.15">
      <c r="G3116">
        <v>3106</v>
      </c>
      <c r="H3116">
        <v>65.0191534787877</v>
      </c>
      <c r="I3116">
        <v>3106</v>
      </c>
      <c r="J3116">
        <v>7.5222690534816286</v>
      </c>
      <c r="K3116">
        <v>3106</v>
      </c>
      <c r="L3116">
        <v>75.462241942376608</v>
      </c>
      <c r="M3116">
        <v>3106</v>
      </c>
      <c r="N3116">
        <v>153.35336635488994</v>
      </c>
    </row>
    <row r="3117" spans="7:14" x14ac:dyDescent="0.15">
      <c r="G3117">
        <v>3107</v>
      </c>
      <c r="H3117">
        <v>43.772086615445488</v>
      </c>
      <c r="I3117">
        <v>3107</v>
      </c>
      <c r="J3117">
        <v>4.1641084487613718</v>
      </c>
      <c r="K3117">
        <v>3107</v>
      </c>
      <c r="L3117">
        <v>36.863319067925516</v>
      </c>
      <c r="M3117">
        <v>3107</v>
      </c>
      <c r="N3117">
        <v>223.65567418249833</v>
      </c>
    </row>
    <row r="3118" spans="7:14" x14ac:dyDescent="0.15">
      <c r="G3118">
        <v>3108</v>
      </c>
      <c r="H3118">
        <v>71.328318166213151</v>
      </c>
      <c r="I3118">
        <v>3108</v>
      </c>
      <c r="J3118">
        <v>10.121931232447718</v>
      </c>
      <c r="K3118">
        <v>3108</v>
      </c>
      <c r="L3118">
        <v>37.31524034111581</v>
      </c>
      <c r="M3118">
        <v>3108</v>
      </c>
      <c r="N3118">
        <v>146.02832298529432</v>
      </c>
    </row>
    <row r="3119" spans="7:14" x14ac:dyDescent="0.15">
      <c r="G3119">
        <v>3109</v>
      </c>
      <c r="H3119">
        <v>50.072638745920528</v>
      </c>
      <c r="I3119">
        <v>3109</v>
      </c>
      <c r="J3119">
        <v>8.8168400942885654</v>
      </c>
      <c r="K3119">
        <v>3109</v>
      </c>
      <c r="L3119">
        <v>65.238135299286554</v>
      </c>
      <c r="M3119">
        <v>3109</v>
      </c>
      <c r="N3119">
        <v>291.60764055819647</v>
      </c>
    </row>
    <row r="3120" spans="7:14" x14ac:dyDescent="0.15">
      <c r="G3120">
        <v>3110</v>
      </c>
      <c r="H3120">
        <v>43.107394721667148</v>
      </c>
      <c r="I3120">
        <v>3110</v>
      </c>
      <c r="J3120">
        <v>10.381297285204525</v>
      </c>
      <c r="K3120">
        <v>3110</v>
      </c>
      <c r="L3120">
        <v>63.51422363468874</v>
      </c>
      <c r="M3120">
        <v>3110</v>
      </c>
      <c r="N3120">
        <v>217.28770637601744</v>
      </c>
    </row>
    <row r="3121" spans="7:14" x14ac:dyDescent="0.15">
      <c r="G3121">
        <v>3111</v>
      </c>
      <c r="H3121">
        <v>53.480074112429911</v>
      </c>
      <c r="I3121">
        <v>3111</v>
      </c>
      <c r="J3121">
        <v>5.4642446944536349</v>
      </c>
      <c r="K3121">
        <v>3111</v>
      </c>
      <c r="L3121">
        <v>55.591131571195042</v>
      </c>
      <c r="M3121">
        <v>3111</v>
      </c>
      <c r="N3121">
        <v>116.68123365963511</v>
      </c>
    </row>
    <row r="3122" spans="7:14" x14ac:dyDescent="0.15">
      <c r="G3122">
        <v>3112</v>
      </c>
      <c r="H3122">
        <v>57.464045548189333</v>
      </c>
      <c r="I3122">
        <v>3112</v>
      </c>
      <c r="J3122">
        <v>14.035270947694707</v>
      </c>
      <c r="K3122">
        <v>3112</v>
      </c>
      <c r="L3122">
        <v>46.717707097884798</v>
      </c>
      <c r="M3122">
        <v>3112</v>
      </c>
      <c r="N3122">
        <v>197.51511852614112</v>
      </c>
    </row>
    <row r="3123" spans="7:14" x14ac:dyDescent="0.15">
      <c r="G3123">
        <v>3113</v>
      </c>
      <c r="H3123">
        <v>59.727506851934223</v>
      </c>
      <c r="I3123">
        <v>3113</v>
      </c>
      <c r="J3123">
        <v>2.8145209223653591</v>
      </c>
      <c r="K3123">
        <v>3113</v>
      </c>
      <c r="L3123">
        <v>35.958308231991673</v>
      </c>
      <c r="M3123">
        <v>3113</v>
      </c>
      <c r="N3123">
        <v>88.808290312062582</v>
      </c>
    </row>
    <row r="3124" spans="7:14" x14ac:dyDescent="0.15">
      <c r="G3124">
        <v>3114</v>
      </c>
      <c r="H3124">
        <v>77.319406901252819</v>
      </c>
      <c r="I3124">
        <v>3114</v>
      </c>
      <c r="J3124">
        <v>7.3423881336500614</v>
      </c>
      <c r="K3124">
        <v>3114</v>
      </c>
      <c r="L3124">
        <v>78.844955651641143</v>
      </c>
      <c r="M3124">
        <v>3114</v>
      </c>
      <c r="N3124">
        <v>161.31194168586438</v>
      </c>
    </row>
    <row r="3125" spans="7:14" x14ac:dyDescent="0.15">
      <c r="G3125">
        <v>3115</v>
      </c>
      <c r="H3125">
        <v>80.949778549945407</v>
      </c>
      <c r="I3125">
        <v>3115</v>
      </c>
      <c r="J3125">
        <v>5.2690864258378429</v>
      </c>
      <c r="K3125">
        <v>3115</v>
      </c>
      <c r="L3125">
        <v>44.06591251410137</v>
      </c>
      <c r="M3125">
        <v>3115</v>
      </c>
      <c r="N3125">
        <v>111.95964299821969</v>
      </c>
    </row>
    <row r="3126" spans="7:14" x14ac:dyDescent="0.15">
      <c r="G3126">
        <v>3116</v>
      </c>
      <c r="H3126">
        <v>29.672868792423383</v>
      </c>
      <c r="I3126">
        <v>3116</v>
      </c>
      <c r="J3126">
        <v>14.874117982575601</v>
      </c>
      <c r="K3126">
        <v>3116</v>
      </c>
      <c r="L3126">
        <v>37.928028715650044</v>
      </c>
      <c r="M3126">
        <v>3116</v>
      </c>
      <c r="N3126">
        <v>214.38177585942321</v>
      </c>
    </row>
    <row r="3127" spans="7:14" x14ac:dyDescent="0.15">
      <c r="G3127">
        <v>3117</v>
      </c>
      <c r="H3127">
        <v>53.533838461203011</v>
      </c>
      <c r="I3127">
        <v>3117</v>
      </c>
      <c r="J3127">
        <v>9.1355929968945215</v>
      </c>
      <c r="K3127">
        <v>3117</v>
      </c>
      <c r="L3127">
        <v>51.699300964893197</v>
      </c>
      <c r="M3127">
        <v>3117</v>
      </c>
      <c r="N3127">
        <v>159.6953743435536</v>
      </c>
    </row>
    <row r="3128" spans="7:14" x14ac:dyDescent="0.15">
      <c r="G3128">
        <v>3118</v>
      </c>
      <c r="H3128">
        <v>38.452527090464358</v>
      </c>
      <c r="I3128">
        <v>3118</v>
      </c>
      <c r="J3128">
        <v>12.320879995037018</v>
      </c>
      <c r="K3128">
        <v>3118</v>
      </c>
      <c r="L3128">
        <v>69.901173305116814</v>
      </c>
      <c r="M3128">
        <v>3118</v>
      </c>
      <c r="N3128">
        <v>179.59848584949987</v>
      </c>
    </row>
    <row r="3129" spans="7:14" x14ac:dyDescent="0.15">
      <c r="G3129">
        <v>3119</v>
      </c>
      <c r="H3129">
        <v>39.1727131790812</v>
      </c>
      <c r="I3129">
        <v>3119</v>
      </c>
      <c r="J3129">
        <v>8.5237492558789256</v>
      </c>
      <c r="K3129">
        <v>3119</v>
      </c>
      <c r="L3129">
        <v>36.547460011371768</v>
      </c>
      <c r="M3129">
        <v>3119</v>
      </c>
      <c r="N3129">
        <v>193.68698187731968</v>
      </c>
    </row>
    <row r="3130" spans="7:14" x14ac:dyDescent="0.15">
      <c r="G3130">
        <v>3120</v>
      </c>
      <c r="H3130">
        <v>88.198368422571377</v>
      </c>
      <c r="I3130">
        <v>3120</v>
      </c>
      <c r="J3130">
        <v>6.4078498466008993</v>
      </c>
      <c r="K3130">
        <v>3120</v>
      </c>
      <c r="L3130">
        <v>53.665440539682507</v>
      </c>
      <c r="M3130">
        <v>3120</v>
      </c>
      <c r="N3130">
        <v>150.99340354681215</v>
      </c>
    </row>
    <row r="3131" spans="7:14" x14ac:dyDescent="0.15">
      <c r="G3131">
        <v>3121</v>
      </c>
      <c r="H3131">
        <v>68.588469656381932</v>
      </c>
      <c r="I3131">
        <v>3121</v>
      </c>
      <c r="J3131">
        <v>7.3465836385709924</v>
      </c>
      <c r="K3131">
        <v>3121</v>
      </c>
      <c r="L3131">
        <v>47.127658206520799</v>
      </c>
      <c r="M3131">
        <v>3121</v>
      </c>
      <c r="N3131">
        <v>192.99539052663187</v>
      </c>
    </row>
    <row r="3132" spans="7:14" x14ac:dyDescent="0.15">
      <c r="G3132">
        <v>3122</v>
      </c>
      <c r="H3132">
        <v>82.334203269104648</v>
      </c>
      <c r="I3132">
        <v>3122</v>
      </c>
      <c r="J3132">
        <v>8.1756249228863407</v>
      </c>
      <c r="K3132">
        <v>3122</v>
      </c>
      <c r="L3132">
        <v>70.881751687652098</v>
      </c>
      <c r="M3132">
        <v>3122</v>
      </c>
      <c r="N3132">
        <v>87.882804215506397</v>
      </c>
    </row>
    <row r="3133" spans="7:14" x14ac:dyDescent="0.15">
      <c r="G3133">
        <v>3123</v>
      </c>
      <c r="H3133">
        <v>65.153516545497553</v>
      </c>
      <c r="I3133">
        <v>3123</v>
      </c>
      <c r="J3133">
        <v>9.3108309507462899</v>
      </c>
      <c r="K3133">
        <v>3123</v>
      </c>
      <c r="L3133">
        <v>73.667671030829155</v>
      </c>
      <c r="M3133">
        <v>3123</v>
      </c>
      <c r="N3133">
        <v>131.13046619692739</v>
      </c>
    </row>
    <row r="3134" spans="7:14" x14ac:dyDescent="0.15">
      <c r="G3134">
        <v>3124</v>
      </c>
      <c r="H3134">
        <v>56.359196928153082</v>
      </c>
      <c r="I3134">
        <v>3124</v>
      </c>
      <c r="J3134">
        <v>14.944464964129494</v>
      </c>
      <c r="K3134">
        <v>3124</v>
      </c>
      <c r="L3134">
        <v>41.251986128908356</v>
      </c>
      <c r="M3134">
        <v>3124</v>
      </c>
      <c r="N3134">
        <v>157.44713691797111</v>
      </c>
    </row>
    <row r="3135" spans="7:14" x14ac:dyDescent="0.15">
      <c r="G3135">
        <v>3125</v>
      </c>
      <c r="H3135">
        <v>47.885866979634415</v>
      </c>
      <c r="I3135">
        <v>3125</v>
      </c>
      <c r="J3135">
        <v>5.7487685611202766</v>
      </c>
      <c r="K3135">
        <v>3125</v>
      </c>
      <c r="L3135">
        <v>69.99953698584514</v>
      </c>
      <c r="M3135">
        <v>3125</v>
      </c>
      <c r="N3135">
        <v>67.154953363551442</v>
      </c>
    </row>
    <row r="3136" spans="7:14" x14ac:dyDescent="0.15">
      <c r="G3136">
        <v>3126</v>
      </c>
      <c r="H3136">
        <v>37.201055865683038</v>
      </c>
      <c r="I3136">
        <v>3126</v>
      </c>
      <c r="J3136">
        <v>8.7253926222990454</v>
      </c>
      <c r="K3136">
        <v>3126</v>
      </c>
      <c r="L3136">
        <v>77.864234901371574</v>
      </c>
      <c r="M3136">
        <v>3126</v>
      </c>
      <c r="N3136">
        <v>82.12326387348736</v>
      </c>
    </row>
    <row r="3137" spans="7:14" x14ac:dyDescent="0.15">
      <c r="G3137">
        <v>3127</v>
      </c>
      <c r="H3137">
        <v>55.62739130583784</v>
      </c>
      <c r="I3137">
        <v>3127</v>
      </c>
      <c r="J3137">
        <v>9.2410689833260218</v>
      </c>
      <c r="K3137">
        <v>3127</v>
      </c>
      <c r="L3137">
        <v>99.39520640548082</v>
      </c>
      <c r="M3137">
        <v>3127</v>
      </c>
      <c r="N3137">
        <v>95.246082136546846</v>
      </c>
    </row>
    <row r="3138" spans="7:14" x14ac:dyDescent="0.15">
      <c r="G3138">
        <v>3128</v>
      </c>
      <c r="H3138">
        <v>24.563225316533995</v>
      </c>
      <c r="I3138">
        <v>3128</v>
      </c>
      <c r="J3138">
        <v>4.4674715053111029</v>
      </c>
      <c r="K3138">
        <v>3128</v>
      </c>
      <c r="L3138">
        <v>60.087076783141718</v>
      </c>
      <c r="M3138">
        <v>3128</v>
      </c>
      <c r="N3138">
        <v>173.72292315523737</v>
      </c>
    </row>
    <row r="3139" spans="7:14" x14ac:dyDescent="0.15">
      <c r="G3139">
        <v>3129</v>
      </c>
      <c r="H3139">
        <v>22.811186615256311</v>
      </c>
      <c r="I3139">
        <v>3129</v>
      </c>
      <c r="J3139">
        <v>10.571152533558907</v>
      </c>
      <c r="K3139">
        <v>3129</v>
      </c>
      <c r="L3139">
        <v>47.875384925577933</v>
      </c>
      <c r="M3139">
        <v>3129</v>
      </c>
      <c r="N3139">
        <v>151.12049399433229</v>
      </c>
    </row>
    <row r="3140" spans="7:14" x14ac:dyDescent="0.15">
      <c r="G3140">
        <v>3130</v>
      </c>
      <c r="H3140">
        <v>60.221275916201805</v>
      </c>
      <c r="I3140">
        <v>3130</v>
      </c>
      <c r="J3140">
        <v>5.7781517077182549</v>
      </c>
      <c r="K3140">
        <v>3130</v>
      </c>
      <c r="L3140">
        <v>15.953566394739937</v>
      </c>
      <c r="M3140">
        <v>3130</v>
      </c>
      <c r="N3140">
        <v>228.72326752784232</v>
      </c>
    </row>
    <row r="3141" spans="7:14" x14ac:dyDescent="0.15">
      <c r="G3141">
        <v>3131</v>
      </c>
      <c r="H3141">
        <v>68.879049577438707</v>
      </c>
      <c r="I3141">
        <v>3131</v>
      </c>
      <c r="J3141">
        <v>9.0855350834880042</v>
      </c>
      <c r="K3141">
        <v>3131</v>
      </c>
      <c r="L3141">
        <v>16.807438981529529</v>
      </c>
      <c r="M3141">
        <v>3131</v>
      </c>
      <c r="N3141">
        <v>113.39271837825564</v>
      </c>
    </row>
    <row r="3142" spans="7:14" x14ac:dyDescent="0.15">
      <c r="G3142">
        <v>3132</v>
      </c>
      <c r="H3142">
        <v>54.4359523744006</v>
      </c>
      <c r="I3142">
        <v>3132</v>
      </c>
      <c r="J3142">
        <v>5.9755232172519284</v>
      </c>
      <c r="K3142">
        <v>3132</v>
      </c>
      <c r="L3142">
        <v>58.774488342919838</v>
      </c>
      <c r="M3142">
        <v>3132</v>
      </c>
      <c r="N3142">
        <v>276.38503388157233</v>
      </c>
    </row>
    <row r="3143" spans="7:14" x14ac:dyDescent="0.15">
      <c r="G3143">
        <v>3133</v>
      </c>
      <c r="H3143">
        <v>31.183765012392502</v>
      </c>
      <c r="I3143">
        <v>3133</v>
      </c>
      <c r="J3143">
        <v>10.23514837625136</v>
      </c>
      <c r="K3143">
        <v>3133</v>
      </c>
      <c r="L3143">
        <v>28.185297181934889</v>
      </c>
      <c r="M3143">
        <v>3133</v>
      </c>
      <c r="N3143">
        <v>70.422886597204979</v>
      </c>
    </row>
    <row r="3144" spans="7:14" x14ac:dyDescent="0.15">
      <c r="G3144">
        <v>3134</v>
      </c>
      <c r="H3144">
        <v>54.706426473241379</v>
      </c>
      <c r="I3144">
        <v>3134</v>
      </c>
      <c r="J3144">
        <v>8.9849699129554086</v>
      </c>
      <c r="K3144">
        <v>3134</v>
      </c>
      <c r="L3144">
        <v>69.198295327400189</v>
      </c>
      <c r="M3144">
        <v>3134</v>
      </c>
      <c r="N3144">
        <v>138.2641762474245</v>
      </c>
    </row>
    <row r="3145" spans="7:14" x14ac:dyDescent="0.15">
      <c r="G3145">
        <v>3135</v>
      </c>
      <c r="H3145">
        <v>55.816455594493263</v>
      </c>
      <c r="I3145">
        <v>3135</v>
      </c>
      <c r="J3145">
        <v>6.2440464935135029</v>
      </c>
      <c r="K3145">
        <v>3135</v>
      </c>
      <c r="L3145">
        <v>85.357989461523417</v>
      </c>
      <c r="M3145">
        <v>3135</v>
      </c>
      <c r="N3145">
        <v>101.34340092287812</v>
      </c>
    </row>
    <row r="3146" spans="7:14" x14ac:dyDescent="0.15">
      <c r="G3146">
        <v>3136</v>
      </c>
      <c r="H3146">
        <v>74.978966450492081</v>
      </c>
      <c r="I3146">
        <v>3136</v>
      </c>
      <c r="J3146">
        <v>9.5887588905970649</v>
      </c>
      <c r="K3146">
        <v>3136</v>
      </c>
      <c r="L3146">
        <v>56.352849405310856</v>
      </c>
      <c r="M3146">
        <v>3136</v>
      </c>
      <c r="N3146">
        <v>169.25119919408016</v>
      </c>
    </row>
    <row r="3147" spans="7:14" x14ac:dyDescent="0.15">
      <c r="G3147">
        <v>3137</v>
      </c>
      <c r="H3147">
        <v>32.871896583370912</v>
      </c>
      <c r="I3147">
        <v>3137</v>
      </c>
      <c r="J3147">
        <v>11.548694776538889</v>
      </c>
      <c r="K3147">
        <v>3137</v>
      </c>
      <c r="L3147">
        <v>55.127286324822997</v>
      </c>
      <c r="M3147">
        <v>3137</v>
      </c>
      <c r="N3147">
        <v>161.24745417103989</v>
      </c>
    </row>
    <row r="3148" spans="7:14" x14ac:dyDescent="0.15">
      <c r="G3148">
        <v>3138</v>
      </c>
      <c r="H3148">
        <v>37.830283602452354</v>
      </c>
      <c r="I3148">
        <v>3138</v>
      </c>
      <c r="J3148">
        <v>10.431585928835213</v>
      </c>
      <c r="K3148">
        <v>3138</v>
      </c>
      <c r="L3148">
        <v>26.177869256898472</v>
      </c>
      <c r="M3148">
        <v>3138</v>
      </c>
      <c r="N3148">
        <v>180.81256777921701</v>
      </c>
    </row>
    <row r="3149" spans="7:14" x14ac:dyDescent="0.15">
      <c r="G3149">
        <v>3139</v>
      </c>
      <c r="H3149">
        <v>46.887755249546551</v>
      </c>
      <c r="I3149">
        <v>3139</v>
      </c>
      <c r="J3149">
        <v>4.8572361957480101</v>
      </c>
      <c r="K3149">
        <v>3139</v>
      </c>
      <c r="L3149">
        <v>48.428385125612962</v>
      </c>
      <c r="M3149">
        <v>3139</v>
      </c>
      <c r="N3149">
        <v>220.57460425893373</v>
      </c>
    </row>
    <row r="3150" spans="7:14" x14ac:dyDescent="0.15">
      <c r="G3150">
        <v>3140</v>
      </c>
      <c r="H3150">
        <v>34.309587308754843</v>
      </c>
      <c r="I3150">
        <v>3140</v>
      </c>
      <c r="J3150">
        <v>8.9655839850186663</v>
      </c>
      <c r="K3150">
        <v>3140</v>
      </c>
      <c r="L3150">
        <v>52.339853844712493</v>
      </c>
      <c r="M3150">
        <v>3140</v>
      </c>
      <c r="N3150">
        <v>165.40736742692459</v>
      </c>
    </row>
    <row r="3151" spans="7:14" x14ac:dyDescent="0.15">
      <c r="G3151">
        <v>3141</v>
      </c>
      <c r="H3151">
        <v>86.28453571521834</v>
      </c>
      <c r="I3151">
        <v>3141</v>
      </c>
      <c r="J3151">
        <v>8.4896451969777793</v>
      </c>
      <c r="K3151">
        <v>3141</v>
      </c>
      <c r="L3151">
        <v>37.192178631015167</v>
      </c>
      <c r="M3151">
        <v>3141</v>
      </c>
      <c r="N3151">
        <v>88.072739434801704</v>
      </c>
    </row>
    <row r="3152" spans="7:14" x14ac:dyDescent="0.15">
      <c r="G3152">
        <v>3142</v>
      </c>
      <c r="H3152">
        <v>40.697904959853055</v>
      </c>
      <c r="I3152">
        <v>3142</v>
      </c>
      <c r="J3152">
        <v>8.5927314194131625</v>
      </c>
      <c r="K3152">
        <v>3142</v>
      </c>
      <c r="L3152">
        <v>65.54457607487781</v>
      </c>
      <c r="M3152">
        <v>3142</v>
      </c>
      <c r="N3152">
        <v>51.232632905256466</v>
      </c>
    </row>
    <row r="3153" spans="7:14" x14ac:dyDescent="0.15">
      <c r="G3153">
        <v>3143</v>
      </c>
      <c r="H3153">
        <v>31.395804805142696</v>
      </c>
      <c r="I3153">
        <v>3143</v>
      </c>
      <c r="J3153">
        <v>11.433131729245837</v>
      </c>
      <c r="K3153">
        <v>3143</v>
      </c>
      <c r="L3153">
        <v>64.083568516511477</v>
      </c>
      <c r="M3153">
        <v>3143</v>
      </c>
      <c r="N3153">
        <v>113.84688638137386</v>
      </c>
    </row>
    <row r="3154" spans="7:14" x14ac:dyDescent="0.15">
      <c r="G3154">
        <v>3144</v>
      </c>
      <c r="H3154">
        <v>48.109368379335073</v>
      </c>
      <c r="I3154">
        <v>3144</v>
      </c>
      <c r="J3154">
        <v>7.6575978495978614</v>
      </c>
      <c r="K3154">
        <v>3144</v>
      </c>
      <c r="L3154">
        <v>38.913961167057586</v>
      </c>
      <c r="M3154">
        <v>3144</v>
      </c>
      <c r="N3154">
        <v>172.66403476304049</v>
      </c>
    </row>
    <row r="3155" spans="7:14" x14ac:dyDescent="0.15">
      <c r="G3155">
        <v>3145</v>
      </c>
      <c r="H3155">
        <v>33.338025666436778</v>
      </c>
      <c r="I3155">
        <v>3145</v>
      </c>
      <c r="J3155">
        <v>12.709275988852141</v>
      </c>
      <c r="K3155">
        <v>3145</v>
      </c>
      <c r="L3155">
        <v>89.875221619081714</v>
      </c>
      <c r="M3155">
        <v>3145</v>
      </c>
      <c r="N3155">
        <v>125.54714939426674</v>
      </c>
    </row>
    <row r="3156" spans="7:14" x14ac:dyDescent="0.15">
      <c r="G3156">
        <v>3146</v>
      </c>
      <c r="H3156">
        <v>44.109501955429828</v>
      </c>
      <c r="I3156">
        <v>3146</v>
      </c>
      <c r="J3156">
        <v>7.7306006219251007</v>
      </c>
      <c r="K3156">
        <v>3146</v>
      </c>
      <c r="L3156">
        <v>69.801751143271275</v>
      </c>
      <c r="M3156">
        <v>3146</v>
      </c>
      <c r="N3156">
        <v>104.21133022047621</v>
      </c>
    </row>
    <row r="3157" spans="7:14" x14ac:dyDescent="0.15">
      <c r="G3157">
        <v>3147</v>
      </c>
      <c r="H3157">
        <v>36.407416362250892</v>
      </c>
      <c r="I3157">
        <v>3147</v>
      </c>
      <c r="J3157">
        <v>8.4728371416416994</v>
      </c>
      <c r="K3157">
        <v>3147</v>
      </c>
      <c r="L3157">
        <v>48.417620138825065</v>
      </c>
      <c r="M3157">
        <v>3147</v>
      </c>
      <c r="N3157">
        <v>-6.6806304645500632</v>
      </c>
    </row>
    <row r="3158" spans="7:14" x14ac:dyDescent="0.15">
      <c r="G3158">
        <v>3148</v>
      </c>
      <c r="H3158">
        <v>4.8111198985164094</v>
      </c>
      <c r="I3158">
        <v>3148</v>
      </c>
      <c r="J3158">
        <v>2.3785798091840658</v>
      </c>
      <c r="K3158">
        <v>3148</v>
      </c>
      <c r="L3158">
        <v>53.350041037936116</v>
      </c>
      <c r="M3158">
        <v>3148</v>
      </c>
      <c r="N3158">
        <v>109.53135079248179</v>
      </c>
    </row>
    <row r="3159" spans="7:14" x14ac:dyDescent="0.15">
      <c r="G3159">
        <v>3149</v>
      </c>
      <c r="H3159">
        <v>38.343269612591861</v>
      </c>
      <c r="I3159">
        <v>3149</v>
      </c>
      <c r="J3159">
        <v>8.8290413291045784</v>
      </c>
      <c r="K3159">
        <v>3149</v>
      </c>
      <c r="L3159">
        <v>60.324465561557908</v>
      </c>
      <c r="M3159">
        <v>3149</v>
      </c>
      <c r="N3159">
        <v>88.781284283848336</v>
      </c>
    </row>
    <row r="3160" spans="7:14" x14ac:dyDescent="0.15">
      <c r="G3160">
        <v>3150</v>
      </c>
      <c r="H3160">
        <v>33.481318902696977</v>
      </c>
      <c r="I3160">
        <v>3150</v>
      </c>
      <c r="J3160">
        <v>4.8703384105602572</v>
      </c>
      <c r="K3160">
        <v>3150</v>
      </c>
      <c r="L3160">
        <v>76.859758255880635</v>
      </c>
      <c r="M3160">
        <v>3150</v>
      </c>
      <c r="N3160">
        <v>209.85559603135178</v>
      </c>
    </row>
    <row r="3161" spans="7:14" x14ac:dyDescent="0.15">
      <c r="G3161">
        <v>3151</v>
      </c>
      <c r="H3161">
        <v>82.631936964710874</v>
      </c>
      <c r="I3161">
        <v>3151</v>
      </c>
      <c r="J3161">
        <v>10.969187985486439</v>
      </c>
      <c r="K3161">
        <v>3151</v>
      </c>
      <c r="L3161">
        <v>39.346603252675834</v>
      </c>
      <c r="M3161">
        <v>3151</v>
      </c>
      <c r="N3161">
        <v>120.47187942318681</v>
      </c>
    </row>
    <row r="3162" spans="7:14" x14ac:dyDescent="0.15">
      <c r="G3162">
        <v>3152</v>
      </c>
      <c r="H3162">
        <v>30.666497917356544</v>
      </c>
      <c r="I3162">
        <v>3152</v>
      </c>
      <c r="J3162">
        <v>9.0396456770247724</v>
      </c>
      <c r="K3162">
        <v>3152</v>
      </c>
      <c r="L3162">
        <v>41.674972802364778</v>
      </c>
      <c r="M3162">
        <v>3152</v>
      </c>
      <c r="N3162">
        <v>118.64355038818483</v>
      </c>
    </row>
    <row r="3163" spans="7:14" x14ac:dyDescent="0.15">
      <c r="G3163">
        <v>3153</v>
      </c>
      <c r="H3163">
        <v>49.110432883155589</v>
      </c>
      <c r="I3163">
        <v>3153</v>
      </c>
      <c r="J3163">
        <v>8.4283534480174431</v>
      </c>
      <c r="K3163">
        <v>3153</v>
      </c>
      <c r="L3163">
        <v>50.838350969578798</v>
      </c>
      <c r="M3163">
        <v>3153</v>
      </c>
      <c r="N3163">
        <v>103.63056440252171</v>
      </c>
    </row>
    <row r="3164" spans="7:14" x14ac:dyDescent="0.15">
      <c r="G3164">
        <v>3154</v>
      </c>
      <c r="H3164">
        <v>37.035740033474482</v>
      </c>
      <c r="I3164">
        <v>3154</v>
      </c>
      <c r="J3164">
        <v>4.4103479648042905</v>
      </c>
      <c r="K3164">
        <v>3154</v>
      </c>
      <c r="L3164">
        <v>53.198798421765055</v>
      </c>
      <c r="M3164">
        <v>3154</v>
      </c>
      <c r="N3164">
        <v>115.00112461906873</v>
      </c>
    </row>
    <row r="3165" spans="7:14" x14ac:dyDescent="0.15">
      <c r="G3165">
        <v>3155</v>
      </c>
      <c r="H3165">
        <v>19.305949719608453</v>
      </c>
      <c r="I3165">
        <v>3155</v>
      </c>
      <c r="J3165">
        <v>9.1059658299085626</v>
      </c>
      <c r="K3165">
        <v>3155</v>
      </c>
      <c r="L3165">
        <v>78.111786032929899</v>
      </c>
      <c r="M3165">
        <v>3155</v>
      </c>
      <c r="N3165">
        <v>144.098971373533</v>
      </c>
    </row>
    <row r="3166" spans="7:14" x14ac:dyDescent="0.15">
      <c r="G3166">
        <v>3156</v>
      </c>
      <c r="H3166">
        <v>47.808574171372165</v>
      </c>
      <c r="I3166">
        <v>3156</v>
      </c>
      <c r="J3166">
        <v>12.995524110054934</v>
      </c>
      <c r="K3166">
        <v>3156</v>
      </c>
      <c r="L3166">
        <v>62.039112802932038</v>
      </c>
      <c r="M3166">
        <v>3156</v>
      </c>
      <c r="N3166">
        <v>155.17640847350657</v>
      </c>
    </row>
    <row r="3167" spans="7:14" x14ac:dyDescent="0.15">
      <c r="G3167">
        <v>3157</v>
      </c>
      <c r="H3167">
        <v>92.320143905572877</v>
      </c>
      <c r="I3167">
        <v>3157</v>
      </c>
      <c r="J3167">
        <v>8.039125611014498</v>
      </c>
      <c r="K3167">
        <v>3157</v>
      </c>
      <c r="L3167">
        <v>70.78628865160465</v>
      </c>
      <c r="M3167">
        <v>3157</v>
      </c>
      <c r="N3167">
        <v>152.89604776578307</v>
      </c>
    </row>
    <row r="3168" spans="7:14" x14ac:dyDescent="0.15">
      <c r="G3168">
        <v>3158</v>
      </c>
      <c r="H3168">
        <v>27.186142356650393</v>
      </c>
      <c r="I3168">
        <v>3158</v>
      </c>
      <c r="J3168">
        <v>9.2178247905318074</v>
      </c>
      <c r="K3168">
        <v>3158</v>
      </c>
      <c r="L3168">
        <v>32.446653946807288</v>
      </c>
      <c r="M3168">
        <v>3158</v>
      </c>
      <c r="N3168">
        <v>233.8032771892461</v>
      </c>
    </row>
    <row r="3169" spans="7:14" x14ac:dyDescent="0.15">
      <c r="G3169">
        <v>3159</v>
      </c>
      <c r="H3169">
        <v>59.40713724584505</v>
      </c>
      <c r="I3169">
        <v>3159</v>
      </c>
      <c r="J3169">
        <v>4.956200314195164</v>
      </c>
      <c r="K3169">
        <v>3159</v>
      </c>
      <c r="L3169">
        <v>58.295798104354034</v>
      </c>
      <c r="M3169">
        <v>3159</v>
      </c>
      <c r="N3169">
        <v>146.39988551603236</v>
      </c>
    </row>
    <row r="3170" spans="7:14" x14ac:dyDescent="0.15">
      <c r="G3170">
        <v>3160</v>
      </c>
      <c r="H3170">
        <v>80.300252401080996</v>
      </c>
      <c r="I3170">
        <v>3160</v>
      </c>
      <c r="J3170">
        <v>7.0603142285279157</v>
      </c>
      <c r="K3170">
        <v>3160</v>
      </c>
      <c r="L3170">
        <v>30.220260784582518</v>
      </c>
      <c r="M3170">
        <v>3160</v>
      </c>
      <c r="N3170">
        <v>33.558696134297691</v>
      </c>
    </row>
    <row r="3171" spans="7:14" x14ac:dyDescent="0.15">
      <c r="G3171">
        <v>3161</v>
      </c>
      <c r="H3171">
        <v>70.732277873074366</v>
      </c>
      <c r="I3171">
        <v>3161</v>
      </c>
      <c r="J3171">
        <v>8.6451751777500796</v>
      </c>
      <c r="K3171">
        <v>3161</v>
      </c>
      <c r="L3171">
        <v>86.025274797110171</v>
      </c>
      <c r="M3171">
        <v>3161</v>
      </c>
      <c r="N3171">
        <v>182.4102930858617</v>
      </c>
    </row>
    <row r="3172" spans="7:14" x14ac:dyDescent="0.15">
      <c r="G3172">
        <v>3162</v>
      </c>
      <c r="H3172">
        <v>36.76199661839108</v>
      </c>
      <c r="I3172">
        <v>3162</v>
      </c>
      <c r="J3172">
        <v>14.523852675081475</v>
      </c>
      <c r="K3172">
        <v>3162</v>
      </c>
      <c r="L3172">
        <v>55.560349061767802</v>
      </c>
      <c r="M3172">
        <v>3162</v>
      </c>
      <c r="N3172">
        <v>181.13686178439133</v>
      </c>
    </row>
    <row r="3173" spans="7:14" x14ac:dyDescent="0.15">
      <c r="G3173">
        <v>3163</v>
      </c>
      <c r="H3173">
        <v>43.361212189184258</v>
      </c>
      <c r="I3173">
        <v>3163</v>
      </c>
      <c r="J3173">
        <v>4.0546852409475669</v>
      </c>
      <c r="K3173">
        <v>3163</v>
      </c>
      <c r="L3173">
        <v>22.448525348709548</v>
      </c>
      <c r="M3173">
        <v>3163</v>
      </c>
      <c r="N3173">
        <v>129.42736512197217</v>
      </c>
    </row>
    <row r="3174" spans="7:14" x14ac:dyDescent="0.15">
      <c r="G3174">
        <v>3164</v>
      </c>
      <c r="H3174">
        <v>45.901979185716947</v>
      </c>
      <c r="I3174">
        <v>3164</v>
      </c>
      <c r="J3174">
        <v>11.453982912801985</v>
      </c>
      <c r="K3174">
        <v>3164</v>
      </c>
      <c r="L3174">
        <v>69.742122724083956</v>
      </c>
      <c r="M3174">
        <v>3164</v>
      </c>
      <c r="N3174">
        <v>122.38344555989471</v>
      </c>
    </row>
    <row r="3175" spans="7:14" x14ac:dyDescent="0.15">
      <c r="G3175">
        <v>3165</v>
      </c>
      <c r="H3175">
        <v>19.320829517577046</v>
      </c>
      <c r="I3175">
        <v>3165</v>
      </c>
      <c r="J3175">
        <v>10.487724879460204</v>
      </c>
      <c r="K3175">
        <v>3165</v>
      </c>
      <c r="L3175">
        <v>44.034383874159325</v>
      </c>
      <c r="M3175">
        <v>3165</v>
      </c>
      <c r="N3175">
        <v>113.01797554810895</v>
      </c>
    </row>
    <row r="3176" spans="7:14" x14ac:dyDescent="0.15">
      <c r="G3176">
        <v>3166</v>
      </c>
      <c r="H3176">
        <v>64.069687398407865</v>
      </c>
      <c r="I3176">
        <v>3166</v>
      </c>
      <c r="J3176">
        <v>5.0152286192383677</v>
      </c>
      <c r="K3176">
        <v>3166</v>
      </c>
      <c r="L3176">
        <v>84.481515090098512</v>
      </c>
      <c r="M3176">
        <v>3166</v>
      </c>
      <c r="N3176">
        <v>241.69902229853426</v>
      </c>
    </row>
    <row r="3177" spans="7:14" x14ac:dyDescent="0.15">
      <c r="G3177">
        <v>3167</v>
      </c>
      <c r="H3177">
        <v>21.026589797878746</v>
      </c>
      <c r="I3177">
        <v>3167</v>
      </c>
      <c r="J3177">
        <v>8.6944762636890029</v>
      </c>
      <c r="K3177">
        <v>3167</v>
      </c>
      <c r="L3177">
        <v>44.65540663411047</v>
      </c>
      <c r="M3177">
        <v>3167</v>
      </c>
      <c r="N3177">
        <v>118.60508387089723</v>
      </c>
    </row>
    <row r="3178" spans="7:14" x14ac:dyDescent="0.15">
      <c r="G3178">
        <v>3168</v>
      </c>
      <c r="H3178">
        <v>47.558599056712211</v>
      </c>
      <c r="I3178">
        <v>3168</v>
      </c>
      <c r="J3178">
        <v>9.1975320191968954</v>
      </c>
      <c r="K3178">
        <v>3168</v>
      </c>
      <c r="L3178">
        <v>77.327395352901334</v>
      </c>
      <c r="M3178">
        <v>3168</v>
      </c>
      <c r="N3178">
        <v>215.55168190262398</v>
      </c>
    </row>
    <row r="3179" spans="7:14" x14ac:dyDescent="0.15">
      <c r="G3179">
        <v>3169</v>
      </c>
      <c r="H3179">
        <v>59.024347401959147</v>
      </c>
      <c r="I3179">
        <v>3169</v>
      </c>
      <c r="J3179">
        <v>6.502267432955624</v>
      </c>
      <c r="K3179">
        <v>3169</v>
      </c>
      <c r="L3179">
        <v>45.686121516780105</v>
      </c>
      <c r="M3179">
        <v>3169</v>
      </c>
      <c r="N3179">
        <v>102.21209746418606</v>
      </c>
    </row>
    <row r="3180" spans="7:14" x14ac:dyDescent="0.15">
      <c r="G3180">
        <v>3170</v>
      </c>
      <c r="H3180">
        <v>75.577125066448488</v>
      </c>
      <c r="I3180">
        <v>3170</v>
      </c>
      <c r="J3180">
        <v>5.727346964796773</v>
      </c>
      <c r="K3180">
        <v>3170</v>
      </c>
      <c r="L3180">
        <v>39.401430130335079</v>
      </c>
      <c r="M3180">
        <v>3170</v>
      </c>
      <c r="N3180">
        <v>90.107342867401997</v>
      </c>
    </row>
    <row r="3181" spans="7:14" x14ac:dyDescent="0.15">
      <c r="G3181">
        <v>3171</v>
      </c>
      <c r="H3181">
        <v>23.657238339371801</v>
      </c>
      <c r="I3181">
        <v>3171</v>
      </c>
      <c r="J3181">
        <v>6.9166332584514905</v>
      </c>
      <c r="K3181">
        <v>3171</v>
      </c>
      <c r="L3181">
        <v>26.947843273494872</v>
      </c>
      <c r="M3181">
        <v>3171</v>
      </c>
      <c r="N3181">
        <v>58.726760086778498</v>
      </c>
    </row>
    <row r="3182" spans="7:14" x14ac:dyDescent="0.15">
      <c r="G3182">
        <v>3172</v>
      </c>
      <c r="H3182">
        <v>35.092929600933147</v>
      </c>
      <c r="I3182">
        <v>3172</v>
      </c>
      <c r="J3182">
        <v>8.9972748352808409</v>
      </c>
      <c r="K3182">
        <v>3172</v>
      </c>
      <c r="L3182">
        <v>49.458024869798649</v>
      </c>
      <c r="M3182">
        <v>3172</v>
      </c>
      <c r="N3182">
        <v>241.34061345711132</v>
      </c>
    </row>
    <row r="3183" spans="7:14" x14ac:dyDescent="0.15">
      <c r="G3183">
        <v>3173</v>
      </c>
      <c r="H3183">
        <v>29.808055827029484</v>
      </c>
      <c r="I3183">
        <v>3173</v>
      </c>
      <c r="J3183">
        <v>9.9253324217622652</v>
      </c>
      <c r="K3183">
        <v>3173</v>
      </c>
      <c r="L3183">
        <v>23.746830177306919</v>
      </c>
      <c r="M3183">
        <v>3173</v>
      </c>
      <c r="N3183">
        <v>34.752505226728928</v>
      </c>
    </row>
    <row r="3184" spans="7:14" x14ac:dyDescent="0.15">
      <c r="G3184">
        <v>3174</v>
      </c>
      <c r="H3184">
        <v>12.221732684272105</v>
      </c>
      <c r="I3184">
        <v>3174</v>
      </c>
      <c r="J3184">
        <v>12.249305631997824</v>
      </c>
      <c r="K3184">
        <v>3174</v>
      </c>
      <c r="L3184">
        <v>71.885473883322277</v>
      </c>
      <c r="M3184">
        <v>3174</v>
      </c>
      <c r="N3184">
        <v>113.12514195903161</v>
      </c>
    </row>
    <row r="3185" spans="7:14" x14ac:dyDescent="0.15">
      <c r="G3185">
        <v>3175</v>
      </c>
      <c r="H3185">
        <v>40.751564485063618</v>
      </c>
      <c r="I3185">
        <v>3175</v>
      </c>
      <c r="J3185">
        <v>6.6560672774824612</v>
      </c>
      <c r="K3185">
        <v>3175</v>
      </c>
      <c r="L3185">
        <v>66.210545293812572</v>
      </c>
      <c r="M3185">
        <v>3175</v>
      </c>
      <c r="N3185">
        <v>156.86926662188699</v>
      </c>
    </row>
    <row r="3186" spans="7:14" x14ac:dyDescent="0.15">
      <c r="G3186">
        <v>3176</v>
      </c>
      <c r="H3186">
        <v>54.767422334872059</v>
      </c>
      <c r="I3186">
        <v>3176</v>
      </c>
      <c r="J3186">
        <v>7.1737150331709927</v>
      </c>
      <c r="K3186">
        <v>3176</v>
      </c>
      <c r="L3186">
        <v>98.557811371159403</v>
      </c>
      <c r="M3186">
        <v>3176</v>
      </c>
      <c r="N3186">
        <v>45.465059174360135</v>
      </c>
    </row>
    <row r="3187" spans="7:14" x14ac:dyDescent="0.15">
      <c r="G3187">
        <v>3177</v>
      </c>
      <c r="H3187">
        <v>63.406527452181727</v>
      </c>
      <c r="I3187">
        <v>3177</v>
      </c>
      <c r="J3187">
        <v>4.0770693572121175</v>
      </c>
      <c r="K3187">
        <v>3177</v>
      </c>
      <c r="L3187">
        <v>49.530055279414256</v>
      </c>
      <c r="M3187">
        <v>3177</v>
      </c>
      <c r="N3187">
        <v>76.003793298262636</v>
      </c>
    </row>
    <row r="3188" spans="7:14" x14ac:dyDescent="0.15">
      <c r="G3188">
        <v>3178</v>
      </c>
      <c r="H3188">
        <v>59.437360113271865</v>
      </c>
      <c r="I3188">
        <v>3178</v>
      </c>
      <c r="J3188">
        <v>8.8194090057930516</v>
      </c>
      <c r="K3188">
        <v>3178</v>
      </c>
      <c r="L3188">
        <v>54.670030832905596</v>
      </c>
      <c r="M3188">
        <v>3178</v>
      </c>
      <c r="N3188">
        <v>172.04054348815748</v>
      </c>
    </row>
    <row r="3189" spans="7:14" x14ac:dyDescent="0.15">
      <c r="G3189">
        <v>3179</v>
      </c>
      <c r="H3189">
        <v>51.477948519088557</v>
      </c>
      <c r="I3189">
        <v>3179</v>
      </c>
      <c r="J3189">
        <v>5.2996912912679335</v>
      </c>
      <c r="K3189">
        <v>3179</v>
      </c>
      <c r="L3189">
        <v>45.309125779010756</v>
      </c>
      <c r="M3189">
        <v>3179</v>
      </c>
      <c r="N3189">
        <v>105.80646164276123</v>
      </c>
    </row>
    <row r="3190" spans="7:14" x14ac:dyDescent="0.15">
      <c r="G3190">
        <v>3180</v>
      </c>
      <c r="H3190">
        <v>39.021605963342573</v>
      </c>
      <c r="I3190">
        <v>3180</v>
      </c>
      <c r="J3190">
        <v>1.3521535744410906</v>
      </c>
      <c r="K3190">
        <v>3180</v>
      </c>
      <c r="L3190">
        <v>38.424319847709143</v>
      </c>
      <c r="M3190">
        <v>3180</v>
      </c>
      <c r="N3190">
        <v>135.17901302550598</v>
      </c>
    </row>
    <row r="3191" spans="7:14" x14ac:dyDescent="0.15">
      <c r="G3191">
        <v>3181</v>
      </c>
      <c r="H3191">
        <v>63.971765556963462</v>
      </c>
      <c r="I3191">
        <v>3181</v>
      </c>
      <c r="J3191">
        <v>4.5268597670839696</v>
      </c>
      <c r="K3191">
        <v>3181</v>
      </c>
      <c r="L3191">
        <v>57.042459961633284</v>
      </c>
      <c r="M3191">
        <v>3181</v>
      </c>
      <c r="N3191">
        <v>205.75233015985154</v>
      </c>
    </row>
    <row r="3192" spans="7:14" x14ac:dyDescent="0.15">
      <c r="G3192">
        <v>3182</v>
      </c>
      <c r="H3192">
        <v>33.994623164913406</v>
      </c>
      <c r="I3192">
        <v>3182</v>
      </c>
      <c r="J3192">
        <v>11.345003013315424</v>
      </c>
      <c r="K3192">
        <v>3182</v>
      </c>
      <c r="L3192">
        <v>60.113114949374179</v>
      </c>
      <c r="M3192">
        <v>3182</v>
      </c>
      <c r="N3192">
        <v>100.76481180864842</v>
      </c>
    </row>
    <row r="3193" spans="7:14" x14ac:dyDescent="0.15">
      <c r="G3193">
        <v>3183</v>
      </c>
      <c r="H3193">
        <v>19.702889629840396</v>
      </c>
      <c r="I3193">
        <v>3183</v>
      </c>
      <c r="J3193">
        <v>5.5703541348178494</v>
      </c>
      <c r="K3193">
        <v>3183</v>
      </c>
      <c r="L3193">
        <v>42.992344303129826</v>
      </c>
      <c r="M3193">
        <v>3183</v>
      </c>
      <c r="N3193">
        <v>276.53599236508398</v>
      </c>
    </row>
    <row r="3194" spans="7:14" x14ac:dyDescent="0.15">
      <c r="G3194">
        <v>3184</v>
      </c>
      <c r="H3194">
        <v>52.825792203137098</v>
      </c>
      <c r="I3194">
        <v>3184</v>
      </c>
      <c r="J3194">
        <v>13.660781561829955</v>
      </c>
      <c r="K3194">
        <v>3184</v>
      </c>
      <c r="L3194">
        <v>32.197720745966059</v>
      </c>
      <c r="M3194">
        <v>3184</v>
      </c>
      <c r="N3194">
        <v>134.41148166322421</v>
      </c>
    </row>
    <row r="3195" spans="7:14" x14ac:dyDescent="0.15">
      <c r="G3195">
        <v>3185</v>
      </c>
      <c r="H3195">
        <v>44.405706284500269</v>
      </c>
      <c r="I3195">
        <v>3185</v>
      </c>
      <c r="J3195">
        <v>6.7743843763768732</v>
      </c>
      <c r="K3195">
        <v>3185</v>
      </c>
      <c r="L3195">
        <v>36.965456362233347</v>
      </c>
      <c r="M3195">
        <v>3185</v>
      </c>
      <c r="N3195">
        <v>105.16301482837082</v>
      </c>
    </row>
    <row r="3196" spans="7:14" x14ac:dyDescent="0.15">
      <c r="G3196">
        <v>3186</v>
      </c>
      <c r="H3196">
        <v>58.394230668580995</v>
      </c>
      <c r="I3196">
        <v>3186</v>
      </c>
      <c r="J3196">
        <v>8.1119459398339071</v>
      </c>
      <c r="K3196">
        <v>3186</v>
      </c>
      <c r="L3196">
        <v>50.338152095158314</v>
      </c>
      <c r="M3196">
        <v>3186</v>
      </c>
      <c r="N3196">
        <v>90.619898183537373</v>
      </c>
    </row>
    <row r="3197" spans="7:14" x14ac:dyDescent="0.15">
      <c r="G3197">
        <v>3187</v>
      </c>
      <c r="H3197">
        <v>53.034010606447026</v>
      </c>
      <c r="I3197">
        <v>3187</v>
      </c>
      <c r="J3197">
        <v>5.0399145238027696</v>
      </c>
      <c r="K3197">
        <v>3187</v>
      </c>
      <c r="L3197">
        <v>69.821361540899616</v>
      </c>
      <c r="M3197">
        <v>3187</v>
      </c>
      <c r="N3197">
        <v>252.33135009336672</v>
      </c>
    </row>
    <row r="3198" spans="7:14" x14ac:dyDescent="0.15">
      <c r="G3198">
        <v>3188</v>
      </c>
      <c r="H3198">
        <v>24.094265688927464</v>
      </c>
      <c r="I3198">
        <v>3188</v>
      </c>
      <c r="J3198">
        <v>13.133452393794025</v>
      </c>
      <c r="K3198">
        <v>3188</v>
      </c>
      <c r="L3198">
        <v>35.951852014097391</v>
      </c>
      <c r="M3198">
        <v>3188</v>
      </c>
      <c r="N3198">
        <v>72.739873769338018</v>
      </c>
    </row>
    <row r="3199" spans="7:14" x14ac:dyDescent="0.15">
      <c r="G3199">
        <v>3189</v>
      </c>
      <c r="H3199">
        <v>49.280222129492834</v>
      </c>
      <c r="I3199">
        <v>3189</v>
      </c>
      <c r="J3199">
        <v>9.6565367136933187</v>
      </c>
      <c r="K3199">
        <v>3189</v>
      </c>
      <c r="L3199">
        <v>86.525155326260375</v>
      </c>
      <c r="M3199">
        <v>3189</v>
      </c>
      <c r="N3199">
        <v>95.718422597153619</v>
      </c>
    </row>
    <row r="3200" spans="7:14" x14ac:dyDescent="0.15">
      <c r="G3200">
        <v>3190</v>
      </c>
      <c r="H3200">
        <v>73.880238254602247</v>
      </c>
      <c r="I3200">
        <v>3190</v>
      </c>
      <c r="J3200">
        <v>7.5183241411380646</v>
      </c>
      <c r="K3200">
        <v>3190</v>
      </c>
      <c r="L3200">
        <v>64.983436850842708</v>
      </c>
      <c r="M3200">
        <v>3190</v>
      </c>
      <c r="N3200">
        <v>183.48771609294059</v>
      </c>
    </row>
    <row r="3201" spans="7:14" x14ac:dyDescent="0.15">
      <c r="G3201">
        <v>3191</v>
      </c>
      <c r="H3201">
        <v>54.544460840552347</v>
      </c>
      <c r="I3201">
        <v>3191</v>
      </c>
      <c r="J3201">
        <v>0.58061781732338957</v>
      </c>
      <c r="K3201">
        <v>3191</v>
      </c>
      <c r="L3201">
        <v>110.06403384239914</v>
      </c>
      <c r="M3201">
        <v>3191</v>
      </c>
      <c r="N3201">
        <v>126.12782439207942</v>
      </c>
    </row>
    <row r="3202" spans="7:14" x14ac:dyDescent="0.15">
      <c r="G3202">
        <v>3192</v>
      </c>
      <c r="H3202">
        <v>31.050289746738155</v>
      </c>
      <c r="I3202">
        <v>3192</v>
      </c>
      <c r="J3202">
        <v>9.7871420224879628</v>
      </c>
      <c r="K3202">
        <v>3192</v>
      </c>
      <c r="L3202">
        <v>92.108975983541399</v>
      </c>
      <c r="M3202">
        <v>3192</v>
      </c>
      <c r="N3202">
        <v>54.951336668214196</v>
      </c>
    </row>
    <row r="3203" spans="7:14" x14ac:dyDescent="0.15">
      <c r="G3203">
        <v>3193</v>
      </c>
      <c r="H3203">
        <v>32.080044366277448</v>
      </c>
      <c r="I3203">
        <v>3193</v>
      </c>
      <c r="J3203">
        <v>4.1658925520647845</v>
      </c>
      <c r="K3203">
        <v>3193</v>
      </c>
      <c r="L3203">
        <v>58.665108151753728</v>
      </c>
      <c r="M3203">
        <v>3193</v>
      </c>
      <c r="N3203">
        <v>153.91749339071555</v>
      </c>
    </row>
    <row r="3204" spans="7:14" x14ac:dyDescent="0.15">
      <c r="G3204">
        <v>3194</v>
      </c>
      <c r="H3204">
        <v>74.999793133844364</v>
      </c>
      <c r="I3204">
        <v>3194</v>
      </c>
      <c r="J3204">
        <v>9.9717374566507431</v>
      </c>
      <c r="K3204">
        <v>3194</v>
      </c>
      <c r="L3204">
        <v>29.504202234025289</v>
      </c>
      <c r="M3204">
        <v>3194</v>
      </c>
      <c r="N3204">
        <v>251.56644449815957</v>
      </c>
    </row>
    <row r="3205" spans="7:14" x14ac:dyDescent="0.15">
      <c r="G3205">
        <v>3195</v>
      </c>
      <c r="H3205">
        <v>40.326266797351096</v>
      </c>
      <c r="I3205">
        <v>3195</v>
      </c>
      <c r="J3205">
        <v>4.1646765976885263</v>
      </c>
      <c r="K3205">
        <v>3195</v>
      </c>
      <c r="L3205">
        <v>59.147385954602065</v>
      </c>
      <c r="M3205">
        <v>3195</v>
      </c>
      <c r="N3205">
        <v>196.76399031964198</v>
      </c>
    </row>
    <row r="3206" spans="7:14" x14ac:dyDescent="0.15">
      <c r="G3206">
        <v>3196</v>
      </c>
      <c r="H3206">
        <v>31.869234521907501</v>
      </c>
      <c r="I3206">
        <v>3196</v>
      </c>
      <c r="J3206">
        <v>10.079707499513081</v>
      </c>
      <c r="K3206">
        <v>3196</v>
      </c>
      <c r="L3206">
        <v>56.152412453464436</v>
      </c>
      <c r="M3206">
        <v>3196</v>
      </c>
      <c r="N3206">
        <v>163.59439095769454</v>
      </c>
    </row>
    <row r="3207" spans="7:14" x14ac:dyDescent="0.15">
      <c r="G3207">
        <v>3197</v>
      </c>
      <c r="H3207">
        <v>57.435332304575894</v>
      </c>
      <c r="I3207">
        <v>3197</v>
      </c>
      <c r="J3207">
        <v>7.7073157103378955</v>
      </c>
      <c r="K3207">
        <v>3197</v>
      </c>
      <c r="L3207">
        <v>36.32217158473501</v>
      </c>
      <c r="M3207">
        <v>3197</v>
      </c>
      <c r="N3207">
        <v>218.55046696655864</v>
      </c>
    </row>
    <row r="3208" spans="7:14" x14ac:dyDescent="0.15">
      <c r="G3208">
        <v>3198</v>
      </c>
      <c r="H3208">
        <v>66.337016563074627</v>
      </c>
      <c r="I3208">
        <v>3198</v>
      </c>
      <c r="J3208">
        <v>3.7727557800389864</v>
      </c>
      <c r="K3208">
        <v>3198</v>
      </c>
      <c r="L3208">
        <v>54.79703564343864</v>
      </c>
      <c r="M3208">
        <v>3198</v>
      </c>
      <c r="N3208">
        <v>54.564243628133212</v>
      </c>
    </row>
    <row r="3209" spans="7:14" x14ac:dyDescent="0.15">
      <c r="G3209">
        <v>3199</v>
      </c>
      <c r="H3209">
        <v>62.779334034000357</v>
      </c>
      <c r="I3209">
        <v>3199</v>
      </c>
      <c r="J3209">
        <v>3.3985927762429311</v>
      </c>
      <c r="K3209">
        <v>3199</v>
      </c>
      <c r="L3209">
        <v>52.458072898009476</v>
      </c>
      <c r="M3209">
        <v>3199</v>
      </c>
      <c r="N3209">
        <v>160.34145538072622</v>
      </c>
    </row>
    <row r="3210" spans="7:14" x14ac:dyDescent="0.15">
      <c r="G3210">
        <v>3200</v>
      </c>
      <c r="H3210">
        <v>34.794043491918181</v>
      </c>
      <c r="I3210">
        <v>3200</v>
      </c>
      <c r="J3210">
        <v>11.422559519380886</v>
      </c>
      <c r="K3210">
        <v>3200</v>
      </c>
      <c r="L3210">
        <v>48.83228147448591</v>
      </c>
      <c r="M3210">
        <v>3200</v>
      </c>
      <c r="N3210">
        <v>134.09747995256441</v>
      </c>
    </row>
    <row r="3211" spans="7:14" x14ac:dyDescent="0.15">
      <c r="G3211">
        <v>3201</v>
      </c>
      <c r="H3211">
        <v>60.006321116007783</v>
      </c>
      <c r="I3211">
        <v>3201</v>
      </c>
      <c r="J3211">
        <v>11.405979078340359</v>
      </c>
      <c r="K3211">
        <v>3201</v>
      </c>
      <c r="L3211">
        <v>41.205338023609251</v>
      </c>
      <c r="M3211">
        <v>3201</v>
      </c>
      <c r="N3211">
        <v>239.35197609388868</v>
      </c>
    </row>
    <row r="3212" spans="7:14" x14ac:dyDescent="0.15">
      <c r="G3212">
        <v>3202</v>
      </c>
      <c r="H3212">
        <v>24.44317411533974</v>
      </c>
      <c r="I3212">
        <v>3202</v>
      </c>
      <c r="J3212">
        <v>6.5130347745131294</v>
      </c>
      <c r="K3212">
        <v>3202</v>
      </c>
      <c r="L3212">
        <v>29.567532601674042</v>
      </c>
      <c r="M3212">
        <v>3202</v>
      </c>
      <c r="N3212">
        <v>165.39027315590468</v>
      </c>
    </row>
    <row r="3213" spans="7:14" x14ac:dyDescent="0.15">
      <c r="G3213">
        <v>3203</v>
      </c>
      <c r="H3213">
        <v>53.412868148069556</v>
      </c>
      <c r="I3213">
        <v>3203</v>
      </c>
      <c r="J3213">
        <v>9.1450077462979067</v>
      </c>
      <c r="K3213">
        <v>3203</v>
      </c>
      <c r="L3213">
        <v>57.607550390957599</v>
      </c>
      <c r="M3213">
        <v>3203</v>
      </c>
      <c r="N3213">
        <v>123.78142037359342</v>
      </c>
    </row>
    <row r="3214" spans="7:14" x14ac:dyDescent="0.15">
      <c r="G3214">
        <v>3204</v>
      </c>
      <c r="H3214">
        <v>49.190719468079507</v>
      </c>
      <c r="I3214">
        <v>3204</v>
      </c>
      <c r="J3214">
        <v>10.82870385661653</v>
      </c>
      <c r="K3214">
        <v>3204</v>
      </c>
      <c r="L3214">
        <v>62.534619332863251</v>
      </c>
      <c r="M3214">
        <v>3204</v>
      </c>
      <c r="N3214">
        <v>-28.970854433364991</v>
      </c>
    </row>
    <row r="3215" spans="7:14" x14ac:dyDescent="0.15">
      <c r="G3215">
        <v>3205</v>
      </c>
      <c r="H3215">
        <v>58.677626992344621</v>
      </c>
      <c r="I3215">
        <v>3205</v>
      </c>
      <c r="J3215">
        <v>7.7910383893882038</v>
      </c>
      <c r="K3215">
        <v>3205</v>
      </c>
      <c r="L3215">
        <v>75.795039530705282</v>
      </c>
      <c r="M3215">
        <v>3205</v>
      </c>
      <c r="N3215">
        <v>103.2274000152799</v>
      </c>
    </row>
    <row r="3216" spans="7:14" x14ac:dyDescent="0.15">
      <c r="G3216">
        <v>3206</v>
      </c>
      <c r="H3216">
        <v>34.460553928650278</v>
      </c>
      <c r="I3216">
        <v>3206</v>
      </c>
      <c r="J3216">
        <v>8.3535438647071043</v>
      </c>
      <c r="K3216">
        <v>3206</v>
      </c>
      <c r="L3216">
        <v>40.512744251704248</v>
      </c>
      <c r="M3216">
        <v>3206</v>
      </c>
      <c r="N3216">
        <v>223.01305236055964</v>
      </c>
    </row>
    <row r="3217" spans="7:14" x14ac:dyDescent="0.15">
      <c r="G3217">
        <v>3207</v>
      </c>
      <c r="H3217">
        <v>52.618407578186421</v>
      </c>
      <c r="I3217">
        <v>3207</v>
      </c>
      <c r="J3217">
        <v>6.6531743385027715</v>
      </c>
      <c r="K3217">
        <v>3207</v>
      </c>
      <c r="L3217">
        <v>54.991583684739808</v>
      </c>
      <c r="M3217">
        <v>3207</v>
      </c>
      <c r="N3217">
        <v>212.6879846367836</v>
      </c>
    </row>
    <row r="3218" spans="7:14" x14ac:dyDescent="0.15">
      <c r="G3218">
        <v>3208</v>
      </c>
      <c r="H3218">
        <v>65.584074971322309</v>
      </c>
      <c r="I3218">
        <v>3208</v>
      </c>
      <c r="J3218">
        <v>7.2887630307677798</v>
      </c>
      <c r="K3218">
        <v>3208</v>
      </c>
      <c r="L3218">
        <v>53.701688821887281</v>
      </c>
      <c r="M3218">
        <v>3208</v>
      </c>
      <c r="N3218">
        <v>224.0433498333081</v>
      </c>
    </row>
    <row r="3219" spans="7:14" x14ac:dyDescent="0.15">
      <c r="G3219">
        <v>3209</v>
      </c>
      <c r="H3219">
        <v>59.492771674876948</v>
      </c>
      <c r="I3219">
        <v>3209</v>
      </c>
      <c r="J3219">
        <v>4.8723397638937573</v>
      </c>
      <c r="K3219">
        <v>3209</v>
      </c>
      <c r="L3219">
        <v>70.3995567342578</v>
      </c>
      <c r="M3219">
        <v>3209</v>
      </c>
      <c r="N3219">
        <v>194.16278713099447</v>
      </c>
    </row>
    <row r="3220" spans="7:14" x14ac:dyDescent="0.15">
      <c r="G3220">
        <v>3210</v>
      </c>
      <c r="H3220">
        <v>30.5343058479802</v>
      </c>
      <c r="I3220">
        <v>3210</v>
      </c>
      <c r="J3220">
        <v>5.2089953149113377</v>
      </c>
      <c r="K3220">
        <v>3210</v>
      </c>
      <c r="L3220">
        <v>46.585630290809348</v>
      </c>
      <c r="M3220">
        <v>3210</v>
      </c>
      <c r="N3220">
        <v>129.43840065380107</v>
      </c>
    </row>
    <row r="3221" spans="7:14" x14ac:dyDescent="0.15">
      <c r="G3221">
        <v>3211</v>
      </c>
      <c r="H3221">
        <v>55.192447048810649</v>
      </c>
      <c r="I3221">
        <v>3211</v>
      </c>
      <c r="J3221">
        <v>10.061550307728384</v>
      </c>
      <c r="K3221">
        <v>3211</v>
      </c>
      <c r="L3221">
        <v>50.878426690161248</v>
      </c>
      <c r="M3221">
        <v>3211</v>
      </c>
      <c r="N3221">
        <v>224.44324424326078</v>
      </c>
    </row>
    <row r="3222" spans="7:14" x14ac:dyDescent="0.15">
      <c r="G3222">
        <v>3212</v>
      </c>
      <c r="H3222">
        <v>53.45427799355663</v>
      </c>
      <c r="I3222">
        <v>3212</v>
      </c>
      <c r="J3222">
        <v>9.6567170101674993</v>
      </c>
      <c r="K3222">
        <v>3212</v>
      </c>
      <c r="L3222">
        <v>34.598287273353712</v>
      </c>
      <c r="M3222">
        <v>3212</v>
      </c>
      <c r="N3222">
        <v>199.44847827878442</v>
      </c>
    </row>
    <row r="3223" spans="7:14" x14ac:dyDescent="0.15">
      <c r="G3223">
        <v>3213</v>
      </c>
      <c r="H3223">
        <v>23.93584866169666</v>
      </c>
      <c r="I3223">
        <v>3213</v>
      </c>
      <c r="J3223">
        <v>7.1174016184451867</v>
      </c>
      <c r="K3223">
        <v>3213</v>
      </c>
      <c r="L3223">
        <v>83.257307339802963</v>
      </c>
      <c r="M3223">
        <v>3213</v>
      </c>
      <c r="N3223">
        <v>140.25938851177827</v>
      </c>
    </row>
    <row r="3224" spans="7:14" x14ac:dyDescent="0.15">
      <c r="G3224">
        <v>3214</v>
      </c>
      <c r="H3224">
        <v>38.135840867412142</v>
      </c>
      <c r="I3224">
        <v>3214</v>
      </c>
      <c r="J3224">
        <v>8.3988290872606299</v>
      </c>
      <c r="K3224">
        <v>3214</v>
      </c>
      <c r="L3224">
        <v>35.306583167292466</v>
      </c>
      <c r="M3224">
        <v>3214</v>
      </c>
      <c r="N3224">
        <v>231.73925941980735</v>
      </c>
    </row>
    <row r="3225" spans="7:14" x14ac:dyDescent="0.15">
      <c r="G3225">
        <v>3215</v>
      </c>
      <c r="H3225">
        <v>48.65333570992258</v>
      </c>
      <c r="I3225">
        <v>3215</v>
      </c>
      <c r="J3225">
        <v>6.9788958279331155</v>
      </c>
      <c r="K3225">
        <v>3215</v>
      </c>
      <c r="L3225">
        <v>45.724378875889919</v>
      </c>
      <c r="M3225">
        <v>3215</v>
      </c>
      <c r="N3225">
        <v>134.04913109871794</v>
      </c>
    </row>
    <row r="3226" spans="7:14" x14ac:dyDescent="0.15">
      <c r="G3226">
        <v>3216</v>
      </c>
      <c r="H3226">
        <v>56.043222837009267</v>
      </c>
      <c r="I3226">
        <v>3216</v>
      </c>
      <c r="J3226">
        <v>7.4957437995763971</v>
      </c>
      <c r="K3226">
        <v>3216</v>
      </c>
      <c r="L3226">
        <v>59.13009132799786</v>
      </c>
      <c r="M3226">
        <v>3216</v>
      </c>
      <c r="N3226">
        <v>197.71380373349638</v>
      </c>
    </row>
    <row r="3227" spans="7:14" x14ac:dyDescent="0.15">
      <c r="G3227">
        <v>3217</v>
      </c>
      <c r="H3227">
        <v>41.802254574424673</v>
      </c>
      <c r="I3227">
        <v>3217</v>
      </c>
      <c r="J3227">
        <v>4.2900251851812667</v>
      </c>
      <c r="K3227">
        <v>3217</v>
      </c>
      <c r="L3227">
        <v>36.458036629419553</v>
      </c>
      <c r="M3227">
        <v>3217</v>
      </c>
      <c r="N3227">
        <v>177.75702763109547</v>
      </c>
    </row>
    <row r="3228" spans="7:14" x14ac:dyDescent="0.15">
      <c r="G3228">
        <v>3218</v>
      </c>
      <c r="H3228">
        <v>64.480226143172459</v>
      </c>
      <c r="I3228">
        <v>3218</v>
      </c>
      <c r="J3228">
        <v>5.6446122850175984</v>
      </c>
      <c r="K3228">
        <v>3218</v>
      </c>
      <c r="L3228">
        <v>72.70914427315671</v>
      </c>
      <c r="M3228">
        <v>3218</v>
      </c>
      <c r="N3228">
        <v>133.20530369938257</v>
      </c>
    </row>
    <row r="3229" spans="7:14" x14ac:dyDescent="0.15">
      <c r="G3229">
        <v>3219</v>
      </c>
      <c r="H3229">
        <v>16.995893339080936</v>
      </c>
      <c r="I3229">
        <v>3219</v>
      </c>
      <c r="J3229">
        <v>13.151030780829203</v>
      </c>
      <c r="K3229">
        <v>3219</v>
      </c>
      <c r="L3229">
        <v>34.060664742213476</v>
      </c>
      <c r="M3229">
        <v>3219</v>
      </c>
      <c r="N3229">
        <v>164.96823775113023</v>
      </c>
    </row>
    <row r="3230" spans="7:14" x14ac:dyDescent="0.15">
      <c r="G3230">
        <v>3220</v>
      </c>
      <c r="H3230">
        <v>50.451582271873988</v>
      </c>
      <c r="I3230">
        <v>3220</v>
      </c>
      <c r="J3230">
        <v>9.6532786918903355</v>
      </c>
      <c r="K3230">
        <v>3220</v>
      </c>
      <c r="L3230">
        <v>71.823371764499512</v>
      </c>
      <c r="M3230">
        <v>3220</v>
      </c>
      <c r="N3230">
        <v>205.36113947820098</v>
      </c>
    </row>
    <row r="3231" spans="7:14" x14ac:dyDescent="0.15">
      <c r="G3231">
        <v>3221</v>
      </c>
      <c r="H3231">
        <v>28.320610378900863</v>
      </c>
      <c r="I3231">
        <v>3221</v>
      </c>
      <c r="J3231">
        <v>1.5998244562835602</v>
      </c>
      <c r="K3231">
        <v>3221</v>
      </c>
      <c r="L3231">
        <v>31.469851563792943</v>
      </c>
      <c r="M3231">
        <v>3221</v>
      </c>
      <c r="N3231">
        <v>104.34491107742744</v>
      </c>
    </row>
    <row r="3232" spans="7:14" x14ac:dyDescent="0.15">
      <c r="G3232">
        <v>3222</v>
      </c>
      <c r="H3232">
        <v>62.057370729042631</v>
      </c>
      <c r="I3232">
        <v>3222</v>
      </c>
      <c r="J3232">
        <v>6.1839590905964243</v>
      </c>
      <c r="K3232">
        <v>3222</v>
      </c>
      <c r="L3232">
        <v>28.286622404958152</v>
      </c>
      <c r="M3232">
        <v>3222</v>
      </c>
      <c r="N3232">
        <v>199.74286567464853</v>
      </c>
    </row>
    <row r="3233" spans="7:14" x14ac:dyDescent="0.15">
      <c r="G3233">
        <v>3223</v>
      </c>
      <c r="H3233">
        <v>73.438615358043151</v>
      </c>
      <c r="I3233">
        <v>3223</v>
      </c>
      <c r="J3233">
        <v>10.131355025970512</v>
      </c>
      <c r="K3233">
        <v>3223</v>
      </c>
      <c r="L3233">
        <v>28.845517740195699</v>
      </c>
      <c r="M3233">
        <v>3223</v>
      </c>
      <c r="N3233">
        <v>135.32749975099202</v>
      </c>
    </row>
    <row r="3234" spans="7:14" x14ac:dyDescent="0.15">
      <c r="G3234">
        <v>3224</v>
      </c>
      <c r="H3234">
        <v>60.61931833266101</v>
      </c>
      <c r="I3234">
        <v>3224</v>
      </c>
      <c r="J3234">
        <v>7.8377840725975583</v>
      </c>
      <c r="K3234">
        <v>3224</v>
      </c>
      <c r="L3234">
        <v>68.438079242735895</v>
      </c>
      <c r="M3234">
        <v>3224</v>
      </c>
      <c r="N3234">
        <v>187.76783978157852</v>
      </c>
    </row>
    <row r="3235" spans="7:14" x14ac:dyDescent="0.15">
      <c r="G3235">
        <v>3225</v>
      </c>
      <c r="H3235">
        <v>39.411653779241647</v>
      </c>
      <c r="I3235">
        <v>3225</v>
      </c>
      <c r="J3235">
        <v>8.4258420995098806</v>
      </c>
      <c r="K3235">
        <v>3225</v>
      </c>
      <c r="L3235">
        <v>59.87883075726716</v>
      </c>
      <c r="M3235">
        <v>3225</v>
      </c>
      <c r="N3235">
        <v>10.019160968292567</v>
      </c>
    </row>
    <row r="3236" spans="7:14" x14ac:dyDescent="0.15">
      <c r="G3236">
        <v>3226</v>
      </c>
      <c r="H3236">
        <v>85.211674504544703</v>
      </c>
      <c r="I3236">
        <v>3226</v>
      </c>
      <c r="J3236">
        <v>11.616881902934995</v>
      </c>
      <c r="K3236">
        <v>3226</v>
      </c>
      <c r="L3236">
        <v>63.329072820691863</v>
      </c>
      <c r="M3236">
        <v>3226</v>
      </c>
      <c r="N3236">
        <v>110.62316357080081</v>
      </c>
    </row>
    <row r="3237" spans="7:14" x14ac:dyDescent="0.15">
      <c r="G3237">
        <v>3227</v>
      </c>
      <c r="H3237">
        <v>35.010205807628672</v>
      </c>
      <c r="I3237">
        <v>3227</v>
      </c>
      <c r="J3237">
        <v>6.8923750122651475</v>
      </c>
      <c r="K3237">
        <v>3227</v>
      </c>
      <c r="L3237">
        <v>63.990414512122022</v>
      </c>
      <c r="M3237">
        <v>3227</v>
      </c>
      <c r="N3237">
        <v>48.784462995641348</v>
      </c>
    </row>
    <row r="3238" spans="7:14" x14ac:dyDescent="0.15">
      <c r="G3238">
        <v>3228</v>
      </c>
      <c r="H3238">
        <v>44.671170497526113</v>
      </c>
      <c r="I3238">
        <v>3228</v>
      </c>
      <c r="J3238">
        <v>6.2101809295987973</v>
      </c>
      <c r="K3238">
        <v>3228</v>
      </c>
      <c r="L3238">
        <v>22.064111676346656</v>
      </c>
      <c r="M3238">
        <v>3228</v>
      </c>
      <c r="N3238">
        <v>27.492327738908955</v>
      </c>
    </row>
    <row r="3239" spans="7:14" x14ac:dyDescent="0.15">
      <c r="G3239">
        <v>3229</v>
      </c>
      <c r="H3239">
        <v>59.705088577680463</v>
      </c>
      <c r="I3239">
        <v>3229</v>
      </c>
      <c r="J3239">
        <v>7.7551967974854197</v>
      </c>
      <c r="K3239">
        <v>3229</v>
      </c>
      <c r="L3239">
        <v>60.572331554547574</v>
      </c>
      <c r="M3239">
        <v>3229</v>
      </c>
      <c r="N3239">
        <v>82.538462987101752</v>
      </c>
    </row>
    <row r="3240" spans="7:14" x14ac:dyDescent="0.15">
      <c r="G3240">
        <v>3230</v>
      </c>
      <c r="H3240">
        <v>43.467470902219958</v>
      </c>
      <c r="I3240">
        <v>3230</v>
      </c>
      <c r="J3240">
        <v>6.4498376811401847</v>
      </c>
      <c r="K3240">
        <v>3230</v>
      </c>
      <c r="L3240">
        <v>60.385035968948607</v>
      </c>
      <c r="M3240">
        <v>3230</v>
      </c>
      <c r="N3240">
        <v>136.8361596589161</v>
      </c>
    </row>
    <row r="3241" spans="7:14" x14ac:dyDescent="0.15">
      <c r="G3241">
        <v>3231</v>
      </c>
      <c r="H3241">
        <v>75.538358397455767</v>
      </c>
      <c r="I3241">
        <v>3231</v>
      </c>
      <c r="J3241">
        <v>12.356909825984491</v>
      </c>
      <c r="K3241">
        <v>3231</v>
      </c>
      <c r="L3241">
        <v>51.705767161538226</v>
      </c>
      <c r="M3241">
        <v>3231</v>
      </c>
      <c r="N3241">
        <v>137.98355948577105</v>
      </c>
    </row>
    <row r="3242" spans="7:14" x14ac:dyDescent="0.15">
      <c r="G3242">
        <v>3232</v>
      </c>
      <c r="H3242">
        <v>40.202644510121615</v>
      </c>
      <c r="I3242">
        <v>3232</v>
      </c>
      <c r="J3242">
        <v>13.01903502197044</v>
      </c>
      <c r="K3242">
        <v>3232</v>
      </c>
      <c r="L3242">
        <v>51.158431378000031</v>
      </c>
      <c r="M3242">
        <v>3232</v>
      </c>
      <c r="N3242">
        <v>99.749359835889123</v>
      </c>
    </row>
    <row r="3243" spans="7:14" x14ac:dyDescent="0.15">
      <c r="G3243">
        <v>3233</v>
      </c>
      <c r="H3243">
        <v>22.115926566737958</v>
      </c>
      <c r="I3243">
        <v>3233</v>
      </c>
      <c r="J3243">
        <v>4.9111159301085214</v>
      </c>
      <c r="K3243">
        <v>3233</v>
      </c>
      <c r="L3243">
        <v>47.89781863031088</v>
      </c>
      <c r="M3243">
        <v>3233</v>
      </c>
      <c r="N3243">
        <v>103.68366512155677</v>
      </c>
    </row>
    <row r="3244" spans="7:14" x14ac:dyDescent="0.15">
      <c r="G3244">
        <v>3234</v>
      </c>
      <c r="H3244">
        <v>50.95852226347818</v>
      </c>
      <c r="I3244">
        <v>3234</v>
      </c>
      <c r="J3244">
        <v>1.896505242139308</v>
      </c>
      <c r="K3244">
        <v>3234</v>
      </c>
      <c r="L3244">
        <v>56.983968082448094</v>
      </c>
      <c r="M3244">
        <v>3234</v>
      </c>
      <c r="N3244">
        <v>107.18668385921863</v>
      </c>
    </row>
    <row r="3245" spans="7:14" x14ac:dyDescent="0.15">
      <c r="G3245">
        <v>3235</v>
      </c>
      <c r="H3245">
        <v>57.923054812013255</v>
      </c>
      <c r="I3245">
        <v>3235</v>
      </c>
      <c r="J3245">
        <v>10.572247165662354</v>
      </c>
      <c r="K3245">
        <v>3235</v>
      </c>
      <c r="L3245">
        <v>68.799771367352193</v>
      </c>
      <c r="M3245">
        <v>3235</v>
      </c>
      <c r="N3245">
        <v>133.71700411272437</v>
      </c>
    </row>
    <row r="3246" spans="7:14" x14ac:dyDescent="0.15">
      <c r="G3246">
        <v>3236</v>
      </c>
      <c r="H3246">
        <v>44.306974260657846</v>
      </c>
      <c r="I3246">
        <v>3236</v>
      </c>
      <c r="J3246">
        <v>5.1606143069157371</v>
      </c>
      <c r="K3246">
        <v>3236</v>
      </c>
      <c r="L3246">
        <v>60.79869051630272</v>
      </c>
      <c r="M3246">
        <v>3236</v>
      </c>
      <c r="N3246">
        <v>207.55938802652514</v>
      </c>
    </row>
    <row r="3247" spans="7:14" x14ac:dyDescent="0.15">
      <c r="G3247">
        <v>3237</v>
      </c>
      <c r="H3247">
        <v>43.165398204672421</v>
      </c>
      <c r="I3247">
        <v>3237</v>
      </c>
      <c r="J3247">
        <v>10.26867252660066</v>
      </c>
      <c r="K3247">
        <v>3237</v>
      </c>
      <c r="L3247">
        <v>53.818060265319644</v>
      </c>
      <c r="M3247">
        <v>3237</v>
      </c>
      <c r="N3247">
        <v>179.48074401810007</v>
      </c>
    </row>
    <row r="3248" spans="7:14" x14ac:dyDescent="0.15">
      <c r="G3248">
        <v>3238</v>
      </c>
      <c r="H3248">
        <v>54.092395693326779</v>
      </c>
      <c r="I3248">
        <v>3238</v>
      </c>
      <c r="J3248">
        <v>5.9225155284653113</v>
      </c>
      <c r="K3248">
        <v>3238</v>
      </c>
      <c r="L3248">
        <v>24.855605550038739</v>
      </c>
      <c r="M3248">
        <v>3238</v>
      </c>
      <c r="N3248">
        <v>251.419947251606</v>
      </c>
    </row>
    <row r="3249" spans="7:14" x14ac:dyDescent="0.15">
      <c r="G3249">
        <v>3239</v>
      </c>
      <c r="H3249">
        <v>34.688242933169867</v>
      </c>
      <c r="I3249">
        <v>3239</v>
      </c>
      <c r="J3249">
        <v>6.8506466772245451</v>
      </c>
      <c r="K3249">
        <v>3239</v>
      </c>
      <c r="L3249">
        <v>86.920349231789316</v>
      </c>
      <c r="M3249">
        <v>3239</v>
      </c>
      <c r="N3249">
        <v>204.59823208201834</v>
      </c>
    </row>
    <row r="3250" spans="7:14" x14ac:dyDescent="0.15">
      <c r="G3250">
        <v>3240</v>
      </c>
      <c r="H3250">
        <v>33.60308611454348</v>
      </c>
      <c r="I3250">
        <v>3240</v>
      </c>
      <c r="J3250">
        <v>13.933050528050696</v>
      </c>
      <c r="K3250">
        <v>3240</v>
      </c>
      <c r="L3250">
        <v>65.351040084717312</v>
      </c>
      <c r="M3250">
        <v>3240</v>
      </c>
      <c r="N3250">
        <v>261.75183565723819</v>
      </c>
    </row>
    <row r="3251" spans="7:14" x14ac:dyDescent="0.15">
      <c r="G3251">
        <v>3241</v>
      </c>
      <c r="H3251">
        <v>16.809096072660097</v>
      </c>
      <c r="I3251">
        <v>3241</v>
      </c>
      <c r="J3251">
        <v>8.2433314503038169</v>
      </c>
      <c r="K3251">
        <v>3241</v>
      </c>
      <c r="L3251">
        <v>69.611667292462883</v>
      </c>
      <c r="M3251">
        <v>3241</v>
      </c>
      <c r="N3251">
        <v>149.42413170559067</v>
      </c>
    </row>
    <row r="3252" spans="7:14" x14ac:dyDescent="0.15">
      <c r="G3252">
        <v>3242</v>
      </c>
      <c r="H3252">
        <v>18.927652967591097</v>
      </c>
      <c r="I3252">
        <v>3242</v>
      </c>
      <c r="J3252">
        <v>8.8950676148849617</v>
      </c>
      <c r="K3252">
        <v>3242</v>
      </c>
      <c r="L3252">
        <v>72.689901056049493</v>
      </c>
      <c r="M3252">
        <v>3242</v>
      </c>
      <c r="N3252">
        <v>173.61642471546682</v>
      </c>
    </row>
    <row r="3253" spans="7:14" x14ac:dyDescent="0.15">
      <c r="G3253">
        <v>3243</v>
      </c>
      <c r="H3253">
        <v>31.221532740224198</v>
      </c>
      <c r="I3253">
        <v>3243</v>
      </c>
      <c r="J3253">
        <v>6.7280647654202506</v>
      </c>
      <c r="K3253">
        <v>3243</v>
      </c>
      <c r="L3253">
        <v>25.269983082585714</v>
      </c>
      <c r="M3253">
        <v>3243</v>
      </c>
      <c r="N3253">
        <v>64.222583568715848</v>
      </c>
    </row>
    <row r="3254" spans="7:14" x14ac:dyDescent="0.15">
      <c r="G3254">
        <v>3244</v>
      </c>
      <c r="H3254">
        <v>21.855968448466964</v>
      </c>
      <c r="I3254">
        <v>3244</v>
      </c>
      <c r="J3254">
        <v>6.1480145426991992</v>
      </c>
      <c r="K3254">
        <v>3244</v>
      </c>
      <c r="L3254">
        <v>58.008630529521334</v>
      </c>
      <c r="M3254">
        <v>3244</v>
      </c>
      <c r="N3254">
        <v>162.37362086602718</v>
      </c>
    </row>
    <row r="3255" spans="7:14" x14ac:dyDescent="0.15">
      <c r="G3255">
        <v>3245</v>
      </c>
      <c r="H3255">
        <v>37.130069549235756</v>
      </c>
      <c r="I3255">
        <v>3245</v>
      </c>
      <c r="J3255">
        <v>11.661411064293825</v>
      </c>
      <c r="K3255">
        <v>3245</v>
      </c>
      <c r="L3255">
        <v>29.073285301364475</v>
      </c>
      <c r="M3255">
        <v>3245</v>
      </c>
      <c r="N3255">
        <v>117.00479440990405</v>
      </c>
    </row>
    <row r="3256" spans="7:14" x14ac:dyDescent="0.15">
      <c r="G3256">
        <v>3246</v>
      </c>
      <c r="H3256">
        <v>36.001399472458964</v>
      </c>
      <c r="I3256">
        <v>3246</v>
      </c>
      <c r="J3256">
        <v>8.2569104463263834</v>
      </c>
      <c r="K3256">
        <v>3246</v>
      </c>
      <c r="L3256">
        <v>40.360135027856657</v>
      </c>
      <c r="M3256">
        <v>3246</v>
      </c>
      <c r="N3256">
        <v>43.10109142421652</v>
      </c>
    </row>
    <row r="3257" spans="7:14" x14ac:dyDescent="0.15">
      <c r="G3257">
        <v>3247</v>
      </c>
      <c r="H3257">
        <v>32.285153812596207</v>
      </c>
      <c r="I3257">
        <v>3247</v>
      </c>
      <c r="J3257">
        <v>9.4894297055570238</v>
      </c>
      <c r="K3257">
        <v>3247</v>
      </c>
      <c r="L3257">
        <v>59.737965637609335</v>
      </c>
      <c r="M3257">
        <v>3247</v>
      </c>
      <c r="N3257">
        <v>143.39228864286653</v>
      </c>
    </row>
    <row r="3258" spans="7:14" x14ac:dyDescent="0.15">
      <c r="G3258">
        <v>3248</v>
      </c>
      <c r="H3258">
        <v>52.446440214533318</v>
      </c>
      <c r="I3258">
        <v>3248</v>
      </c>
      <c r="J3258">
        <v>10.284261038247202</v>
      </c>
      <c r="K3258">
        <v>3248</v>
      </c>
      <c r="L3258">
        <v>69.16678638744321</v>
      </c>
      <c r="M3258">
        <v>3248</v>
      </c>
      <c r="N3258">
        <v>187.09827686136543</v>
      </c>
    </row>
    <row r="3259" spans="7:14" x14ac:dyDescent="0.15">
      <c r="G3259">
        <v>3249</v>
      </c>
      <c r="H3259">
        <v>45.320316534814708</v>
      </c>
      <c r="I3259">
        <v>3249</v>
      </c>
      <c r="J3259">
        <v>8.1400793706519181</v>
      </c>
      <c r="K3259">
        <v>3249</v>
      </c>
      <c r="L3259">
        <v>47.28312740767587</v>
      </c>
      <c r="M3259">
        <v>3249</v>
      </c>
      <c r="N3259">
        <v>85.567309012864882</v>
      </c>
    </row>
    <row r="3260" spans="7:14" x14ac:dyDescent="0.15">
      <c r="G3260">
        <v>3250</v>
      </c>
      <c r="H3260">
        <v>71.122596580864467</v>
      </c>
      <c r="I3260">
        <v>3250</v>
      </c>
      <c r="J3260">
        <v>10.02124401262002</v>
      </c>
      <c r="K3260">
        <v>3250</v>
      </c>
      <c r="L3260">
        <v>42.098781155414798</v>
      </c>
      <c r="M3260">
        <v>3250</v>
      </c>
      <c r="N3260">
        <v>152.18147815202087</v>
      </c>
    </row>
    <row r="3261" spans="7:14" x14ac:dyDescent="0.15">
      <c r="G3261">
        <v>3251</v>
      </c>
      <c r="H3261">
        <v>50.049625692909586</v>
      </c>
      <c r="I3261">
        <v>3251</v>
      </c>
      <c r="J3261">
        <v>9.7179163012870262</v>
      </c>
      <c r="K3261">
        <v>3251</v>
      </c>
      <c r="L3261">
        <v>38.104106819974533</v>
      </c>
      <c r="M3261">
        <v>3251</v>
      </c>
      <c r="N3261">
        <v>268.65369787131453</v>
      </c>
    </row>
    <row r="3262" spans="7:14" x14ac:dyDescent="0.15">
      <c r="G3262">
        <v>3252</v>
      </c>
      <c r="H3262">
        <v>79.54236126811702</v>
      </c>
      <c r="I3262">
        <v>3252</v>
      </c>
      <c r="J3262">
        <v>-0.45258990812529909</v>
      </c>
      <c r="K3262">
        <v>3252</v>
      </c>
      <c r="L3262">
        <v>49.962548165347258</v>
      </c>
      <c r="M3262">
        <v>3252</v>
      </c>
      <c r="N3262">
        <v>248.3416992270466</v>
      </c>
    </row>
    <row r="3263" spans="7:14" x14ac:dyDescent="0.15">
      <c r="G3263">
        <v>3253</v>
      </c>
      <c r="H3263">
        <v>19.514535836328289</v>
      </c>
      <c r="I3263">
        <v>3253</v>
      </c>
      <c r="J3263">
        <v>5.5548712312387103</v>
      </c>
      <c r="K3263">
        <v>3253</v>
      </c>
      <c r="L3263">
        <v>53.807806157312754</v>
      </c>
      <c r="M3263">
        <v>3253</v>
      </c>
      <c r="N3263">
        <v>206.2828404827994</v>
      </c>
    </row>
    <row r="3264" spans="7:14" x14ac:dyDescent="0.15">
      <c r="G3264">
        <v>3254</v>
      </c>
      <c r="H3264">
        <v>47.859840148132918</v>
      </c>
      <c r="I3264">
        <v>3254</v>
      </c>
      <c r="J3264">
        <v>8.2160000514838902</v>
      </c>
      <c r="K3264">
        <v>3254</v>
      </c>
      <c r="L3264">
        <v>16.406371781138191</v>
      </c>
      <c r="M3264">
        <v>3254</v>
      </c>
      <c r="N3264">
        <v>192.48656552977513</v>
      </c>
    </row>
    <row r="3265" spans="7:14" x14ac:dyDescent="0.15">
      <c r="G3265">
        <v>3255</v>
      </c>
      <c r="H3265">
        <v>31.761422273962495</v>
      </c>
      <c r="I3265">
        <v>3255</v>
      </c>
      <c r="J3265">
        <v>10.148332754346947</v>
      </c>
      <c r="K3265">
        <v>3255</v>
      </c>
      <c r="L3265">
        <v>64.898504263651503</v>
      </c>
      <c r="M3265">
        <v>3255</v>
      </c>
      <c r="N3265">
        <v>170.29882412972771</v>
      </c>
    </row>
    <row r="3266" spans="7:14" x14ac:dyDescent="0.15">
      <c r="G3266">
        <v>3256</v>
      </c>
      <c r="H3266">
        <v>33.260214118542038</v>
      </c>
      <c r="I3266">
        <v>3256</v>
      </c>
      <c r="J3266">
        <v>8.2419904081798325</v>
      </c>
      <c r="K3266">
        <v>3256</v>
      </c>
      <c r="L3266">
        <v>44.358907834762796</v>
      </c>
      <c r="M3266">
        <v>3256</v>
      </c>
      <c r="N3266">
        <v>225.42935401298769</v>
      </c>
    </row>
    <row r="3267" spans="7:14" x14ac:dyDescent="0.15">
      <c r="G3267">
        <v>3257</v>
      </c>
      <c r="H3267">
        <v>47.863793937526715</v>
      </c>
      <c r="I3267">
        <v>3257</v>
      </c>
      <c r="J3267">
        <v>6.5580474046491721</v>
      </c>
      <c r="K3267">
        <v>3257</v>
      </c>
      <c r="L3267">
        <v>17.514337495576747</v>
      </c>
      <c r="M3267">
        <v>3257</v>
      </c>
      <c r="N3267">
        <v>244.66458324940817</v>
      </c>
    </row>
    <row r="3268" spans="7:14" x14ac:dyDescent="0.15">
      <c r="G3268">
        <v>3258</v>
      </c>
      <c r="H3268">
        <v>31.961448627551565</v>
      </c>
      <c r="I3268">
        <v>3258</v>
      </c>
      <c r="J3268">
        <v>4.203641394688951</v>
      </c>
      <c r="K3268">
        <v>3258</v>
      </c>
      <c r="L3268">
        <v>95.770793594865751</v>
      </c>
      <c r="M3268">
        <v>3258</v>
      </c>
      <c r="N3268">
        <v>240.66865352939902</v>
      </c>
    </row>
    <row r="3269" spans="7:14" x14ac:dyDescent="0.15">
      <c r="G3269">
        <v>3259</v>
      </c>
      <c r="H3269">
        <v>40.250578735918751</v>
      </c>
      <c r="I3269">
        <v>3259</v>
      </c>
      <c r="J3269">
        <v>3.6901759245064492</v>
      </c>
      <c r="K3269">
        <v>3259</v>
      </c>
      <c r="L3269">
        <v>64.460416220989543</v>
      </c>
      <c r="M3269">
        <v>3259</v>
      </c>
      <c r="N3269">
        <v>74.159706165089659</v>
      </c>
    </row>
    <row r="3270" spans="7:14" x14ac:dyDescent="0.15">
      <c r="G3270">
        <v>3260</v>
      </c>
      <c r="H3270">
        <v>56.150776869996065</v>
      </c>
      <c r="I3270">
        <v>3260</v>
      </c>
      <c r="J3270">
        <v>5.3405337734837364</v>
      </c>
      <c r="K3270">
        <v>3260</v>
      </c>
      <c r="L3270">
        <v>58.206293912283655</v>
      </c>
      <c r="M3270">
        <v>3260</v>
      </c>
      <c r="N3270">
        <v>132.71402382853526</v>
      </c>
    </row>
    <row r="3271" spans="7:14" x14ac:dyDescent="0.15">
      <c r="G3271">
        <v>3261</v>
      </c>
      <c r="H3271">
        <v>68.764025937295258</v>
      </c>
      <c r="I3271">
        <v>3261</v>
      </c>
      <c r="J3271">
        <v>12.289617643017612</v>
      </c>
      <c r="K3271">
        <v>3261</v>
      </c>
      <c r="L3271">
        <v>71.196385680918581</v>
      </c>
      <c r="M3271">
        <v>3261</v>
      </c>
      <c r="N3271">
        <v>161.748691559918</v>
      </c>
    </row>
    <row r="3272" spans="7:14" x14ac:dyDescent="0.15">
      <c r="G3272">
        <v>3262</v>
      </c>
      <c r="H3272">
        <v>61.951067185598873</v>
      </c>
      <c r="I3272">
        <v>3262</v>
      </c>
      <c r="J3272">
        <v>5.7479937322302668</v>
      </c>
      <c r="K3272">
        <v>3262</v>
      </c>
      <c r="L3272">
        <v>42.447294012014076</v>
      </c>
      <c r="M3272">
        <v>3262</v>
      </c>
      <c r="N3272">
        <v>140.14710932598058</v>
      </c>
    </row>
    <row r="3273" spans="7:14" x14ac:dyDescent="0.15">
      <c r="G3273">
        <v>3263</v>
      </c>
      <c r="H3273">
        <v>16.019355060148467</v>
      </c>
      <c r="I3273">
        <v>3263</v>
      </c>
      <c r="J3273">
        <v>6.3938617673888478</v>
      </c>
      <c r="K3273">
        <v>3263</v>
      </c>
      <c r="L3273">
        <v>45.971680199034864</v>
      </c>
      <c r="M3273">
        <v>3263</v>
      </c>
      <c r="N3273">
        <v>170.68204563091834</v>
      </c>
    </row>
    <row r="3274" spans="7:14" x14ac:dyDescent="0.15">
      <c r="G3274">
        <v>3264</v>
      </c>
      <c r="H3274">
        <v>68.682206681673691</v>
      </c>
      <c r="I3274">
        <v>3264</v>
      </c>
      <c r="J3274">
        <v>3.9416388168603476</v>
      </c>
      <c r="K3274">
        <v>3264</v>
      </c>
      <c r="L3274">
        <v>47.024888146557018</v>
      </c>
      <c r="M3274">
        <v>3264</v>
      </c>
      <c r="N3274">
        <v>177.83923847063332</v>
      </c>
    </row>
    <row r="3275" spans="7:14" x14ac:dyDescent="0.15">
      <c r="G3275">
        <v>3265</v>
      </c>
      <c r="H3275">
        <v>52.24890711857433</v>
      </c>
      <c r="I3275">
        <v>3265</v>
      </c>
      <c r="J3275">
        <v>4.5739884877858463</v>
      </c>
      <c r="K3275">
        <v>3265</v>
      </c>
      <c r="L3275">
        <v>75.210839557488612</v>
      </c>
      <c r="M3275">
        <v>3265</v>
      </c>
      <c r="N3275">
        <v>68.821080191538584</v>
      </c>
    </row>
    <row r="3276" spans="7:14" x14ac:dyDescent="0.15">
      <c r="G3276">
        <v>3266</v>
      </c>
      <c r="H3276">
        <v>34.321482971849633</v>
      </c>
      <c r="I3276">
        <v>3266</v>
      </c>
      <c r="J3276">
        <v>14.69962544131659</v>
      </c>
      <c r="K3276">
        <v>3266</v>
      </c>
      <c r="L3276">
        <v>51.851551229195955</v>
      </c>
      <c r="M3276">
        <v>3266</v>
      </c>
      <c r="N3276">
        <v>95.067128253881961</v>
      </c>
    </row>
    <row r="3277" spans="7:14" x14ac:dyDescent="0.15">
      <c r="G3277">
        <v>3267</v>
      </c>
      <c r="H3277">
        <v>63.597041511062621</v>
      </c>
      <c r="I3277">
        <v>3267</v>
      </c>
      <c r="J3277">
        <v>9.1531254114096026</v>
      </c>
      <c r="K3277">
        <v>3267</v>
      </c>
      <c r="L3277">
        <v>61.213550775515323</v>
      </c>
      <c r="M3277">
        <v>3267</v>
      </c>
      <c r="N3277">
        <v>102.90884565664918</v>
      </c>
    </row>
    <row r="3278" spans="7:14" x14ac:dyDescent="0.15">
      <c r="G3278">
        <v>3268</v>
      </c>
      <c r="H3278">
        <v>55.345426693028955</v>
      </c>
      <c r="I3278">
        <v>3268</v>
      </c>
      <c r="J3278">
        <v>7.4373488017620319</v>
      </c>
      <c r="K3278">
        <v>3268</v>
      </c>
      <c r="L3278">
        <v>53.649237607832696</v>
      </c>
      <c r="M3278">
        <v>3268</v>
      </c>
      <c r="N3278">
        <v>181.10495234586841</v>
      </c>
    </row>
    <row r="3279" spans="7:14" x14ac:dyDescent="0.15">
      <c r="G3279">
        <v>3269</v>
      </c>
      <c r="H3279">
        <v>34.160565505628668</v>
      </c>
      <c r="I3279">
        <v>3269</v>
      </c>
      <c r="J3279">
        <v>12.524910691153595</v>
      </c>
      <c r="K3279">
        <v>3269</v>
      </c>
      <c r="L3279">
        <v>25.686460319767495</v>
      </c>
      <c r="M3279">
        <v>3269</v>
      </c>
      <c r="N3279">
        <v>95.308979989869997</v>
      </c>
    </row>
    <row r="3280" spans="7:14" x14ac:dyDescent="0.15">
      <c r="G3280">
        <v>3270</v>
      </c>
      <c r="H3280">
        <v>42.969512956467781</v>
      </c>
      <c r="I3280">
        <v>3270</v>
      </c>
      <c r="J3280">
        <v>4.5695744144781383</v>
      </c>
      <c r="K3280">
        <v>3270</v>
      </c>
      <c r="L3280">
        <v>79.790904631484651</v>
      </c>
      <c r="M3280">
        <v>3270</v>
      </c>
      <c r="N3280">
        <v>144.78306775097687</v>
      </c>
    </row>
    <row r="3281" spans="7:14" x14ac:dyDescent="0.15">
      <c r="G3281">
        <v>3271</v>
      </c>
      <c r="H3281">
        <v>60.266256772588868</v>
      </c>
      <c r="I3281">
        <v>3271</v>
      </c>
      <c r="J3281">
        <v>13.445851137646143</v>
      </c>
      <c r="K3281">
        <v>3271</v>
      </c>
      <c r="L3281">
        <v>58.95720130737147</v>
      </c>
      <c r="M3281">
        <v>3271</v>
      </c>
      <c r="N3281">
        <v>234.95904812606045</v>
      </c>
    </row>
    <row r="3282" spans="7:14" x14ac:dyDescent="0.15">
      <c r="G3282">
        <v>3272</v>
      </c>
      <c r="H3282">
        <v>81.729238498572556</v>
      </c>
      <c r="I3282">
        <v>3272</v>
      </c>
      <c r="J3282">
        <v>8.939248854215295</v>
      </c>
      <c r="K3282">
        <v>3272</v>
      </c>
      <c r="L3282">
        <v>56.695981744315915</v>
      </c>
      <c r="M3282">
        <v>3272</v>
      </c>
      <c r="N3282">
        <v>13.77915837256171</v>
      </c>
    </row>
    <row r="3283" spans="7:14" x14ac:dyDescent="0.15">
      <c r="G3283">
        <v>3273</v>
      </c>
      <c r="H3283">
        <v>75.69244598695694</v>
      </c>
      <c r="I3283">
        <v>3273</v>
      </c>
      <c r="J3283">
        <v>6.8882453375797823</v>
      </c>
      <c r="K3283">
        <v>3273</v>
      </c>
      <c r="L3283">
        <v>53.909822699863668</v>
      </c>
      <c r="M3283">
        <v>3273</v>
      </c>
      <c r="N3283">
        <v>115.40516530464006</v>
      </c>
    </row>
    <row r="3284" spans="7:14" x14ac:dyDescent="0.15">
      <c r="G3284">
        <v>3274</v>
      </c>
      <c r="H3284">
        <v>41.073679277557382</v>
      </c>
      <c r="I3284">
        <v>3274</v>
      </c>
      <c r="J3284">
        <v>6.7026097235683633</v>
      </c>
      <c r="K3284">
        <v>3274</v>
      </c>
      <c r="L3284">
        <v>42.507718216755841</v>
      </c>
      <c r="M3284">
        <v>3274</v>
      </c>
      <c r="N3284">
        <v>104.39191137752266</v>
      </c>
    </row>
    <row r="3285" spans="7:14" x14ac:dyDescent="0.15">
      <c r="G3285">
        <v>3275</v>
      </c>
      <c r="H3285">
        <v>23.033941291824473</v>
      </c>
      <c r="I3285">
        <v>3275</v>
      </c>
      <c r="J3285">
        <v>3.8976344712065725</v>
      </c>
      <c r="K3285">
        <v>3275</v>
      </c>
      <c r="L3285">
        <v>42.644446410884605</v>
      </c>
      <c r="M3285">
        <v>3275</v>
      </c>
      <c r="N3285">
        <v>134.39217655172206</v>
      </c>
    </row>
    <row r="3286" spans="7:14" x14ac:dyDescent="0.15">
      <c r="G3286">
        <v>3276</v>
      </c>
      <c r="H3286">
        <v>13.893311543922543</v>
      </c>
      <c r="I3286">
        <v>3276</v>
      </c>
      <c r="J3286">
        <v>9.8325761613539964</v>
      </c>
      <c r="K3286">
        <v>3276</v>
      </c>
      <c r="L3286">
        <v>67.779889852809504</v>
      </c>
      <c r="M3286">
        <v>3276</v>
      </c>
      <c r="N3286">
        <v>91.496192950191258</v>
      </c>
    </row>
    <row r="3287" spans="7:14" x14ac:dyDescent="0.15">
      <c r="G3287">
        <v>3277</v>
      </c>
      <c r="H3287">
        <v>54.017832082478208</v>
      </c>
      <c r="I3287">
        <v>3277</v>
      </c>
      <c r="J3287">
        <v>3.5300230116142526</v>
      </c>
      <c r="K3287">
        <v>3277</v>
      </c>
      <c r="L3287">
        <v>50.112361137615238</v>
      </c>
      <c r="M3287">
        <v>3277</v>
      </c>
      <c r="N3287">
        <v>122.84622579589418</v>
      </c>
    </row>
    <row r="3288" spans="7:14" x14ac:dyDescent="0.15">
      <c r="G3288">
        <v>3278</v>
      </c>
      <c r="H3288">
        <v>78.392672783746519</v>
      </c>
      <c r="I3288">
        <v>3278</v>
      </c>
      <c r="J3288">
        <v>7.6192380586519413</v>
      </c>
      <c r="K3288">
        <v>3278</v>
      </c>
      <c r="L3288">
        <v>77.252131148061324</v>
      </c>
      <c r="M3288">
        <v>3278</v>
      </c>
      <c r="N3288">
        <v>123.39344004623702</v>
      </c>
    </row>
    <row r="3289" spans="7:14" x14ac:dyDescent="0.15">
      <c r="G3289">
        <v>3279</v>
      </c>
      <c r="H3289">
        <v>42.273659434781074</v>
      </c>
      <c r="I3289">
        <v>3279</v>
      </c>
      <c r="J3289">
        <v>6.7077935084503935</v>
      </c>
      <c r="K3289">
        <v>3279</v>
      </c>
      <c r="L3289">
        <v>65.648602537087399</v>
      </c>
      <c r="M3289">
        <v>3279</v>
      </c>
      <c r="N3289">
        <v>143.62501829983617</v>
      </c>
    </row>
    <row r="3290" spans="7:14" x14ac:dyDescent="0.15">
      <c r="G3290">
        <v>3280</v>
      </c>
      <c r="H3290">
        <v>88.221937610432661</v>
      </c>
      <c r="I3290">
        <v>3280</v>
      </c>
      <c r="J3290">
        <v>12.073481127097484</v>
      </c>
      <c r="K3290">
        <v>3280</v>
      </c>
      <c r="L3290">
        <v>36.422615544087179</v>
      </c>
      <c r="M3290">
        <v>3280</v>
      </c>
      <c r="N3290">
        <v>140.26687153694752</v>
      </c>
    </row>
    <row r="3291" spans="7:14" x14ac:dyDescent="0.15">
      <c r="G3291">
        <v>3281</v>
      </c>
      <c r="H3291">
        <v>34.174777291234932</v>
      </c>
      <c r="I3291">
        <v>3281</v>
      </c>
      <c r="J3291">
        <v>4.464459007288216</v>
      </c>
      <c r="K3291">
        <v>3281</v>
      </c>
      <c r="L3291">
        <v>60.015231832702469</v>
      </c>
      <c r="M3291">
        <v>3281</v>
      </c>
      <c r="N3291">
        <v>216.61324280432035</v>
      </c>
    </row>
    <row r="3292" spans="7:14" x14ac:dyDescent="0.15">
      <c r="G3292">
        <v>3282</v>
      </c>
      <c r="H3292">
        <v>51.725628431622404</v>
      </c>
      <c r="I3292">
        <v>3282</v>
      </c>
      <c r="J3292">
        <v>3.8554333823638727</v>
      </c>
      <c r="K3292">
        <v>3282</v>
      </c>
      <c r="L3292">
        <v>46.106709430324869</v>
      </c>
      <c r="M3292">
        <v>3282</v>
      </c>
      <c r="N3292">
        <v>141.74128317718922</v>
      </c>
    </row>
    <row r="3293" spans="7:14" x14ac:dyDescent="0.15">
      <c r="G3293">
        <v>3283</v>
      </c>
      <c r="H3293">
        <v>29.925565311456307</v>
      </c>
      <c r="I3293">
        <v>3283</v>
      </c>
      <c r="J3293">
        <v>11.865005702761577</v>
      </c>
      <c r="K3293">
        <v>3283</v>
      </c>
      <c r="L3293">
        <v>50.312012747081823</v>
      </c>
      <c r="M3293">
        <v>3283</v>
      </c>
      <c r="N3293">
        <v>71.921186312518003</v>
      </c>
    </row>
    <row r="3294" spans="7:14" x14ac:dyDescent="0.15">
      <c r="G3294">
        <v>3284</v>
      </c>
      <c r="H3294">
        <v>53.598056912216975</v>
      </c>
      <c r="I3294">
        <v>3284</v>
      </c>
      <c r="J3294">
        <v>8.0377748065047872</v>
      </c>
      <c r="K3294">
        <v>3284</v>
      </c>
      <c r="L3294">
        <v>60.548938671277376</v>
      </c>
      <c r="M3294">
        <v>3284</v>
      </c>
      <c r="N3294">
        <v>149.71854241250287</v>
      </c>
    </row>
    <row r="3295" spans="7:14" x14ac:dyDescent="0.15">
      <c r="G3295">
        <v>3285</v>
      </c>
      <c r="H3295">
        <v>60.307490152552887</v>
      </c>
      <c r="I3295">
        <v>3285</v>
      </c>
      <c r="J3295">
        <v>4.6854722659648278</v>
      </c>
      <c r="K3295">
        <v>3285</v>
      </c>
      <c r="L3295">
        <v>41.726438815776874</v>
      </c>
      <c r="M3295">
        <v>3285</v>
      </c>
      <c r="N3295">
        <v>77.153958974219236</v>
      </c>
    </row>
    <row r="3296" spans="7:14" x14ac:dyDescent="0.15">
      <c r="G3296">
        <v>3286</v>
      </c>
      <c r="H3296">
        <v>6.9447310782880365</v>
      </c>
      <c r="I3296">
        <v>3286</v>
      </c>
      <c r="J3296">
        <v>5.8258715263253853</v>
      </c>
      <c r="K3296">
        <v>3286</v>
      </c>
      <c r="L3296">
        <v>64.858683604310727</v>
      </c>
      <c r="M3296">
        <v>3286</v>
      </c>
      <c r="N3296">
        <v>215.90719644013745</v>
      </c>
    </row>
    <row r="3297" spans="7:14" x14ac:dyDescent="0.15">
      <c r="G3297">
        <v>3287</v>
      </c>
      <c r="H3297">
        <v>54.91242144915622</v>
      </c>
      <c r="I3297">
        <v>3287</v>
      </c>
      <c r="J3297">
        <v>13.126750522453309</v>
      </c>
      <c r="K3297">
        <v>3287</v>
      </c>
      <c r="L3297">
        <v>50.310078819303847</v>
      </c>
      <c r="M3297">
        <v>3287</v>
      </c>
      <c r="N3297">
        <v>189.94594154020717</v>
      </c>
    </row>
    <row r="3298" spans="7:14" x14ac:dyDescent="0.15">
      <c r="G3298">
        <v>3288</v>
      </c>
      <c r="H3298">
        <v>68.962630525384299</v>
      </c>
      <c r="I3298">
        <v>3288</v>
      </c>
      <c r="J3298">
        <v>10.864427254836965</v>
      </c>
      <c r="K3298">
        <v>3288</v>
      </c>
      <c r="L3298">
        <v>65.185491951233473</v>
      </c>
      <c r="M3298">
        <v>3288</v>
      </c>
      <c r="N3298">
        <v>123.97916740194621</v>
      </c>
    </row>
    <row r="3299" spans="7:14" x14ac:dyDescent="0.15">
      <c r="G3299">
        <v>3289</v>
      </c>
      <c r="H3299">
        <v>68.613852208933793</v>
      </c>
      <c r="I3299">
        <v>3289</v>
      </c>
      <c r="J3299">
        <v>8.8820702165584144</v>
      </c>
      <c r="K3299">
        <v>3289</v>
      </c>
      <c r="L3299">
        <v>48.14963773877232</v>
      </c>
      <c r="M3299">
        <v>3289</v>
      </c>
      <c r="N3299">
        <v>99.049064412669622</v>
      </c>
    </row>
    <row r="3300" spans="7:14" x14ac:dyDescent="0.15">
      <c r="G3300">
        <v>3290</v>
      </c>
      <c r="H3300">
        <v>49.413160796365503</v>
      </c>
      <c r="I3300">
        <v>3290</v>
      </c>
      <c r="J3300">
        <v>6.4611661125368771</v>
      </c>
      <c r="K3300">
        <v>3290</v>
      </c>
      <c r="L3300">
        <v>30.274951340064952</v>
      </c>
      <c r="M3300">
        <v>3290</v>
      </c>
      <c r="N3300">
        <v>173.48432166844515</v>
      </c>
    </row>
    <row r="3301" spans="7:14" x14ac:dyDescent="0.15">
      <c r="G3301">
        <v>3291</v>
      </c>
      <c r="H3301">
        <v>25.725737138596017</v>
      </c>
      <c r="I3301">
        <v>3291</v>
      </c>
      <c r="J3301">
        <v>10.013205658806701</v>
      </c>
      <c r="K3301">
        <v>3291</v>
      </c>
      <c r="L3301">
        <v>67.564279905864765</v>
      </c>
      <c r="M3301">
        <v>3291</v>
      </c>
      <c r="N3301">
        <v>209.29879009635505</v>
      </c>
    </row>
    <row r="3302" spans="7:14" x14ac:dyDescent="0.15">
      <c r="G3302">
        <v>3292</v>
      </c>
      <c r="H3302">
        <v>71.053364694001132</v>
      </c>
      <c r="I3302">
        <v>3292</v>
      </c>
      <c r="J3302">
        <v>3.7741225014515711</v>
      </c>
      <c r="K3302">
        <v>3292</v>
      </c>
      <c r="L3302">
        <v>60.553859338021368</v>
      </c>
      <c r="M3302">
        <v>3292</v>
      </c>
      <c r="N3302">
        <v>270.27830310506664</v>
      </c>
    </row>
    <row r="3303" spans="7:14" x14ac:dyDescent="0.15">
      <c r="G3303">
        <v>3293</v>
      </c>
      <c r="H3303">
        <v>52.448773992957484</v>
      </c>
      <c r="I3303">
        <v>3293</v>
      </c>
      <c r="J3303">
        <v>8.2972773097950121</v>
      </c>
      <c r="K3303">
        <v>3293</v>
      </c>
      <c r="L3303">
        <v>75.690013542023436</v>
      </c>
      <c r="M3303">
        <v>3293</v>
      </c>
      <c r="N3303">
        <v>167.20637150211647</v>
      </c>
    </row>
    <row r="3304" spans="7:14" x14ac:dyDescent="0.15">
      <c r="G3304">
        <v>3294</v>
      </c>
      <c r="H3304">
        <v>49.269271441544504</v>
      </c>
      <c r="I3304">
        <v>3294</v>
      </c>
      <c r="J3304">
        <v>12.680151227481538</v>
      </c>
      <c r="K3304">
        <v>3294</v>
      </c>
      <c r="L3304">
        <v>37.766094998004121</v>
      </c>
      <c r="M3304">
        <v>3294</v>
      </c>
      <c r="N3304">
        <v>262.64365905304982</v>
      </c>
    </row>
    <row r="3305" spans="7:14" x14ac:dyDescent="0.15">
      <c r="G3305">
        <v>3295</v>
      </c>
      <c r="H3305">
        <v>45.512019049584225</v>
      </c>
      <c r="I3305">
        <v>3295</v>
      </c>
      <c r="J3305">
        <v>8.3357662229422314</v>
      </c>
      <c r="K3305">
        <v>3295</v>
      </c>
      <c r="L3305">
        <v>80.593449068252269</v>
      </c>
      <c r="M3305">
        <v>3295</v>
      </c>
      <c r="N3305">
        <v>158.89613430418433</v>
      </c>
    </row>
    <row r="3306" spans="7:14" x14ac:dyDescent="0.15">
      <c r="G3306">
        <v>3296</v>
      </c>
      <c r="H3306">
        <v>42.527888526784771</v>
      </c>
      <c r="I3306">
        <v>3296</v>
      </c>
      <c r="J3306">
        <v>9.8381702862914047</v>
      </c>
      <c r="K3306">
        <v>3296</v>
      </c>
      <c r="L3306">
        <v>70.8155121749638</v>
      </c>
      <c r="M3306">
        <v>3296</v>
      </c>
      <c r="N3306">
        <v>78.402708438885227</v>
      </c>
    </row>
    <row r="3307" spans="7:14" x14ac:dyDescent="0.15">
      <c r="G3307">
        <v>3297</v>
      </c>
      <c r="H3307">
        <v>43.390306085080574</v>
      </c>
      <c r="I3307">
        <v>3297</v>
      </c>
      <c r="J3307">
        <v>4.735540087589504</v>
      </c>
      <c r="K3307">
        <v>3297</v>
      </c>
      <c r="L3307">
        <v>5.2018947495071117</v>
      </c>
      <c r="M3307">
        <v>3297</v>
      </c>
      <c r="N3307">
        <v>72.42226944884743</v>
      </c>
    </row>
    <row r="3308" spans="7:14" x14ac:dyDescent="0.15">
      <c r="G3308">
        <v>3298</v>
      </c>
      <c r="H3308">
        <v>35.023093876411266</v>
      </c>
      <c r="I3308">
        <v>3298</v>
      </c>
      <c r="J3308">
        <v>7.9565593770663927</v>
      </c>
      <c r="K3308">
        <v>3298</v>
      </c>
      <c r="L3308">
        <v>73.197815048265227</v>
      </c>
      <c r="M3308">
        <v>3298</v>
      </c>
      <c r="N3308">
        <v>144.90793920564965</v>
      </c>
    </row>
    <row r="3309" spans="7:14" x14ac:dyDescent="0.15">
      <c r="G3309">
        <v>3299</v>
      </c>
      <c r="H3309">
        <v>29.441715785941682</v>
      </c>
      <c r="I3309">
        <v>3299</v>
      </c>
      <c r="J3309">
        <v>10.834219124680981</v>
      </c>
      <c r="K3309">
        <v>3299</v>
      </c>
      <c r="L3309">
        <v>87.54635232215945</v>
      </c>
      <c r="M3309">
        <v>3299</v>
      </c>
      <c r="N3309">
        <v>55.336101514417805</v>
      </c>
    </row>
    <row r="3310" spans="7:14" x14ac:dyDescent="0.15">
      <c r="G3310">
        <v>3300</v>
      </c>
      <c r="H3310">
        <v>52.519053916803102</v>
      </c>
      <c r="I3310">
        <v>3300</v>
      </c>
      <c r="J3310">
        <v>6.1118533664227197</v>
      </c>
      <c r="K3310">
        <v>3300</v>
      </c>
      <c r="L3310">
        <v>71.78062072371587</v>
      </c>
      <c r="M3310">
        <v>3300</v>
      </c>
      <c r="N3310">
        <v>188.8908178323247</v>
      </c>
    </row>
    <row r="3311" spans="7:14" x14ac:dyDescent="0.15">
      <c r="G3311">
        <v>3301</v>
      </c>
      <c r="H3311">
        <v>38.716869144323745</v>
      </c>
      <c r="I3311">
        <v>3301</v>
      </c>
      <c r="J3311">
        <v>6.1919718147491754</v>
      </c>
      <c r="K3311">
        <v>3301</v>
      </c>
      <c r="L3311">
        <v>53.711487055735262</v>
      </c>
      <c r="M3311">
        <v>3301</v>
      </c>
      <c r="N3311">
        <v>96.39048490872355</v>
      </c>
    </row>
    <row r="3312" spans="7:14" x14ac:dyDescent="0.15">
      <c r="G3312">
        <v>3302</v>
      </c>
      <c r="H3312">
        <v>45.27389852090586</v>
      </c>
      <c r="I3312">
        <v>3302</v>
      </c>
      <c r="J3312">
        <v>0.71467848857129823</v>
      </c>
      <c r="K3312">
        <v>3302</v>
      </c>
      <c r="L3312">
        <v>66.466115005786605</v>
      </c>
      <c r="M3312">
        <v>3302</v>
      </c>
      <c r="N3312">
        <v>77.074317092414503</v>
      </c>
    </row>
    <row r="3313" spans="7:14" x14ac:dyDescent="0.15">
      <c r="G3313">
        <v>3303</v>
      </c>
      <c r="H3313">
        <v>45.553936701544828</v>
      </c>
      <c r="I3313">
        <v>3303</v>
      </c>
      <c r="J3313">
        <v>6.4110240014522279</v>
      </c>
      <c r="K3313">
        <v>3303</v>
      </c>
      <c r="L3313">
        <v>54.039198185023672</v>
      </c>
      <c r="M3313">
        <v>3303</v>
      </c>
      <c r="N3313">
        <v>84.459714167006666</v>
      </c>
    </row>
    <row r="3314" spans="7:14" x14ac:dyDescent="0.15">
      <c r="G3314">
        <v>3304</v>
      </c>
      <c r="H3314">
        <v>58.812096699553926</v>
      </c>
      <c r="I3314">
        <v>3304</v>
      </c>
      <c r="J3314">
        <v>10.892582073992466</v>
      </c>
      <c r="K3314">
        <v>3304</v>
      </c>
      <c r="L3314">
        <v>30.998190366140172</v>
      </c>
      <c r="M3314">
        <v>3304</v>
      </c>
      <c r="N3314">
        <v>217.4649639698475</v>
      </c>
    </row>
    <row r="3315" spans="7:14" x14ac:dyDescent="0.15">
      <c r="G3315">
        <v>3305</v>
      </c>
      <c r="H3315">
        <v>50.939626555220961</v>
      </c>
      <c r="I3315">
        <v>3305</v>
      </c>
      <c r="J3315">
        <v>11.065213564857149</v>
      </c>
      <c r="K3315">
        <v>3305</v>
      </c>
      <c r="L3315">
        <v>65.455508129417112</v>
      </c>
      <c r="M3315">
        <v>3305</v>
      </c>
      <c r="N3315">
        <v>251.06546727024187</v>
      </c>
    </row>
    <row r="3316" spans="7:14" x14ac:dyDescent="0.15">
      <c r="G3316">
        <v>3306</v>
      </c>
      <c r="H3316">
        <v>52.884161970632782</v>
      </c>
      <c r="I3316">
        <v>3306</v>
      </c>
      <c r="J3316">
        <v>9.1523642442078295</v>
      </c>
      <c r="K3316">
        <v>3306</v>
      </c>
      <c r="L3316">
        <v>82.728383466703932</v>
      </c>
      <c r="M3316">
        <v>3306</v>
      </c>
      <c r="N3316">
        <v>166.71710089468993</v>
      </c>
    </row>
    <row r="3317" spans="7:14" x14ac:dyDescent="0.15">
      <c r="G3317">
        <v>3307</v>
      </c>
      <c r="H3317">
        <v>56.961624269823801</v>
      </c>
      <c r="I3317">
        <v>3307</v>
      </c>
      <c r="J3317">
        <v>11.462268224844172</v>
      </c>
      <c r="K3317">
        <v>3307</v>
      </c>
      <c r="L3317">
        <v>28.461314371141881</v>
      </c>
      <c r="M3317">
        <v>3307</v>
      </c>
      <c r="N3317">
        <v>120.53445569431888</v>
      </c>
    </row>
    <row r="3318" spans="7:14" x14ac:dyDescent="0.15">
      <c r="G3318">
        <v>3308</v>
      </c>
      <c r="H3318">
        <v>36.905208058865441</v>
      </c>
      <c r="I3318">
        <v>3308</v>
      </c>
      <c r="J3318">
        <v>6.0391174751852796</v>
      </c>
      <c r="K3318">
        <v>3308</v>
      </c>
      <c r="L3318">
        <v>75.956397893351763</v>
      </c>
      <c r="M3318">
        <v>3308</v>
      </c>
      <c r="N3318">
        <v>153.69011215438772</v>
      </c>
    </row>
    <row r="3319" spans="7:14" x14ac:dyDescent="0.15">
      <c r="G3319">
        <v>3309</v>
      </c>
      <c r="H3319">
        <v>45.249885843281547</v>
      </c>
      <c r="I3319">
        <v>3309</v>
      </c>
      <c r="J3319">
        <v>7.7248356216301843</v>
      </c>
      <c r="K3319">
        <v>3309</v>
      </c>
      <c r="L3319">
        <v>56.584616649477269</v>
      </c>
      <c r="M3319">
        <v>3309</v>
      </c>
      <c r="N3319">
        <v>124.97842766842786</v>
      </c>
    </row>
    <row r="3320" spans="7:14" x14ac:dyDescent="0.15">
      <c r="G3320">
        <v>3310</v>
      </c>
      <c r="H3320">
        <v>59.991334947768358</v>
      </c>
      <c r="I3320">
        <v>3310</v>
      </c>
      <c r="J3320">
        <v>6.3504317003604402</v>
      </c>
      <c r="K3320">
        <v>3310</v>
      </c>
      <c r="L3320">
        <v>41.653678485937036</v>
      </c>
      <c r="M3320">
        <v>3310</v>
      </c>
      <c r="N3320">
        <v>276.29814532052785</v>
      </c>
    </row>
    <row r="3321" spans="7:14" x14ac:dyDescent="0.15">
      <c r="G3321">
        <v>3311</v>
      </c>
      <c r="H3321">
        <v>46.29430889312998</v>
      </c>
      <c r="I3321">
        <v>3311</v>
      </c>
      <c r="J3321">
        <v>6.3481354971576209</v>
      </c>
      <c r="K3321">
        <v>3311</v>
      </c>
      <c r="L3321">
        <v>37.408161260210093</v>
      </c>
      <c r="M3321">
        <v>3311</v>
      </c>
      <c r="N3321">
        <v>123.70623364022504</v>
      </c>
    </row>
    <row r="3322" spans="7:14" x14ac:dyDescent="0.15">
      <c r="G3322">
        <v>3312</v>
      </c>
      <c r="H3322">
        <v>67.287219333498427</v>
      </c>
      <c r="I3322">
        <v>3312</v>
      </c>
      <c r="J3322">
        <v>10.113210785632615</v>
      </c>
      <c r="K3322">
        <v>3312</v>
      </c>
      <c r="L3322">
        <v>64.543737719127733</v>
      </c>
      <c r="M3322">
        <v>3312</v>
      </c>
      <c r="N3322">
        <v>155.19996472929378</v>
      </c>
    </row>
    <row r="3323" spans="7:14" x14ac:dyDescent="0.15">
      <c r="G3323">
        <v>3313</v>
      </c>
      <c r="H3323">
        <v>55.687045646322616</v>
      </c>
      <c r="I3323">
        <v>3313</v>
      </c>
      <c r="J3323">
        <v>8.4810804173431009</v>
      </c>
      <c r="K3323">
        <v>3313</v>
      </c>
      <c r="L3323">
        <v>99.989136397375219</v>
      </c>
      <c r="M3323">
        <v>3313</v>
      </c>
      <c r="N3323">
        <v>123.13842187719878</v>
      </c>
    </row>
    <row r="3324" spans="7:14" x14ac:dyDescent="0.15">
      <c r="G3324">
        <v>3314</v>
      </c>
      <c r="H3324">
        <v>74.141689918096347</v>
      </c>
      <c r="I3324">
        <v>3314</v>
      </c>
      <c r="J3324">
        <v>5.4918395914921909</v>
      </c>
      <c r="K3324">
        <v>3314</v>
      </c>
      <c r="L3324">
        <v>45.300019087535581</v>
      </c>
      <c r="M3324">
        <v>3314</v>
      </c>
      <c r="N3324">
        <v>193.37835001027605</v>
      </c>
    </row>
    <row r="3325" spans="7:14" x14ac:dyDescent="0.15">
      <c r="G3325">
        <v>3315</v>
      </c>
      <c r="H3325">
        <v>77.345574898597022</v>
      </c>
      <c r="I3325">
        <v>3315</v>
      </c>
      <c r="J3325">
        <v>4.0669827285362059</v>
      </c>
      <c r="K3325">
        <v>3315</v>
      </c>
      <c r="L3325">
        <v>43.355268216349572</v>
      </c>
      <c r="M3325">
        <v>3315</v>
      </c>
      <c r="N3325">
        <v>129.5182726353288</v>
      </c>
    </row>
    <row r="3326" spans="7:14" x14ac:dyDescent="0.15">
      <c r="G3326">
        <v>3316</v>
      </c>
      <c r="H3326">
        <v>30.840161494058169</v>
      </c>
      <c r="I3326">
        <v>3316</v>
      </c>
      <c r="J3326">
        <v>6.0736486195399575</v>
      </c>
      <c r="K3326">
        <v>3316</v>
      </c>
      <c r="L3326">
        <v>72.634627164415392</v>
      </c>
      <c r="M3326">
        <v>3316</v>
      </c>
      <c r="N3326">
        <v>44.855488045901893</v>
      </c>
    </row>
    <row r="3327" spans="7:14" x14ac:dyDescent="0.15">
      <c r="G3327">
        <v>3317</v>
      </c>
      <c r="H3327">
        <v>46.859052336233532</v>
      </c>
      <c r="I3327">
        <v>3317</v>
      </c>
      <c r="J3327">
        <v>6.0954072063321627</v>
      </c>
      <c r="K3327">
        <v>3317</v>
      </c>
      <c r="L3327">
        <v>51.390092481433953</v>
      </c>
      <c r="M3327">
        <v>3317</v>
      </c>
      <c r="N3327">
        <v>163.22357521063586</v>
      </c>
    </row>
    <row r="3328" spans="7:14" x14ac:dyDescent="0.15">
      <c r="G3328">
        <v>3318</v>
      </c>
      <c r="H3328">
        <v>57.975738194308548</v>
      </c>
      <c r="I3328">
        <v>3318</v>
      </c>
      <c r="J3328">
        <v>6.0041555396705562</v>
      </c>
      <c r="K3328">
        <v>3318</v>
      </c>
      <c r="L3328">
        <v>53.330585877376734</v>
      </c>
      <c r="M3328">
        <v>3318</v>
      </c>
      <c r="N3328">
        <v>180.53773850091588</v>
      </c>
    </row>
    <row r="3329" spans="7:14" x14ac:dyDescent="0.15">
      <c r="G3329">
        <v>3319</v>
      </c>
      <c r="H3329">
        <v>42.214252725413949</v>
      </c>
      <c r="I3329">
        <v>3319</v>
      </c>
      <c r="J3329">
        <v>10.724373440666355</v>
      </c>
      <c r="K3329">
        <v>3319</v>
      </c>
      <c r="L3329">
        <v>41.742603444853131</v>
      </c>
      <c r="M3329">
        <v>3319</v>
      </c>
      <c r="N3329">
        <v>187.32284484114538</v>
      </c>
    </row>
    <row r="3330" spans="7:14" x14ac:dyDescent="0.15">
      <c r="G3330">
        <v>3320</v>
      </c>
      <c r="H3330">
        <v>34.951500845071322</v>
      </c>
      <c r="I3330">
        <v>3320</v>
      </c>
      <c r="J3330">
        <v>8.5371326474719833</v>
      </c>
      <c r="K3330">
        <v>3320</v>
      </c>
      <c r="L3330">
        <v>75.390431276464156</v>
      </c>
      <c r="M3330">
        <v>3320</v>
      </c>
      <c r="N3330">
        <v>138.86774354160232</v>
      </c>
    </row>
    <row r="3331" spans="7:14" x14ac:dyDescent="0.15">
      <c r="G3331">
        <v>3321</v>
      </c>
      <c r="H3331">
        <v>37.561736922318815</v>
      </c>
      <c r="I3331">
        <v>3321</v>
      </c>
      <c r="J3331">
        <v>5.1478929496751205</v>
      </c>
      <c r="K3331">
        <v>3321</v>
      </c>
      <c r="L3331">
        <v>67.78749273390639</v>
      </c>
      <c r="M3331">
        <v>3321</v>
      </c>
      <c r="N3331">
        <v>130.47760460519947</v>
      </c>
    </row>
    <row r="3332" spans="7:14" x14ac:dyDescent="0.15">
      <c r="G3332">
        <v>3322</v>
      </c>
      <c r="H3332">
        <v>33.848213493927403</v>
      </c>
      <c r="I3332">
        <v>3322</v>
      </c>
      <c r="J3332">
        <v>10.154203389444223</v>
      </c>
      <c r="K3332">
        <v>3322</v>
      </c>
      <c r="L3332">
        <v>84.127635023944208</v>
      </c>
      <c r="M3332">
        <v>3322</v>
      </c>
      <c r="N3332">
        <v>82.864900971644133</v>
      </c>
    </row>
    <row r="3333" spans="7:14" x14ac:dyDescent="0.15">
      <c r="G3333">
        <v>3323</v>
      </c>
      <c r="H3333">
        <v>85.514267795170468</v>
      </c>
      <c r="I3333">
        <v>3323</v>
      </c>
      <c r="J3333">
        <v>5.8152756767063156</v>
      </c>
      <c r="K3333">
        <v>3323</v>
      </c>
      <c r="L3333">
        <v>35.906853208599621</v>
      </c>
      <c r="M3333">
        <v>3323</v>
      </c>
      <c r="N3333">
        <v>157.71097579643848</v>
      </c>
    </row>
    <row r="3334" spans="7:14" x14ac:dyDescent="0.15">
      <c r="G3334">
        <v>3324</v>
      </c>
      <c r="H3334">
        <v>27.647292000190063</v>
      </c>
      <c r="I3334">
        <v>3324</v>
      </c>
      <c r="J3334">
        <v>6.095875330852329</v>
      </c>
      <c r="K3334">
        <v>3324</v>
      </c>
      <c r="L3334">
        <v>50.682625772434889</v>
      </c>
      <c r="M3334">
        <v>3324</v>
      </c>
      <c r="N3334">
        <v>207.34454522633982</v>
      </c>
    </row>
    <row r="3335" spans="7:14" x14ac:dyDescent="0.15">
      <c r="G3335">
        <v>3325</v>
      </c>
      <c r="H3335">
        <v>53.931627229436586</v>
      </c>
      <c r="I3335">
        <v>3325</v>
      </c>
      <c r="J3335">
        <v>9.1845149206519832</v>
      </c>
      <c r="K3335">
        <v>3325</v>
      </c>
      <c r="L3335">
        <v>35.972383619361629</v>
      </c>
      <c r="M3335">
        <v>3325</v>
      </c>
      <c r="N3335">
        <v>156.1421499812464</v>
      </c>
    </row>
    <row r="3336" spans="7:14" x14ac:dyDescent="0.15">
      <c r="G3336">
        <v>3326</v>
      </c>
      <c r="H3336">
        <v>39.953457050156487</v>
      </c>
      <c r="I3336">
        <v>3326</v>
      </c>
      <c r="J3336">
        <v>5.6641699204625802</v>
      </c>
      <c r="K3336">
        <v>3326</v>
      </c>
      <c r="L3336">
        <v>84.294925685123985</v>
      </c>
      <c r="M3336">
        <v>3326</v>
      </c>
      <c r="N3336">
        <v>108.89081456699429</v>
      </c>
    </row>
    <row r="3337" spans="7:14" x14ac:dyDescent="0.15">
      <c r="G3337">
        <v>3327</v>
      </c>
      <c r="H3337">
        <v>64.639273783550379</v>
      </c>
      <c r="I3337">
        <v>3327</v>
      </c>
      <c r="J3337">
        <v>12.137120217531272</v>
      </c>
      <c r="K3337">
        <v>3327</v>
      </c>
      <c r="L3337">
        <v>51.98764587260667</v>
      </c>
      <c r="M3337">
        <v>3327</v>
      </c>
      <c r="N3337">
        <v>196.77890163248841</v>
      </c>
    </row>
    <row r="3338" spans="7:14" x14ac:dyDescent="0.15">
      <c r="G3338">
        <v>3328</v>
      </c>
      <c r="H3338">
        <v>44.145661307324893</v>
      </c>
      <c r="I3338">
        <v>3328</v>
      </c>
      <c r="J3338">
        <v>9.7930898166659333</v>
      </c>
      <c r="K3338">
        <v>3328</v>
      </c>
      <c r="L3338">
        <v>42.648233864368571</v>
      </c>
      <c r="M3338">
        <v>3328</v>
      </c>
      <c r="N3338">
        <v>84.30118714232654</v>
      </c>
    </row>
    <row r="3339" spans="7:14" x14ac:dyDescent="0.15">
      <c r="G3339">
        <v>3329</v>
      </c>
      <c r="H3339">
        <v>36.19574124281425</v>
      </c>
      <c r="I3339">
        <v>3329</v>
      </c>
      <c r="J3339">
        <v>8.1764457317154751</v>
      </c>
      <c r="K3339">
        <v>3329</v>
      </c>
      <c r="L3339">
        <v>33.180803774500575</v>
      </c>
      <c r="M3339">
        <v>3329</v>
      </c>
      <c r="N3339">
        <v>91.894388548139304</v>
      </c>
    </row>
    <row r="3340" spans="7:14" x14ac:dyDescent="0.15">
      <c r="G3340">
        <v>3330</v>
      </c>
      <c r="H3340">
        <v>49.942904234340453</v>
      </c>
      <c r="I3340">
        <v>3330</v>
      </c>
      <c r="J3340">
        <v>9.4245776054521677</v>
      </c>
      <c r="K3340">
        <v>3330</v>
      </c>
      <c r="L3340">
        <v>32.579392926029485</v>
      </c>
      <c r="M3340">
        <v>3330</v>
      </c>
      <c r="N3340">
        <v>103.94808008834873</v>
      </c>
    </row>
    <row r="3341" spans="7:14" x14ac:dyDescent="0.15">
      <c r="G3341">
        <v>3331</v>
      </c>
      <c r="H3341">
        <v>26.645082675428267</v>
      </c>
      <c r="I3341">
        <v>3331</v>
      </c>
      <c r="J3341">
        <v>10.285741819749532</v>
      </c>
      <c r="K3341">
        <v>3331</v>
      </c>
      <c r="L3341">
        <v>38.246555205295586</v>
      </c>
      <c r="M3341">
        <v>3331</v>
      </c>
      <c r="N3341">
        <v>130.71825598356207</v>
      </c>
    </row>
    <row r="3342" spans="7:14" x14ac:dyDescent="0.15">
      <c r="G3342">
        <v>3332</v>
      </c>
      <c r="H3342">
        <v>61.479258189732704</v>
      </c>
      <c r="I3342">
        <v>3332</v>
      </c>
      <c r="J3342">
        <v>9.8810409554567862</v>
      </c>
      <c r="K3342">
        <v>3332</v>
      </c>
      <c r="L3342">
        <v>50.837182403014886</v>
      </c>
      <c r="M3342">
        <v>3332</v>
      </c>
      <c r="N3342">
        <v>182.79858253519924</v>
      </c>
    </row>
    <row r="3343" spans="7:14" x14ac:dyDescent="0.15">
      <c r="G3343">
        <v>3333</v>
      </c>
      <c r="H3343">
        <v>54.857808404445763</v>
      </c>
      <c r="I3343">
        <v>3333</v>
      </c>
      <c r="J3343">
        <v>11.584237180149726</v>
      </c>
      <c r="K3343">
        <v>3333</v>
      </c>
      <c r="L3343">
        <v>66.399605173763263</v>
      </c>
      <c r="M3343">
        <v>3333</v>
      </c>
      <c r="N3343">
        <v>203.24525746525768</v>
      </c>
    </row>
    <row r="3344" spans="7:14" x14ac:dyDescent="0.15">
      <c r="G3344">
        <v>3334</v>
      </c>
      <c r="H3344">
        <v>17.181354858357469</v>
      </c>
      <c r="I3344">
        <v>3334</v>
      </c>
      <c r="J3344">
        <v>12.001486405550217</v>
      </c>
      <c r="K3344">
        <v>3334</v>
      </c>
      <c r="L3344">
        <v>63.275247716185277</v>
      </c>
      <c r="M3344">
        <v>3334</v>
      </c>
      <c r="N3344">
        <v>161.31841745988802</v>
      </c>
    </row>
    <row r="3345" spans="7:14" x14ac:dyDescent="0.15">
      <c r="G3345">
        <v>3335</v>
      </c>
      <c r="H3345">
        <v>45.373293315175005</v>
      </c>
      <c r="I3345">
        <v>3335</v>
      </c>
      <c r="J3345">
        <v>7.9718250089670466</v>
      </c>
      <c r="K3345">
        <v>3335</v>
      </c>
      <c r="L3345">
        <v>57.03181995615035</v>
      </c>
      <c r="M3345">
        <v>3335</v>
      </c>
      <c r="N3345">
        <v>114.89442865212695</v>
      </c>
    </row>
    <row r="3346" spans="7:14" x14ac:dyDescent="0.15">
      <c r="G3346">
        <v>3336</v>
      </c>
      <c r="H3346">
        <v>46.164315813500053</v>
      </c>
      <c r="I3346">
        <v>3336</v>
      </c>
      <c r="J3346">
        <v>2.2471789236946229</v>
      </c>
      <c r="K3346">
        <v>3336</v>
      </c>
      <c r="L3346">
        <v>61.574345611873284</v>
      </c>
      <c r="M3346">
        <v>3336</v>
      </c>
      <c r="N3346">
        <v>248.23306964632604</v>
      </c>
    </row>
    <row r="3347" spans="7:14" x14ac:dyDescent="0.15">
      <c r="G3347">
        <v>3337</v>
      </c>
      <c r="H3347">
        <v>78.752972201964809</v>
      </c>
      <c r="I3347">
        <v>3337</v>
      </c>
      <c r="J3347">
        <v>6.6421763719320666</v>
      </c>
      <c r="K3347">
        <v>3337</v>
      </c>
      <c r="L3347">
        <v>50.260419000603399</v>
      </c>
      <c r="M3347">
        <v>3337</v>
      </c>
      <c r="N3347">
        <v>100.60066323257104</v>
      </c>
    </row>
    <row r="3348" spans="7:14" x14ac:dyDescent="0.15">
      <c r="G3348">
        <v>3338</v>
      </c>
      <c r="H3348">
        <v>43.273528370901595</v>
      </c>
      <c r="I3348">
        <v>3338</v>
      </c>
      <c r="J3348">
        <v>10.755866886108453</v>
      </c>
      <c r="K3348">
        <v>3338</v>
      </c>
      <c r="L3348">
        <v>78.014232571071119</v>
      </c>
      <c r="M3348">
        <v>3338</v>
      </c>
      <c r="N3348">
        <v>162.86861882190715</v>
      </c>
    </row>
    <row r="3349" spans="7:14" x14ac:dyDescent="0.15">
      <c r="G3349">
        <v>3339</v>
      </c>
      <c r="H3349">
        <v>48.612380673192362</v>
      </c>
      <c r="I3349">
        <v>3339</v>
      </c>
      <c r="J3349">
        <v>11.414944143274058</v>
      </c>
      <c r="K3349">
        <v>3339</v>
      </c>
      <c r="L3349">
        <v>23.221933887242137</v>
      </c>
      <c r="M3349">
        <v>3339</v>
      </c>
      <c r="N3349">
        <v>333.48478674347791</v>
      </c>
    </row>
    <row r="3350" spans="7:14" x14ac:dyDescent="0.15">
      <c r="G3350">
        <v>3340</v>
      </c>
      <c r="H3350">
        <v>88.312761667442629</v>
      </c>
      <c r="I3350">
        <v>3340</v>
      </c>
      <c r="J3350">
        <v>5.1764463180364491</v>
      </c>
      <c r="K3350">
        <v>3340</v>
      </c>
      <c r="L3350">
        <v>85.853169548369564</v>
      </c>
      <c r="M3350">
        <v>3340</v>
      </c>
      <c r="N3350">
        <v>172.20164060731184</v>
      </c>
    </row>
    <row r="3351" spans="7:14" x14ac:dyDescent="0.15">
      <c r="G3351">
        <v>3341</v>
      </c>
      <c r="H3351">
        <v>61.118061925976747</v>
      </c>
      <c r="I3351">
        <v>3341</v>
      </c>
      <c r="J3351">
        <v>6.3141722953512227</v>
      </c>
      <c r="K3351">
        <v>3341</v>
      </c>
      <c r="L3351">
        <v>57.721796064261284</v>
      </c>
      <c r="M3351">
        <v>3341</v>
      </c>
      <c r="N3351">
        <v>138.09860818086329</v>
      </c>
    </row>
    <row r="3352" spans="7:14" x14ac:dyDescent="0.15">
      <c r="G3352">
        <v>3342</v>
      </c>
      <c r="H3352">
        <v>73.741433406546335</v>
      </c>
      <c r="I3352">
        <v>3342</v>
      </c>
      <c r="J3352">
        <v>11.610840761665628</v>
      </c>
      <c r="K3352">
        <v>3342</v>
      </c>
      <c r="L3352">
        <v>-5.0838561181997761</v>
      </c>
      <c r="M3352">
        <v>3342</v>
      </c>
      <c r="N3352">
        <v>91.679950943570574</v>
      </c>
    </row>
    <row r="3353" spans="7:14" x14ac:dyDescent="0.15">
      <c r="G3353">
        <v>3343</v>
      </c>
      <c r="H3353">
        <v>53.043951920247004</v>
      </c>
      <c r="I3353">
        <v>3343</v>
      </c>
      <c r="J3353">
        <v>4.5909474658715936</v>
      </c>
      <c r="K3353">
        <v>3343</v>
      </c>
      <c r="L3353">
        <v>32.488553273440829</v>
      </c>
      <c r="M3353">
        <v>3343</v>
      </c>
      <c r="N3353">
        <v>84.038837541940993</v>
      </c>
    </row>
    <row r="3354" spans="7:14" x14ac:dyDescent="0.15">
      <c r="G3354">
        <v>3344</v>
      </c>
      <c r="H3354">
        <v>17.813632385736309</v>
      </c>
      <c r="I3354">
        <v>3344</v>
      </c>
      <c r="J3354">
        <v>4.0081400057146643</v>
      </c>
      <c r="K3354">
        <v>3344</v>
      </c>
      <c r="L3354">
        <v>27.919064458866547</v>
      </c>
      <c r="M3354">
        <v>3344</v>
      </c>
      <c r="N3354">
        <v>232.43736132543904</v>
      </c>
    </row>
    <row r="3355" spans="7:14" x14ac:dyDescent="0.15">
      <c r="G3355">
        <v>3345</v>
      </c>
      <c r="H3355">
        <v>73.006987087687492</v>
      </c>
      <c r="I3355">
        <v>3345</v>
      </c>
      <c r="J3355">
        <v>8.7401593835582858</v>
      </c>
      <c r="K3355">
        <v>3345</v>
      </c>
      <c r="L3355">
        <v>50.682232252595441</v>
      </c>
      <c r="M3355">
        <v>3345</v>
      </c>
      <c r="N3355">
        <v>176.83533419863659</v>
      </c>
    </row>
    <row r="3356" spans="7:14" x14ac:dyDescent="0.15">
      <c r="G3356">
        <v>3346</v>
      </c>
      <c r="H3356">
        <v>42.337440940907946</v>
      </c>
      <c r="I3356">
        <v>3346</v>
      </c>
      <c r="J3356">
        <v>12.959013217755272</v>
      </c>
      <c r="K3356">
        <v>3346</v>
      </c>
      <c r="L3356">
        <v>57.853331382178339</v>
      </c>
      <c r="M3356">
        <v>3346</v>
      </c>
      <c r="N3356">
        <v>87.616504488567813</v>
      </c>
    </row>
    <row r="3357" spans="7:14" x14ac:dyDescent="0.15">
      <c r="G3357">
        <v>3347</v>
      </c>
      <c r="H3357">
        <v>47.293842049439135</v>
      </c>
      <c r="I3357">
        <v>3347</v>
      </c>
      <c r="J3357">
        <v>5.6898436106019119</v>
      </c>
      <c r="K3357">
        <v>3347</v>
      </c>
      <c r="L3357">
        <v>71.974649927926805</v>
      </c>
      <c r="M3357">
        <v>3347</v>
      </c>
      <c r="N3357">
        <v>197.16406572780522</v>
      </c>
    </row>
    <row r="3358" spans="7:14" x14ac:dyDescent="0.15">
      <c r="G3358">
        <v>3348</v>
      </c>
      <c r="H3358">
        <v>53.664457960052552</v>
      </c>
      <c r="I3358">
        <v>3348</v>
      </c>
      <c r="J3358">
        <v>6.5774691619631227</v>
      </c>
      <c r="K3358">
        <v>3348</v>
      </c>
      <c r="L3358">
        <v>122.07575362621002</v>
      </c>
      <c r="M3358">
        <v>3348</v>
      </c>
      <c r="N3358">
        <v>281.09879584941586</v>
      </c>
    </row>
    <row r="3359" spans="7:14" x14ac:dyDescent="0.15">
      <c r="G3359">
        <v>3349</v>
      </c>
      <c r="H3359">
        <v>48.493475859265956</v>
      </c>
      <c r="I3359">
        <v>3349</v>
      </c>
      <c r="J3359">
        <v>11.676092756036599</v>
      </c>
      <c r="K3359">
        <v>3349</v>
      </c>
      <c r="L3359">
        <v>63.049709894908474</v>
      </c>
      <c r="M3359">
        <v>3349</v>
      </c>
      <c r="N3359">
        <v>157.78272874189244</v>
      </c>
    </row>
    <row r="3360" spans="7:14" x14ac:dyDescent="0.15">
      <c r="G3360">
        <v>3350</v>
      </c>
      <c r="H3360">
        <v>46.860342897842514</v>
      </c>
      <c r="I3360">
        <v>3350</v>
      </c>
      <c r="J3360">
        <v>7.8892228170412588</v>
      </c>
      <c r="K3360">
        <v>3350</v>
      </c>
      <c r="L3360">
        <v>59.045375265563393</v>
      </c>
      <c r="M3360">
        <v>3350</v>
      </c>
      <c r="N3360">
        <v>214.30819293821622</v>
      </c>
    </row>
    <row r="3361" spans="7:14" x14ac:dyDescent="0.15">
      <c r="G3361">
        <v>3351</v>
      </c>
      <c r="H3361">
        <v>75.612032785627264</v>
      </c>
      <c r="I3361">
        <v>3351</v>
      </c>
      <c r="J3361">
        <v>8.8402442077543171</v>
      </c>
      <c r="K3361">
        <v>3351</v>
      </c>
      <c r="L3361">
        <v>82.465959365093312</v>
      </c>
      <c r="M3361">
        <v>3351</v>
      </c>
      <c r="N3361">
        <v>129.86283562179221</v>
      </c>
    </row>
    <row r="3362" spans="7:14" x14ac:dyDescent="0.15">
      <c r="G3362">
        <v>3352</v>
      </c>
      <c r="H3362">
        <v>56.446088047443098</v>
      </c>
      <c r="I3362">
        <v>3352</v>
      </c>
      <c r="J3362">
        <v>7.2809970580059389</v>
      </c>
      <c r="K3362">
        <v>3352</v>
      </c>
      <c r="L3362">
        <v>28.816216612972653</v>
      </c>
      <c r="M3362">
        <v>3352</v>
      </c>
      <c r="N3362">
        <v>277.12226101722581</v>
      </c>
    </row>
    <row r="3363" spans="7:14" x14ac:dyDescent="0.15">
      <c r="G3363">
        <v>3353</v>
      </c>
      <c r="H3363">
        <v>68.798154986030312</v>
      </c>
      <c r="I3363">
        <v>3353</v>
      </c>
      <c r="J3363">
        <v>8.7887877067414628</v>
      </c>
      <c r="K3363">
        <v>3353</v>
      </c>
      <c r="L3363">
        <v>51.83337519045606</v>
      </c>
      <c r="M3363">
        <v>3353</v>
      </c>
      <c r="N3363">
        <v>99.665693550462947</v>
      </c>
    </row>
    <row r="3364" spans="7:14" x14ac:dyDescent="0.15">
      <c r="G3364">
        <v>3354</v>
      </c>
      <c r="H3364">
        <v>34.982084367526198</v>
      </c>
      <c r="I3364">
        <v>3354</v>
      </c>
      <c r="J3364">
        <v>9.4014563644004312</v>
      </c>
      <c r="K3364">
        <v>3354</v>
      </c>
      <c r="L3364">
        <v>32.738448407068695</v>
      </c>
      <c r="M3364">
        <v>3354</v>
      </c>
      <c r="N3364">
        <v>188.29186179714026</v>
      </c>
    </row>
    <row r="3365" spans="7:14" x14ac:dyDescent="0.15">
      <c r="G3365">
        <v>3355</v>
      </c>
      <c r="H3365">
        <v>49.370449493066914</v>
      </c>
      <c r="I3365">
        <v>3355</v>
      </c>
      <c r="J3365">
        <v>6.7539993768791309</v>
      </c>
      <c r="K3365">
        <v>3355</v>
      </c>
      <c r="L3365">
        <v>98.325261851581217</v>
      </c>
      <c r="M3365">
        <v>3355</v>
      </c>
      <c r="N3365">
        <v>115.76544696659185</v>
      </c>
    </row>
    <row r="3366" spans="7:14" x14ac:dyDescent="0.15">
      <c r="G3366">
        <v>3356</v>
      </c>
      <c r="H3366">
        <v>49.112843213969384</v>
      </c>
      <c r="I3366">
        <v>3356</v>
      </c>
      <c r="J3366">
        <v>5.1378670128507054</v>
      </c>
      <c r="K3366">
        <v>3356</v>
      </c>
      <c r="L3366">
        <v>34.448704053760537</v>
      </c>
      <c r="M3366">
        <v>3356</v>
      </c>
      <c r="N3366">
        <v>159.43976147907995</v>
      </c>
    </row>
    <row r="3367" spans="7:14" x14ac:dyDescent="0.15">
      <c r="G3367">
        <v>3357</v>
      </c>
      <c r="H3367">
        <v>31.347538379291695</v>
      </c>
      <c r="I3367">
        <v>3357</v>
      </c>
      <c r="J3367">
        <v>6.1610772020349014</v>
      </c>
      <c r="K3367">
        <v>3357</v>
      </c>
      <c r="L3367">
        <v>81.588173155085258</v>
      </c>
      <c r="M3367">
        <v>3357</v>
      </c>
      <c r="N3367">
        <v>180.3765714210775</v>
      </c>
    </row>
    <row r="3368" spans="7:14" x14ac:dyDescent="0.15">
      <c r="G3368">
        <v>3358</v>
      </c>
      <c r="H3368">
        <v>58.112893438287315</v>
      </c>
      <c r="I3368">
        <v>3358</v>
      </c>
      <c r="J3368">
        <v>7.7562355773535243</v>
      </c>
      <c r="K3368">
        <v>3358</v>
      </c>
      <c r="L3368">
        <v>7.0441067290823014</v>
      </c>
      <c r="M3368">
        <v>3358</v>
      </c>
      <c r="N3368">
        <v>97.80042017579288</v>
      </c>
    </row>
    <row r="3369" spans="7:14" x14ac:dyDescent="0.15">
      <c r="G3369">
        <v>3359</v>
      </c>
      <c r="H3369">
        <v>62.450805959116678</v>
      </c>
      <c r="I3369">
        <v>3359</v>
      </c>
      <c r="J3369">
        <v>9.7847128309590641</v>
      </c>
      <c r="K3369">
        <v>3359</v>
      </c>
      <c r="L3369">
        <v>91.992852320147136</v>
      </c>
      <c r="M3369">
        <v>3359</v>
      </c>
      <c r="N3369">
        <v>129.49721853917805</v>
      </c>
    </row>
    <row r="3370" spans="7:14" x14ac:dyDescent="0.15">
      <c r="G3370">
        <v>3360</v>
      </c>
      <c r="H3370">
        <v>55.790537024933428</v>
      </c>
      <c r="I3370">
        <v>3360</v>
      </c>
      <c r="J3370">
        <v>9.9026707548366559</v>
      </c>
      <c r="K3370">
        <v>3360</v>
      </c>
      <c r="L3370">
        <v>63.179069705642782</v>
      </c>
      <c r="M3370">
        <v>3360</v>
      </c>
      <c r="N3370">
        <v>168.66506372238754</v>
      </c>
    </row>
    <row r="3371" spans="7:14" x14ac:dyDescent="0.15">
      <c r="G3371">
        <v>3361</v>
      </c>
      <c r="H3371">
        <v>39.638209541974987</v>
      </c>
      <c r="I3371">
        <v>3361</v>
      </c>
      <c r="J3371">
        <v>6.0112734707852109</v>
      </c>
      <c r="K3371">
        <v>3361</v>
      </c>
      <c r="L3371">
        <v>45.465184495490035</v>
      </c>
      <c r="M3371">
        <v>3361</v>
      </c>
      <c r="N3371">
        <v>138.95066381979069</v>
      </c>
    </row>
    <row r="3372" spans="7:14" x14ac:dyDescent="0.15">
      <c r="G3372">
        <v>3362</v>
      </c>
      <c r="H3372">
        <v>69.747661009718342</v>
      </c>
      <c r="I3372">
        <v>3362</v>
      </c>
      <c r="J3372">
        <v>12.884033645527094</v>
      </c>
      <c r="K3372">
        <v>3362</v>
      </c>
      <c r="L3372">
        <v>22.204558170978007</v>
      </c>
      <c r="M3372">
        <v>3362</v>
      </c>
      <c r="N3372">
        <v>219.60316295316875</v>
      </c>
    </row>
    <row r="3373" spans="7:14" x14ac:dyDescent="0.15">
      <c r="G3373">
        <v>3363</v>
      </c>
      <c r="H3373">
        <v>30.289400635567308</v>
      </c>
      <c r="I3373">
        <v>3363</v>
      </c>
      <c r="J3373">
        <v>6.1439047730103598</v>
      </c>
      <c r="K3373">
        <v>3363</v>
      </c>
      <c r="L3373">
        <v>24.887347897500426</v>
      </c>
      <c r="M3373">
        <v>3363</v>
      </c>
      <c r="N3373">
        <v>153.56166153665552</v>
      </c>
    </row>
    <row r="3374" spans="7:14" x14ac:dyDescent="0.15">
      <c r="G3374">
        <v>3364</v>
      </c>
      <c r="H3374">
        <v>63.052005088894724</v>
      </c>
      <c r="I3374">
        <v>3364</v>
      </c>
      <c r="J3374">
        <v>6.7554184291104482</v>
      </c>
      <c r="K3374">
        <v>3364</v>
      </c>
      <c r="L3374">
        <v>40.897234497059223</v>
      </c>
      <c r="M3374">
        <v>3364</v>
      </c>
      <c r="N3374">
        <v>140.98702494911171</v>
      </c>
    </row>
    <row r="3375" spans="7:14" x14ac:dyDescent="0.15">
      <c r="G3375">
        <v>3365</v>
      </c>
      <c r="H3375">
        <v>31.75751078292128</v>
      </c>
      <c r="I3375">
        <v>3365</v>
      </c>
      <c r="J3375">
        <v>6.3183087288970921</v>
      </c>
      <c r="K3375">
        <v>3365</v>
      </c>
      <c r="L3375">
        <v>62.489276753171083</v>
      </c>
      <c r="M3375">
        <v>3365</v>
      </c>
      <c r="N3375">
        <v>143.03534522179854</v>
      </c>
    </row>
    <row r="3376" spans="7:14" x14ac:dyDescent="0.15">
      <c r="G3376">
        <v>3366</v>
      </c>
      <c r="H3376">
        <v>35.284142281099804</v>
      </c>
      <c r="I3376">
        <v>3366</v>
      </c>
      <c r="J3376">
        <v>8.880830132308219</v>
      </c>
      <c r="K3376">
        <v>3366</v>
      </c>
      <c r="L3376">
        <v>7.7125598714173051</v>
      </c>
      <c r="M3376">
        <v>3366</v>
      </c>
      <c r="N3376">
        <v>140.46123308836781</v>
      </c>
    </row>
    <row r="3377" spans="7:14" x14ac:dyDescent="0.15">
      <c r="G3377">
        <v>3367</v>
      </c>
      <c r="H3377">
        <v>79.686638797083617</v>
      </c>
      <c r="I3377">
        <v>3367</v>
      </c>
      <c r="J3377">
        <v>10.097540814618162</v>
      </c>
      <c r="K3377">
        <v>3367</v>
      </c>
      <c r="L3377">
        <v>23.7347948036827</v>
      </c>
      <c r="M3377">
        <v>3367</v>
      </c>
      <c r="N3377">
        <v>12.865552377901651</v>
      </c>
    </row>
    <row r="3378" spans="7:14" x14ac:dyDescent="0.15">
      <c r="G3378">
        <v>3368</v>
      </c>
      <c r="H3378">
        <v>34.50283936014754</v>
      </c>
      <c r="I3378">
        <v>3368</v>
      </c>
      <c r="J3378">
        <v>6.6783644487378373</v>
      </c>
      <c r="K3378">
        <v>3368</v>
      </c>
      <c r="L3378">
        <v>58.836816881090392</v>
      </c>
      <c r="M3378">
        <v>3368</v>
      </c>
      <c r="N3378">
        <v>105.87473627233314</v>
      </c>
    </row>
    <row r="3379" spans="7:14" x14ac:dyDescent="0.15">
      <c r="G3379">
        <v>3369</v>
      </c>
      <c r="H3379">
        <v>32.447998676720282</v>
      </c>
      <c r="I3379">
        <v>3369</v>
      </c>
      <c r="J3379">
        <v>5.8334395525937035</v>
      </c>
      <c r="K3379">
        <v>3369</v>
      </c>
      <c r="L3379">
        <v>32.619083992365773</v>
      </c>
      <c r="M3379">
        <v>3369</v>
      </c>
      <c r="N3379">
        <v>91.862511361551867</v>
      </c>
    </row>
    <row r="3380" spans="7:14" x14ac:dyDescent="0.15">
      <c r="G3380">
        <v>3370</v>
      </c>
      <c r="H3380">
        <v>61.759589252107375</v>
      </c>
      <c r="I3380">
        <v>3370</v>
      </c>
      <c r="J3380">
        <v>7.4277057970387768</v>
      </c>
      <c r="K3380">
        <v>3370</v>
      </c>
      <c r="L3380">
        <v>63.191984243558906</v>
      </c>
      <c r="M3380">
        <v>3370</v>
      </c>
      <c r="N3380">
        <v>125.41291234019613</v>
      </c>
    </row>
    <row r="3381" spans="7:14" x14ac:dyDescent="0.15">
      <c r="G3381">
        <v>3371</v>
      </c>
      <c r="H3381">
        <v>70.519490802987193</v>
      </c>
      <c r="I3381">
        <v>3371</v>
      </c>
      <c r="J3381">
        <v>5.2364777898990527</v>
      </c>
      <c r="K3381">
        <v>3371</v>
      </c>
      <c r="L3381">
        <v>57.065169985033769</v>
      </c>
      <c r="M3381">
        <v>3371</v>
      </c>
      <c r="N3381">
        <v>161.17219726918051</v>
      </c>
    </row>
    <row r="3382" spans="7:14" x14ac:dyDescent="0.15">
      <c r="G3382">
        <v>3372</v>
      </c>
      <c r="H3382">
        <v>86.406109725403866</v>
      </c>
      <c r="I3382">
        <v>3372</v>
      </c>
      <c r="J3382">
        <v>4.1413430307187955</v>
      </c>
      <c r="K3382">
        <v>3372</v>
      </c>
      <c r="L3382">
        <v>73.912657044981145</v>
      </c>
      <c r="M3382">
        <v>3372</v>
      </c>
      <c r="N3382">
        <v>239.52365731982158</v>
      </c>
    </row>
    <row r="3383" spans="7:14" x14ac:dyDescent="0.15">
      <c r="G3383">
        <v>3373</v>
      </c>
      <c r="H3383">
        <v>42.184373835063866</v>
      </c>
      <c r="I3383">
        <v>3373</v>
      </c>
      <c r="J3383">
        <v>10.579184537238843</v>
      </c>
      <c r="K3383">
        <v>3373</v>
      </c>
      <c r="L3383">
        <v>42.149969314441478</v>
      </c>
      <c r="M3383">
        <v>3373</v>
      </c>
      <c r="N3383">
        <v>105.63140450784886</v>
      </c>
    </row>
    <row r="3384" spans="7:14" x14ac:dyDescent="0.15">
      <c r="G3384">
        <v>3374</v>
      </c>
      <c r="H3384">
        <v>27.742348486049913</v>
      </c>
      <c r="I3384">
        <v>3374</v>
      </c>
      <c r="J3384">
        <v>8.6119936994316166</v>
      </c>
      <c r="K3384">
        <v>3374</v>
      </c>
      <c r="L3384">
        <v>30.377219678368768</v>
      </c>
      <c r="M3384">
        <v>3374</v>
      </c>
      <c r="N3384">
        <v>218.48549010195816</v>
      </c>
    </row>
    <row r="3385" spans="7:14" x14ac:dyDescent="0.15">
      <c r="G3385">
        <v>3375</v>
      </c>
      <c r="H3385">
        <v>57.770936839845405</v>
      </c>
      <c r="I3385">
        <v>3375</v>
      </c>
      <c r="J3385">
        <v>8.3634086608837528</v>
      </c>
      <c r="K3385">
        <v>3375</v>
      </c>
      <c r="L3385">
        <v>55.727971451886773</v>
      </c>
      <c r="M3385">
        <v>3375</v>
      </c>
      <c r="N3385">
        <v>149.49001357103415</v>
      </c>
    </row>
    <row r="3386" spans="7:14" x14ac:dyDescent="0.15">
      <c r="G3386">
        <v>3376</v>
      </c>
      <c r="H3386">
        <v>32.334381172938933</v>
      </c>
      <c r="I3386">
        <v>3376</v>
      </c>
      <c r="J3386">
        <v>6.5107112138970455</v>
      </c>
      <c r="K3386">
        <v>3376</v>
      </c>
      <c r="L3386">
        <v>53.758283064063583</v>
      </c>
      <c r="M3386">
        <v>3376</v>
      </c>
      <c r="N3386">
        <v>29.24621079881328</v>
      </c>
    </row>
    <row r="3387" spans="7:14" x14ac:dyDescent="0.15">
      <c r="G3387">
        <v>3377</v>
      </c>
      <c r="H3387">
        <v>60.168069794704024</v>
      </c>
      <c r="I3387">
        <v>3377</v>
      </c>
      <c r="J3387">
        <v>7.4255861721382592</v>
      </c>
      <c r="K3387">
        <v>3377</v>
      </c>
      <c r="L3387">
        <v>50.387238332452895</v>
      </c>
      <c r="M3387">
        <v>3377</v>
      </c>
      <c r="N3387">
        <v>160.99350159939365</v>
      </c>
    </row>
    <row r="3388" spans="7:14" x14ac:dyDescent="0.15">
      <c r="G3388">
        <v>3378</v>
      </c>
      <c r="H3388">
        <v>78.020978825718856</v>
      </c>
      <c r="I3388">
        <v>3378</v>
      </c>
      <c r="J3388">
        <v>7.2791044036984331</v>
      </c>
      <c r="K3388">
        <v>3378</v>
      </c>
      <c r="L3388">
        <v>55.864410758036698</v>
      </c>
      <c r="M3388">
        <v>3378</v>
      </c>
      <c r="N3388">
        <v>169.3477302925489</v>
      </c>
    </row>
    <row r="3389" spans="7:14" x14ac:dyDescent="0.15">
      <c r="G3389">
        <v>3379</v>
      </c>
      <c r="H3389">
        <v>78.881971280109795</v>
      </c>
      <c r="I3389">
        <v>3379</v>
      </c>
      <c r="J3389">
        <v>7.8786573757391309</v>
      </c>
      <c r="K3389">
        <v>3379</v>
      </c>
      <c r="L3389">
        <v>61.85196708188478</v>
      </c>
      <c r="M3389">
        <v>3379</v>
      </c>
      <c r="N3389">
        <v>84.816690313700803</v>
      </c>
    </row>
    <row r="3390" spans="7:14" x14ac:dyDescent="0.15">
      <c r="G3390">
        <v>3380</v>
      </c>
      <c r="H3390">
        <v>33.771928957366576</v>
      </c>
      <c r="I3390">
        <v>3380</v>
      </c>
      <c r="J3390">
        <v>8.3824031188613208</v>
      </c>
      <c r="K3390">
        <v>3380</v>
      </c>
      <c r="L3390">
        <v>35.557004375135691</v>
      </c>
      <c r="M3390">
        <v>3380</v>
      </c>
      <c r="N3390">
        <v>178.24019467150981</v>
      </c>
    </row>
    <row r="3391" spans="7:14" x14ac:dyDescent="0.15">
      <c r="G3391">
        <v>3381</v>
      </c>
      <c r="H3391">
        <v>37.783257476985227</v>
      </c>
      <c r="I3391">
        <v>3381</v>
      </c>
      <c r="J3391">
        <v>7.7151130119597155</v>
      </c>
      <c r="K3391">
        <v>3381</v>
      </c>
      <c r="L3391">
        <v>70.017382216149315</v>
      </c>
      <c r="M3391">
        <v>3381</v>
      </c>
      <c r="N3391">
        <v>208.83904552577783</v>
      </c>
    </row>
    <row r="3392" spans="7:14" x14ac:dyDescent="0.15">
      <c r="G3392">
        <v>3382</v>
      </c>
      <c r="H3392">
        <v>72.195270467710642</v>
      </c>
      <c r="I3392">
        <v>3382</v>
      </c>
      <c r="J3392">
        <v>15.080219201065471</v>
      </c>
      <c r="K3392">
        <v>3382</v>
      </c>
      <c r="L3392">
        <v>62.970762685877162</v>
      </c>
      <c r="M3392">
        <v>3382</v>
      </c>
      <c r="N3392">
        <v>118.39365892038063</v>
      </c>
    </row>
    <row r="3393" spans="7:14" x14ac:dyDescent="0.15">
      <c r="G3393">
        <v>3383</v>
      </c>
      <c r="H3393">
        <v>59.404338045428133</v>
      </c>
      <c r="I3393">
        <v>3383</v>
      </c>
      <c r="J3393">
        <v>8.5411765816754261</v>
      </c>
      <c r="K3393">
        <v>3383</v>
      </c>
      <c r="L3393">
        <v>52.018273373281332</v>
      </c>
      <c r="M3393">
        <v>3383</v>
      </c>
      <c r="N3393">
        <v>175.75175358831919</v>
      </c>
    </row>
    <row r="3394" spans="7:14" x14ac:dyDescent="0.15">
      <c r="G3394">
        <v>3384</v>
      </c>
      <c r="H3394">
        <v>52.302862423924417</v>
      </c>
      <c r="I3394">
        <v>3384</v>
      </c>
      <c r="J3394">
        <v>14.971012928333188</v>
      </c>
      <c r="K3394">
        <v>3384</v>
      </c>
      <c r="L3394">
        <v>17.110241484659802</v>
      </c>
      <c r="M3394">
        <v>3384</v>
      </c>
      <c r="N3394">
        <v>127.83422632640976</v>
      </c>
    </row>
    <row r="3395" spans="7:14" x14ac:dyDescent="0.15">
      <c r="G3395">
        <v>3385</v>
      </c>
      <c r="H3395">
        <v>43.914544015710057</v>
      </c>
      <c r="I3395">
        <v>3385</v>
      </c>
      <c r="J3395">
        <v>8.9556041282714602</v>
      </c>
      <c r="K3395">
        <v>3385</v>
      </c>
      <c r="L3395">
        <v>92.677382378240679</v>
      </c>
      <c r="M3395">
        <v>3385</v>
      </c>
      <c r="N3395">
        <v>97.239937271448596</v>
      </c>
    </row>
    <row r="3396" spans="7:14" x14ac:dyDescent="0.15">
      <c r="G3396">
        <v>3386</v>
      </c>
      <c r="H3396">
        <v>27.86462819645876</v>
      </c>
      <c r="I3396">
        <v>3386</v>
      </c>
      <c r="J3396">
        <v>5.3960538607877755</v>
      </c>
      <c r="K3396">
        <v>3386</v>
      </c>
      <c r="L3396">
        <v>18.655943439162698</v>
      </c>
      <c r="M3396">
        <v>3386</v>
      </c>
      <c r="N3396">
        <v>88.679270815788499</v>
      </c>
    </row>
    <row r="3397" spans="7:14" x14ac:dyDescent="0.15">
      <c r="G3397">
        <v>3387</v>
      </c>
      <c r="H3397">
        <v>61.080540917234558</v>
      </c>
      <c r="I3397">
        <v>3387</v>
      </c>
      <c r="J3397">
        <v>4.9968730056040984</v>
      </c>
      <c r="K3397">
        <v>3387</v>
      </c>
      <c r="L3397">
        <v>30.265451098264002</v>
      </c>
      <c r="M3397">
        <v>3387</v>
      </c>
      <c r="N3397">
        <v>61.590631645951234</v>
      </c>
    </row>
    <row r="3398" spans="7:14" x14ac:dyDescent="0.15">
      <c r="G3398">
        <v>3388</v>
      </c>
      <c r="H3398">
        <v>42.638181635253765</v>
      </c>
      <c r="I3398">
        <v>3388</v>
      </c>
      <c r="J3398">
        <v>9.1701550771639599</v>
      </c>
      <c r="K3398">
        <v>3388</v>
      </c>
      <c r="L3398">
        <v>55.556218819694742</v>
      </c>
      <c r="M3398">
        <v>3388</v>
      </c>
      <c r="N3398">
        <v>162.89885393262702</v>
      </c>
    </row>
    <row r="3399" spans="7:14" x14ac:dyDescent="0.15">
      <c r="G3399">
        <v>3389</v>
      </c>
      <c r="H3399">
        <v>34.252597118671488</v>
      </c>
      <c r="I3399">
        <v>3389</v>
      </c>
      <c r="J3399">
        <v>7.6571543088305054</v>
      </c>
      <c r="K3399">
        <v>3389</v>
      </c>
      <c r="L3399">
        <v>94.378895470014328</v>
      </c>
      <c r="M3399">
        <v>3389</v>
      </c>
      <c r="N3399">
        <v>113.71240973441263</v>
      </c>
    </row>
    <row r="3400" spans="7:14" x14ac:dyDescent="0.15">
      <c r="G3400">
        <v>3390</v>
      </c>
      <c r="H3400">
        <v>50.538430841828045</v>
      </c>
      <c r="I3400">
        <v>3390</v>
      </c>
      <c r="J3400">
        <v>7.3531044898511189</v>
      </c>
      <c r="K3400">
        <v>3390</v>
      </c>
      <c r="L3400">
        <v>76.032744154469597</v>
      </c>
      <c r="M3400">
        <v>3390</v>
      </c>
      <c r="N3400">
        <v>44.63435817799018</v>
      </c>
    </row>
    <row r="3401" spans="7:14" x14ac:dyDescent="0.15">
      <c r="G3401">
        <v>3391</v>
      </c>
      <c r="H3401">
        <v>40.681483676780019</v>
      </c>
      <c r="I3401">
        <v>3391</v>
      </c>
      <c r="J3401">
        <v>10.22567252826058</v>
      </c>
      <c r="K3401">
        <v>3391</v>
      </c>
      <c r="L3401">
        <v>52.901453857118916</v>
      </c>
      <c r="M3401">
        <v>3391</v>
      </c>
      <c r="N3401">
        <v>55.874778547169782</v>
      </c>
    </row>
    <row r="3402" spans="7:14" x14ac:dyDescent="0.15">
      <c r="G3402">
        <v>3392</v>
      </c>
      <c r="H3402">
        <v>68.923825823947098</v>
      </c>
      <c r="I3402">
        <v>3392</v>
      </c>
      <c r="J3402">
        <v>13.909388640940904</v>
      </c>
      <c r="K3402">
        <v>3392</v>
      </c>
      <c r="L3402">
        <v>97.529571809921165</v>
      </c>
      <c r="M3402">
        <v>3392</v>
      </c>
      <c r="N3402">
        <v>67.182907094738127</v>
      </c>
    </row>
    <row r="3403" spans="7:14" x14ac:dyDescent="0.15">
      <c r="G3403">
        <v>3393</v>
      </c>
      <c r="H3403">
        <v>75.957044376301894</v>
      </c>
      <c r="I3403">
        <v>3393</v>
      </c>
      <c r="J3403">
        <v>7.7737755454671893</v>
      </c>
      <c r="K3403">
        <v>3393</v>
      </c>
      <c r="L3403">
        <v>60.020367059560826</v>
      </c>
      <c r="M3403">
        <v>3393</v>
      </c>
      <c r="N3403">
        <v>221.18516523243039</v>
      </c>
    </row>
    <row r="3404" spans="7:14" x14ac:dyDescent="0.15">
      <c r="G3404">
        <v>3394</v>
      </c>
      <c r="H3404">
        <v>59.413572230072965</v>
      </c>
      <c r="I3404">
        <v>3394</v>
      </c>
      <c r="J3404">
        <v>11.981746475100477</v>
      </c>
      <c r="K3404">
        <v>3394</v>
      </c>
      <c r="L3404">
        <v>96.324935351477592</v>
      </c>
      <c r="M3404">
        <v>3394</v>
      </c>
      <c r="N3404">
        <v>230.43200852008286</v>
      </c>
    </row>
    <row r="3405" spans="7:14" x14ac:dyDescent="0.15">
      <c r="G3405">
        <v>3395</v>
      </c>
      <c r="H3405">
        <v>29.754777817844484</v>
      </c>
      <c r="I3405">
        <v>3395</v>
      </c>
      <c r="J3405">
        <v>3.211776871061911</v>
      </c>
      <c r="K3405">
        <v>3395</v>
      </c>
      <c r="L3405">
        <v>23.640035684819807</v>
      </c>
      <c r="M3405">
        <v>3395</v>
      </c>
      <c r="N3405">
        <v>182.97075479987998</v>
      </c>
    </row>
    <row r="3406" spans="7:14" x14ac:dyDescent="0.15">
      <c r="G3406">
        <v>3396</v>
      </c>
      <c r="H3406">
        <v>51.271155696829993</v>
      </c>
      <c r="I3406">
        <v>3396</v>
      </c>
      <c r="J3406">
        <v>15.011505390738783</v>
      </c>
      <c r="K3406">
        <v>3396</v>
      </c>
      <c r="L3406">
        <v>61.827979922043347</v>
      </c>
      <c r="M3406">
        <v>3396</v>
      </c>
      <c r="N3406">
        <v>228.83481392619422</v>
      </c>
    </row>
    <row r="3407" spans="7:14" x14ac:dyDescent="0.15">
      <c r="G3407">
        <v>3397</v>
      </c>
      <c r="H3407">
        <v>34.101006340210056</v>
      </c>
      <c r="I3407">
        <v>3397</v>
      </c>
      <c r="J3407">
        <v>3.6389407742900692</v>
      </c>
      <c r="K3407">
        <v>3397</v>
      </c>
      <c r="L3407">
        <v>62.922743478417374</v>
      </c>
      <c r="M3407">
        <v>3397</v>
      </c>
      <c r="N3407">
        <v>252.8505112875566</v>
      </c>
    </row>
    <row r="3408" spans="7:14" x14ac:dyDescent="0.15">
      <c r="G3408">
        <v>3398</v>
      </c>
      <c r="H3408">
        <v>57.981517946652062</v>
      </c>
      <c r="I3408">
        <v>3398</v>
      </c>
      <c r="J3408">
        <v>8.3552305339206558</v>
      </c>
      <c r="K3408">
        <v>3398</v>
      </c>
      <c r="L3408">
        <v>64.143043116587762</v>
      </c>
      <c r="M3408">
        <v>3398</v>
      </c>
      <c r="N3408">
        <v>25.509653848786769</v>
      </c>
    </row>
    <row r="3409" spans="7:14" x14ac:dyDescent="0.15">
      <c r="G3409">
        <v>3399</v>
      </c>
      <c r="H3409">
        <v>75.661732080126697</v>
      </c>
      <c r="I3409">
        <v>3399</v>
      </c>
      <c r="J3409">
        <v>2.1850604827004991</v>
      </c>
      <c r="K3409">
        <v>3399</v>
      </c>
      <c r="L3409">
        <v>62.789293869608279</v>
      </c>
      <c r="M3409">
        <v>3399</v>
      </c>
      <c r="N3409">
        <v>79.344277432955749</v>
      </c>
    </row>
    <row r="3410" spans="7:14" x14ac:dyDescent="0.15">
      <c r="G3410">
        <v>3400</v>
      </c>
      <c r="H3410">
        <v>36.877807451953593</v>
      </c>
      <c r="I3410">
        <v>3400</v>
      </c>
      <c r="J3410">
        <v>11.630676068596784</v>
      </c>
      <c r="K3410">
        <v>3400</v>
      </c>
      <c r="L3410">
        <v>118.81529058905662</v>
      </c>
      <c r="M3410">
        <v>3400</v>
      </c>
      <c r="N3410">
        <v>174.35169530340039</v>
      </c>
    </row>
    <row r="3411" spans="7:14" x14ac:dyDescent="0.15">
      <c r="G3411">
        <v>3401</v>
      </c>
      <c r="H3411">
        <v>72.883743618247252</v>
      </c>
      <c r="I3411">
        <v>3401</v>
      </c>
      <c r="J3411">
        <v>9.3002574468545429</v>
      </c>
      <c r="K3411">
        <v>3401</v>
      </c>
      <c r="L3411">
        <v>68.986060617820868</v>
      </c>
      <c r="M3411">
        <v>3401</v>
      </c>
      <c r="N3411">
        <v>234.5401700944461</v>
      </c>
    </row>
    <row r="3412" spans="7:14" x14ac:dyDescent="0.15">
      <c r="G3412">
        <v>3402</v>
      </c>
      <c r="H3412">
        <v>55.317309068675776</v>
      </c>
      <c r="I3412">
        <v>3402</v>
      </c>
      <c r="J3412">
        <v>5.2452973435743893</v>
      </c>
      <c r="K3412">
        <v>3402</v>
      </c>
      <c r="L3412">
        <v>35.734447653197151</v>
      </c>
      <c r="M3412">
        <v>3402</v>
      </c>
      <c r="N3412">
        <v>178.01130945263168</v>
      </c>
    </row>
    <row r="3413" spans="7:14" x14ac:dyDescent="0.15">
      <c r="G3413">
        <v>3403</v>
      </c>
      <c r="H3413">
        <v>42.714532406076302</v>
      </c>
      <c r="I3413">
        <v>3403</v>
      </c>
      <c r="J3413">
        <v>11.087297192094194</v>
      </c>
      <c r="K3413">
        <v>3403</v>
      </c>
      <c r="L3413">
        <v>57.180713485477156</v>
      </c>
      <c r="M3413">
        <v>3403</v>
      </c>
      <c r="N3413">
        <v>149.04778910664362</v>
      </c>
    </row>
    <row r="3414" spans="7:14" x14ac:dyDescent="0.15">
      <c r="G3414">
        <v>3404</v>
      </c>
      <c r="H3414">
        <v>26.332162158528597</v>
      </c>
      <c r="I3414">
        <v>3404</v>
      </c>
      <c r="J3414">
        <v>5.5686542887793351</v>
      </c>
      <c r="K3414">
        <v>3404</v>
      </c>
      <c r="L3414">
        <v>69.244048127280593</v>
      </c>
      <c r="M3414">
        <v>3404</v>
      </c>
      <c r="N3414">
        <v>191.59833059146786</v>
      </c>
    </row>
    <row r="3415" spans="7:14" x14ac:dyDescent="0.15">
      <c r="G3415">
        <v>3405</v>
      </c>
      <c r="H3415">
        <v>42.947895297961168</v>
      </c>
      <c r="I3415">
        <v>3405</v>
      </c>
      <c r="J3415">
        <v>10.425460742402082</v>
      </c>
      <c r="K3415">
        <v>3405</v>
      </c>
      <c r="L3415">
        <v>51.006081797485429</v>
      </c>
      <c r="M3415">
        <v>3405</v>
      </c>
      <c r="N3415">
        <v>104.33032307795227</v>
      </c>
    </row>
    <row r="3416" spans="7:14" x14ac:dyDescent="0.15">
      <c r="G3416">
        <v>3406</v>
      </c>
      <c r="H3416">
        <v>47.744885765407176</v>
      </c>
      <c r="I3416">
        <v>3406</v>
      </c>
      <c r="J3416">
        <v>4.9627299999998584</v>
      </c>
      <c r="K3416">
        <v>3406</v>
      </c>
      <c r="L3416">
        <v>76.370691268200943</v>
      </c>
      <c r="M3416">
        <v>3406</v>
      </c>
      <c r="N3416">
        <v>215.37059247051923</v>
      </c>
    </row>
    <row r="3417" spans="7:14" x14ac:dyDescent="0.15">
      <c r="G3417">
        <v>3407</v>
      </c>
      <c r="H3417">
        <v>53.313038038540981</v>
      </c>
      <c r="I3417">
        <v>3407</v>
      </c>
      <c r="J3417">
        <v>11.454404252102973</v>
      </c>
      <c r="K3417">
        <v>3407</v>
      </c>
      <c r="L3417">
        <v>36.773971073897471</v>
      </c>
      <c r="M3417">
        <v>3407</v>
      </c>
      <c r="N3417">
        <v>196.13651595715652</v>
      </c>
    </row>
    <row r="3418" spans="7:14" x14ac:dyDescent="0.15">
      <c r="G3418">
        <v>3408</v>
      </c>
      <c r="H3418">
        <v>58.118917132135458</v>
      </c>
      <c r="I3418">
        <v>3408</v>
      </c>
      <c r="J3418">
        <v>12.56333888676097</v>
      </c>
      <c r="K3418">
        <v>3408</v>
      </c>
      <c r="L3418">
        <v>40.730471404441928</v>
      </c>
      <c r="M3418">
        <v>3408</v>
      </c>
      <c r="N3418">
        <v>188.1674342513119</v>
      </c>
    </row>
    <row r="3419" spans="7:14" x14ac:dyDescent="0.15">
      <c r="G3419">
        <v>3409</v>
      </c>
      <c r="H3419">
        <v>71.792958225304474</v>
      </c>
      <c r="I3419">
        <v>3409</v>
      </c>
      <c r="J3419">
        <v>6.0381001372198764</v>
      </c>
      <c r="K3419">
        <v>3409</v>
      </c>
      <c r="L3419">
        <v>97.517323463819778</v>
      </c>
      <c r="M3419">
        <v>3409</v>
      </c>
      <c r="N3419">
        <v>122.07967750220882</v>
      </c>
    </row>
    <row r="3420" spans="7:14" x14ac:dyDescent="0.15">
      <c r="G3420">
        <v>3410</v>
      </c>
      <c r="H3420">
        <v>66.819043464307526</v>
      </c>
      <c r="I3420">
        <v>3410</v>
      </c>
      <c r="J3420">
        <v>6.2307012840392861</v>
      </c>
      <c r="K3420">
        <v>3410</v>
      </c>
      <c r="L3420">
        <v>57.698153524627571</v>
      </c>
      <c r="M3420">
        <v>3410</v>
      </c>
      <c r="N3420">
        <v>93.088995924501276</v>
      </c>
    </row>
    <row r="3421" spans="7:14" x14ac:dyDescent="0.15">
      <c r="G3421">
        <v>3411</v>
      </c>
      <c r="H3421">
        <v>39.076469102846318</v>
      </c>
      <c r="I3421">
        <v>3411</v>
      </c>
      <c r="J3421">
        <v>8.890983324104667</v>
      </c>
      <c r="K3421">
        <v>3411</v>
      </c>
      <c r="L3421">
        <v>40.07023561892629</v>
      </c>
      <c r="M3421">
        <v>3411</v>
      </c>
      <c r="N3421">
        <v>159.30361540970742</v>
      </c>
    </row>
    <row r="3422" spans="7:14" x14ac:dyDescent="0.15">
      <c r="G3422">
        <v>3412</v>
      </c>
      <c r="H3422">
        <v>53.285141801909461</v>
      </c>
      <c r="I3422">
        <v>3412</v>
      </c>
      <c r="J3422">
        <v>5.300436924258749</v>
      </c>
      <c r="K3422">
        <v>3412</v>
      </c>
      <c r="L3422">
        <v>57.387032794881499</v>
      </c>
      <c r="M3422">
        <v>3412</v>
      </c>
      <c r="N3422">
        <v>8.087258951415464</v>
      </c>
    </row>
    <row r="3423" spans="7:14" x14ac:dyDescent="0.15">
      <c r="G3423">
        <v>3413</v>
      </c>
      <c r="H3423">
        <v>54.675449941471832</v>
      </c>
      <c r="I3423">
        <v>3413</v>
      </c>
      <c r="J3423">
        <v>15.75142742409809</v>
      </c>
      <c r="K3423">
        <v>3413</v>
      </c>
      <c r="L3423">
        <v>66.717669087777196</v>
      </c>
      <c r="M3423">
        <v>3413</v>
      </c>
      <c r="N3423">
        <v>132.07474883362488</v>
      </c>
    </row>
    <row r="3424" spans="7:14" x14ac:dyDescent="0.15">
      <c r="G3424">
        <v>3414</v>
      </c>
      <c r="H3424">
        <v>30.953345839119915</v>
      </c>
      <c r="I3424">
        <v>3414</v>
      </c>
      <c r="J3424">
        <v>3.6652149471975051</v>
      </c>
      <c r="K3424">
        <v>3414</v>
      </c>
      <c r="L3424">
        <v>65.462763596367864</v>
      </c>
      <c r="M3424">
        <v>3414</v>
      </c>
      <c r="N3424">
        <v>116.75294337008495</v>
      </c>
    </row>
    <row r="3425" spans="7:14" x14ac:dyDescent="0.15">
      <c r="G3425">
        <v>3415</v>
      </c>
      <c r="H3425">
        <v>55.447329558430923</v>
      </c>
      <c r="I3425">
        <v>3415</v>
      </c>
      <c r="J3425">
        <v>2.4531221749525347</v>
      </c>
      <c r="K3425">
        <v>3415</v>
      </c>
      <c r="L3425">
        <v>78.635305816349145</v>
      </c>
      <c r="M3425">
        <v>3415</v>
      </c>
      <c r="N3425">
        <v>123.3652276049652</v>
      </c>
    </row>
    <row r="3426" spans="7:14" x14ac:dyDescent="0.15">
      <c r="G3426">
        <v>3416</v>
      </c>
      <c r="H3426">
        <v>67.257043461601924</v>
      </c>
      <c r="I3426">
        <v>3416</v>
      </c>
      <c r="J3426">
        <v>6.6624414064411575</v>
      </c>
      <c r="K3426">
        <v>3416</v>
      </c>
      <c r="L3426">
        <v>87.92286071828579</v>
      </c>
      <c r="M3426">
        <v>3416</v>
      </c>
      <c r="N3426">
        <v>127.4975449687269</v>
      </c>
    </row>
    <row r="3427" spans="7:14" x14ac:dyDescent="0.15">
      <c r="G3427">
        <v>3417</v>
      </c>
      <c r="H3427">
        <v>53.078906948311698</v>
      </c>
      <c r="I3427">
        <v>3417</v>
      </c>
      <c r="J3427">
        <v>5.3918891466853172</v>
      </c>
      <c r="K3427">
        <v>3417</v>
      </c>
      <c r="L3427">
        <v>62.984796029488095</v>
      </c>
      <c r="M3427">
        <v>3417</v>
      </c>
      <c r="N3427">
        <v>166.04673656393501</v>
      </c>
    </row>
    <row r="3428" spans="7:14" x14ac:dyDescent="0.15">
      <c r="G3428">
        <v>3418</v>
      </c>
      <c r="H3428">
        <v>34.10994827854244</v>
      </c>
      <c r="I3428">
        <v>3418</v>
      </c>
      <c r="J3428">
        <v>13.580017056490277</v>
      </c>
      <c r="K3428">
        <v>3418</v>
      </c>
      <c r="L3428">
        <v>28.253099593360716</v>
      </c>
      <c r="M3428">
        <v>3418</v>
      </c>
      <c r="N3428">
        <v>85.747902553625792</v>
      </c>
    </row>
    <row r="3429" spans="7:14" x14ac:dyDescent="0.15">
      <c r="G3429">
        <v>3419</v>
      </c>
      <c r="H3429">
        <v>58.161759409563558</v>
      </c>
      <c r="I3429">
        <v>3419</v>
      </c>
      <c r="J3429">
        <v>13.028621835054299</v>
      </c>
      <c r="K3429">
        <v>3419</v>
      </c>
      <c r="L3429">
        <v>34.642460287209808</v>
      </c>
      <c r="M3429">
        <v>3419</v>
      </c>
      <c r="N3429">
        <v>171.76339295715394</v>
      </c>
    </row>
    <row r="3430" spans="7:14" x14ac:dyDescent="0.15">
      <c r="G3430">
        <v>3420</v>
      </c>
      <c r="H3430">
        <v>38.444394064563653</v>
      </c>
      <c r="I3430">
        <v>3420</v>
      </c>
      <c r="J3430">
        <v>10.39523967666517</v>
      </c>
      <c r="K3430">
        <v>3420</v>
      </c>
      <c r="L3430">
        <v>27.0229322438251</v>
      </c>
      <c r="M3430">
        <v>3420</v>
      </c>
      <c r="N3430">
        <v>96.701585669858616</v>
      </c>
    </row>
    <row r="3431" spans="7:14" x14ac:dyDescent="0.15">
      <c r="G3431">
        <v>3421</v>
      </c>
      <c r="H3431">
        <v>69.176083979943556</v>
      </c>
      <c r="I3431">
        <v>3421</v>
      </c>
      <c r="J3431">
        <v>12.88377380349497</v>
      </c>
      <c r="K3431">
        <v>3421</v>
      </c>
      <c r="L3431">
        <v>40.859145069324967</v>
      </c>
      <c r="M3431">
        <v>3421</v>
      </c>
      <c r="N3431">
        <v>154.16594575998681</v>
      </c>
    </row>
    <row r="3432" spans="7:14" x14ac:dyDescent="0.15">
      <c r="G3432">
        <v>3422</v>
      </c>
      <c r="H3432">
        <v>66.531385671933378</v>
      </c>
      <c r="I3432">
        <v>3422</v>
      </c>
      <c r="J3432">
        <v>9.4453127891125597</v>
      </c>
      <c r="K3432">
        <v>3422</v>
      </c>
      <c r="L3432">
        <v>104.81626123920965</v>
      </c>
      <c r="M3432">
        <v>3422</v>
      </c>
      <c r="N3432">
        <v>213.94155267805945</v>
      </c>
    </row>
    <row r="3433" spans="7:14" x14ac:dyDescent="0.15">
      <c r="G3433">
        <v>3423</v>
      </c>
      <c r="H3433">
        <v>33.804477334987091</v>
      </c>
      <c r="I3433">
        <v>3423</v>
      </c>
      <c r="J3433">
        <v>13.307221447664322</v>
      </c>
      <c r="K3433">
        <v>3423</v>
      </c>
      <c r="L3433">
        <v>68.388501294802069</v>
      </c>
      <c r="M3433">
        <v>3423</v>
      </c>
      <c r="N3433">
        <v>202.33733214803067</v>
      </c>
    </row>
    <row r="3434" spans="7:14" x14ac:dyDescent="0.15">
      <c r="G3434">
        <v>3424</v>
      </c>
      <c r="H3434">
        <v>59.77362212881534</v>
      </c>
      <c r="I3434">
        <v>3424</v>
      </c>
      <c r="J3434">
        <v>12.860914792471913</v>
      </c>
      <c r="K3434">
        <v>3424</v>
      </c>
      <c r="L3434">
        <v>77.830614065652966</v>
      </c>
      <c r="M3434">
        <v>3424</v>
      </c>
      <c r="N3434">
        <v>113.74057476718096</v>
      </c>
    </row>
    <row r="3435" spans="7:14" x14ac:dyDescent="0.15">
      <c r="G3435">
        <v>3425</v>
      </c>
      <c r="H3435">
        <v>22.081338068572645</v>
      </c>
      <c r="I3435">
        <v>3425</v>
      </c>
      <c r="J3435">
        <v>5.9026175035740209</v>
      </c>
      <c r="K3435">
        <v>3425</v>
      </c>
      <c r="L3435">
        <v>79.587162722635924</v>
      </c>
      <c r="M3435">
        <v>3425</v>
      </c>
      <c r="N3435">
        <v>161.4122307921233</v>
      </c>
    </row>
    <row r="3436" spans="7:14" x14ac:dyDescent="0.15">
      <c r="G3436">
        <v>3426</v>
      </c>
      <c r="H3436">
        <v>51.375213107799631</v>
      </c>
      <c r="I3436">
        <v>3426</v>
      </c>
      <c r="J3436">
        <v>10.828935291688497</v>
      </c>
      <c r="K3436">
        <v>3426</v>
      </c>
      <c r="L3436">
        <v>55.037520661966184</v>
      </c>
      <c r="M3436">
        <v>3426</v>
      </c>
      <c r="N3436">
        <v>192.48799210008133</v>
      </c>
    </row>
    <row r="3437" spans="7:14" x14ac:dyDescent="0.15">
      <c r="G3437">
        <v>3427</v>
      </c>
      <c r="H3437">
        <v>58.23047721074181</v>
      </c>
      <c r="I3437">
        <v>3427</v>
      </c>
      <c r="J3437">
        <v>8.0094938730944829</v>
      </c>
      <c r="K3437">
        <v>3427</v>
      </c>
      <c r="L3437">
        <v>49.610663189484043</v>
      </c>
      <c r="M3437">
        <v>3427</v>
      </c>
      <c r="N3437">
        <v>104.63928857057431</v>
      </c>
    </row>
    <row r="3438" spans="7:14" x14ac:dyDescent="0.15">
      <c r="G3438">
        <v>3428</v>
      </c>
      <c r="H3438">
        <v>72.881480726179547</v>
      </c>
      <c r="I3438">
        <v>3428</v>
      </c>
      <c r="J3438">
        <v>6.5713177514665553</v>
      </c>
      <c r="K3438">
        <v>3428</v>
      </c>
      <c r="L3438">
        <v>45.297248116849104</v>
      </c>
      <c r="M3438">
        <v>3428</v>
      </c>
      <c r="N3438">
        <v>208.86805836059682</v>
      </c>
    </row>
    <row r="3439" spans="7:14" x14ac:dyDescent="0.15">
      <c r="G3439">
        <v>3429</v>
      </c>
      <c r="H3439">
        <v>35.201940486854603</v>
      </c>
      <c r="I3439">
        <v>3429</v>
      </c>
      <c r="J3439">
        <v>13.012746264255377</v>
      </c>
      <c r="K3439">
        <v>3429</v>
      </c>
      <c r="L3439">
        <v>49.108716214122637</v>
      </c>
      <c r="M3439">
        <v>3429</v>
      </c>
      <c r="N3439">
        <v>123.95475204534506</v>
      </c>
    </row>
    <row r="3440" spans="7:14" x14ac:dyDescent="0.15">
      <c r="G3440">
        <v>3430</v>
      </c>
      <c r="H3440">
        <v>24.934794180173224</v>
      </c>
      <c r="I3440">
        <v>3430</v>
      </c>
      <c r="J3440">
        <v>4.8550602522005519</v>
      </c>
      <c r="K3440">
        <v>3430</v>
      </c>
      <c r="L3440">
        <v>33.759598068019287</v>
      </c>
      <c r="M3440">
        <v>3430</v>
      </c>
      <c r="N3440">
        <v>139.85787963482201</v>
      </c>
    </row>
    <row r="3441" spans="7:14" x14ac:dyDescent="0.15">
      <c r="G3441">
        <v>3431</v>
      </c>
      <c r="H3441">
        <v>13.62188532963178</v>
      </c>
      <c r="I3441">
        <v>3431</v>
      </c>
      <c r="J3441">
        <v>7.6087054314303533</v>
      </c>
      <c r="K3441">
        <v>3431</v>
      </c>
      <c r="L3441">
        <v>43.197244369637133</v>
      </c>
      <c r="M3441">
        <v>3431</v>
      </c>
      <c r="N3441">
        <v>164.81084074658452</v>
      </c>
    </row>
    <row r="3442" spans="7:14" x14ac:dyDescent="0.15">
      <c r="G3442">
        <v>3432</v>
      </c>
      <c r="H3442">
        <v>47.969890089055646</v>
      </c>
      <c r="I3442">
        <v>3432</v>
      </c>
      <c r="J3442">
        <v>4.7394274448458038</v>
      </c>
      <c r="K3442">
        <v>3432</v>
      </c>
      <c r="L3442">
        <v>52.039175805422012</v>
      </c>
      <c r="M3442">
        <v>3432</v>
      </c>
      <c r="N3442">
        <v>132.38637311576929</v>
      </c>
    </row>
    <row r="3443" spans="7:14" x14ac:dyDescent="0.15">
      <c r="G3443">
        <v>3433</v>
      </c>
      <c r="H3443">
        <v>26.299224723846695</v>
      </c>
      <c r="I3443">
        <v>3433</v>
      </c>
      <c r="J3443">
        <v>1.5336092874472982</v>
      </c>
      <c r="K3443">
        <v>3433</v>
      </c>
      <c r="L3443">
        <v>-13.650998499303128</v>
      </c>
      <c r="M3443">
        <v>3433</v>
      </c>
      <c r="N3443">
        <v>179.06684538922386</v>
      </c>
    </row>
    <row r="3444" spans="7:14" x14ac:dyDescent="0.15">
      <c r="G3444">
        <v>3434</v>
      </c>
      <c r="H3444">
        <v>40.905287341326868</v>
      </c>
      <c r="I3444">
        <v>3434</v>
      </c>
      <c r="J3444">
        <v>9.8524136497971373</v>
      </c>
      <c r="K3444">
        <v>3434</v>
      </c>
      <c r="L3444">
        <v>74.615245372095984</v>
      </c>
      <c r="M3444">
        <v>3434</v>
      </c>
      <c r="N3444">
        <v>170.23472398265281</v>
      </c>
    </row>
    <row r="3445" spans="7:14" x14ac:dyDescent="0.15">
      <c r="G3445">
        <v>3435</v>
      </c>
      <c r="H3445">
        <v>69.956602885985305</v>
      </c>
      <c r="I3445">
        <v>3435</v>
      </c>
      <c r="J3445">
        <v>12.938094712724777</v>
      </c>
      <c r="K3445">
        <v>3435</v>
      </c>
      <c r="L3445">
        <v>24.621318842512824</v>
      </c>
      <c r="M3445">
        <v>3435</v>
      </c>
      <c r="N3445">
        <v>155.35898345157202</v>
      </c>
    </row>
    <row r="3446" spans="7:14" x14ac:dyDescent="0.15">
      <c r="G3446">
        <v>3436</v>
      </c>
      <c r="H3446">
        <v>44.41925456043144</v>
      </c>
      <c r="I3446">
        <v>3436</v>
      </c>
      <c r="J3446">
        <v>11.257035229831125</v>
      </c>
      <c r="K3446">
        <v>3436</v>
      </c>
      <c r="L3446">
        <v>30.757391099335436</v>
      </c>
      <c r="M3446">
        <v>3436</v>
      </c>
      <c r="N3446">
        <v>210.19402451113072</v>
      </c>
    </row>
    <row r="3447" spans="7:14" x14ac:dyDescent="0.15">
      <c r="G3447">
        <v>3437</v>
      </c>
      <c r="H3447">
        <v>29.458165217548085</v>
      </c>
      <c r="I3447">
        <v>3437</v>
      </c>
      <c r="J3447">
        <v>6.7906256249867285</v>
      </c>
      <c r="K3447">
        <v>3437</v>
      </c>
      <c r="L3447">
        <v>91.126261076904342</v>
      </c>
      <c r="M3447">
        <v>3437</v>
      </c>
      <c r="N3447">
        <v>199.95671141170587</v>
      </c>
    </row>
    <row r="3448" spans="7:14" x14ac:dyDescent="0.15">
      <c r="G3448">
        <v>3438</v>
      </c>
      <c r="H3448">
        <v>35.453891413294414</v>
      </c>
      <c r="I3448">
        <v>3438</v>
      </c>
      <c r="J3448">
        <v>3.2332895877850047</v>
      </c>
      <c r="K3448">
        <v>3438</v>
      </c>
      <c r="L3448">
        <v>67.986339873323914</v>
      </c>
      <c r="M3448">
        <v>3438</v>
      </c>
      <c r="N3448">
        <v>256.63395793267455</v>
      </c>
    </row>
    <row r="3449" spans="7:14" x14ac:dyDescent="0.15">
      <c r="G3449">
        <v>3439</v>
      </c>
      <c r="H3449">
        <v>29.605759316675378</v>
      </c>
      <c r="I3449">
        <v>3439</v>
      </c>
      <c r="J3449">
        <v>9.2603111696104836</v>
      </c>
      <c r="K3449">
        <v>3439</v>
      </c>
      <c r="L3449">
        <v>38.4287125157025</v>
      </c>
      <c r="M3449">
        <v>3439</v>
      </c>
      <c r="N3449">
        <v>169.09328545173236</v>
      </c>
    </row>
    <row r="3450" spans="7:14" x14ac:dyDescent="0.15">
      <c r="G3450">
        <v>3440</v>
      </c>
      <c r="H3450">
        <v>54.758424650810326</v>
      </c>
      <c r="I3450">
        <v>3440</v>
      </c>
      <c r="J3450">
        <v>6.5911557805766714</v>
      </c>
      <c r="K3450">
        <v>3440</v>
      </c>
      <c r="L3450">
        <v>74.611345546105809</v>
      </c>
      <c r="M3450">
        <v>3440</v>
      </c>
      <c r="N3450">
        <v>142.18192837849767</v>
      </c>
    </row>
    <row r="3451" spans="7:14" x14ac:dyDescent="0.15">
      <c r="G3451">
        <v>3441</v>
      </c>
      <c r="H3451">
        <v>20.490094522091638</v>
      </c>
      <c r="I3451">
        <v>3441</v>
      </c>
      <c r="J3451">
        <v>11.912511682505951</v>
      </c>
      <c r="K3451">
        <v>3441</v>
      </c>
      <c r="L3451">
        <v>73.923280440404668</v>
      </c>
      <c r="M3451">
        <v>3441</v>
      </c>
      <c r="N3451">
        <v>137.28360476364514</v>
      </c>
    </row>
    <row r="3452" spans="7:14" x14ac:dyDescent="0.15">
      <c r="G3452">
        <v>3442</v>
      </c>
      <c r="H3452">
        <v>65.539824023468881</v>
      </c>
      <c r="I3452">
        <v>3442</v>
      </c>
      <c r="J3452">
        <v>7.7065165370219324</v>
      </c>
      <c r="K3452">
        <v>3442</v>
      </c>
      <c r="L3452">
        <v>90.673405648344783</v>
      </c>
      <c r="M3452">
        <v>3442</v>
      </c>
      <c r="N3452">
        <v>152.46871844383335</v>
      </c>
    </row>
    <row r="3453" spans="7:14" x14ac:dyDescent="0.15">
      <c r="G3453">
        <v>3443</v>
      </c>
      <c r="H3453">
        <v>14.820096263719748</v>
      </c>
      <c r="I3453">
        <v>3443</v>
      </c>
      <c r="J3453">
        <v>6.1995349044548966</v>
      </c>
      <c r="K3453">
        <v>3443</v>
      </c>
      <c r="L3453">
        <v>53.870658312984411</v>
      </c>
      <c r="M3453">
        <v>3443</v>
      </c>
      <c r="N3453">
        <v>169.03075696101368</v>
      </c>
    </row>
    <row r="3454" spans="7:14" x14ac:dyDescent="0.15">
      <c r="G3454">
        <v>3444</v>
      </c>
      <c r="H3454">
        <v>26.760532227193938</v>
      </c>
      <c r="I3454">
        <v>3444</v>
      </c>
      <c r="J3454">
        <v>8.2489041645964125</v>
      </c>
      <c r="K3454">
        <v>3444</v>
      </c>
      <c r="L3454">
        <v>60.194803919193845</v>
      </c>
      <c r="M3454">
        <v>3444</v>
      </c>
      <c r="N3454">
        <v>198.31069161096136</v>
      </c>
    </row>
    <row r="3455" spans="7:14" x14ac:dyDescent="0.15">
      <c r="G3455">
        <v>3445</v>
      </c>
      <c r="H3455">
        <v>45.540720394479536</v>
      </c>
      <c r="I3455">
        <v>3445</v>
      </c>
      <c r="J3455">
        <v>6.7760271634328575</v>
      </c>
      <c r="K3455">
        <v>3445</v>
      </c>
      <c r="L3455">
        <v>78.769422243659818</v>
      </c>
      <c r="M3455">
        <v>3445</v>
      </c>
      <c r="N3455">
        <v>84.310936820782629</v>
      </c>
    </row>
    <row r="3456" spans="7:14" x14ac:dyDescent="0.15">
      <c r="G3456">
        <v>3446</v>
      </c>
      <c r="H3456">
        <v>58.677957397092115</v>
      </c>
      <c r="I3456">
        <v>3446</v>
      </c>
      <c r="J3456">
        <v>10.824429567769078</v>
      </c>
      <c r="K3456">
        <v>3446</v>
      </c>
      <c r="L3456">
        <v>64.921832287825396</v>
      </c>
      <c r="M3456">
        <v>3446</v>
      </c>
      <c r="N3456">
        <v>292.98380966927755</v>
      </c>
    </row>
    <row r="3457" spans="7:14" x14ac:dyDescent="0.15">
      <c r="G3457">
        <v>3447</v>
      </c>
      <c r="H3457">
        <v>53.27258666912725</v>
      </c>
      <c r="I3457">
        <v>3447</v>
      </c>
      <c r="J3457">
        <v>8.5960616152872085</v>
      </c>
      <c r="K3457">
        <v>3447</v>
      </c>
      <c r="L3457">
        <v>33.605213073170944</v>
      </c>
      <c r="M3457">
        <v>3447</v>
      </c>
      <c r="N3457">
        <v>161.26088688031558</v>
      </c>
    </row>
    <row r="3458" spans="7:14" x14ac:dyDescent="0.15">
      <c r="G3458">
        <v>3448</v>
      </c>
      <c r="H3458">
        <v>58.311543910262387</v>
      </c>
      <c r="I3458">
        <v>3448</v>
      </c>
      <c r="J3458">
        <v>8.4801651102957241</v>
      </c>
      <c r="K3458">
        <v>3448</v>
      </c>
      <c r="L3458">
        <v>52.253971446462835</v>
      </c>
      <c r="M3458">
        <v>3448</v>
      </c>
      <c r="N3458">
        <v>126.8416185963861</v>
      </c>
    </row>
    <row r="3459" spans="7:14" x14ac:dyDescent="0.15">
      <c r="G3459">
        <v>3449</v>
      </c>
      <c r="H3459">
        <v>51.759636504837928</v>
      </c>
      <c r="I3459">
        <v>3449</v>
      </c>
      <c r="J3459">
        <v>12.893672704184578</v>
      </c>
      <c r="K3459">
        <v>3449</v>
      </c>
      <c r="L3459">
        <v>34.59038900663964</v>
      </c>
      <c r="M3459">
        <v>3449</v>
      </c>
      <c r="N3459">
        <v>141.14664253901896</v>
      </c>
    </row>
    <row r="3460" spans="7:14" x14ac:dyDescent="0.15">
      <c r="G3460">
        <v>3450</v>
      </c>
      <c r="H3460">
        <v>42.369657229422366</v>
      </c>
      <c r="I3460">
        <v>3450</v>
      </c>
      <c r="J3460">
        <v>10.313773364053548</v>
      </c>
      <c r="K3460">
        <v>3450</v>
      </c>
      <c r="L3460">
        <v>55.47799194168477</v>
      </c>
      <c r="M3460">
        <v>3450</v>
      </c>
      <c r="N3460">
        <v>197.48532925296468</v>
      </c>
    </row>
    <row r="3461" spans="7:14" x14ac:dyDescent="0.15">
      <c r="G3461">
        <v>3451</v>
      </c>
      <c r="H3461">
        <v>66.207875028257021</v>
      </c>
      <c r="I3461">
        <v>3451</v>
      </c>
      <c r="J3461">
        <v>6.6633351619808039</v>
      </c>
      <c r="K3461">
        <v>3451</v>
      </c>
      <c r="L3461">
        <v>66.720132004681034</v>
      </c>
      <c r="M3461">
        <v>3451</v>
      </c>
      <c r="N3461">
        <v>8.8588228045500159</v>
      </c>
    </row>
    <row r="3462" spans="7:14" x14ac:dyDescent="0.15">
      <c r="G3462">
        <v>3452</v>
      </c>
      <c r="H3462">
        <v>32.376224303600388</v>
      </c>
      <c r="I3462">
        <v>3452</v>
      </c>
      <c r="J3462">
        <v>11.558122649732105</v>
      </c>
      <c r="K3462">
        <v>3452</v>
      </c>
      <c r="L3462">
        <v>10.770116532254285</v>
      </c>
      <c r="M3462">
        <v>3452</v>
      </c>
      <c r="N3462">
        <v>165.67650084760095</v>
      </c>
    </row>
    <row r="3463" spans="7:14" x14ac:dyDescent="0.15">
      <c r="G3463">
        <v>3453</v>
      </c>
      <c r="H3463">
        <v>34.048872488497224</v>
      </c>
      <c r="I3463">
        <v>3453</v>
      </c>
      <c r="J3463">
        <v>11.460587936808242</v>
      </c>
      <c r="K3463">
        <v>3453</v>
      </c>
      <c r="L3463">
        <v>26.462119537621323</v>
      </c>
      <c r="M3463">
        <v>3453</v>
      </c>
      <c r="N3463">
        <v>69.067201248970576</v>
      </c>
    </row>
    <row r="3464" spans="7:14" x14ac:dyDescent="0.15">
      <c r="G3464">
        <v>3454</v>
      </c>
      <c r="H3464">
        <v>60.386895460504597</v>
      </c>
      <c r="I3464">
        <v>3454</v>
      </c>
      <c r="J3464">
        <v>8.189927835449808</v>
      </c>
      <c r="K3464">
        <v>3454</v>
      </c>
      <c r="L3464">
        <v>29.017391949888957</v>
      </c>
      <c r="M3464">
        <v>3454</v>
      </c>
      <c r="N3464">
        <v>222.46164287409283</v>
      </c>
    </row>
    <row r="3465" spans="7:14" x14ac:dyDescent="0.15">
      <c r="G3465">
        <v>3455</v>
      </c>
      <c r="H3465">
        <v>80.933560335494178</v>
      </c>
      <c r="I3465">
        <v>3455</v>
      </c>
      <c r="J3465">
        <v>7.668012707493741</v>
      </c>
      <c r="K3465">
        <v>3455</v>
      </c>
      <c r="L3465">
        <v>77.71017301696601</v>
      </c>
      <c r="M3465">
        <v>3455</v>
      </c>
      <c r="N3465">
        <v>122.18410178195248</v>
      </c>
    </row>
    <row r="3466" spans="7:14" x14ac:dyDescent="0.15">
      <c r="G3466">
        <v>3456</v>
      </c>
      <c r="H3466">
        <v>39.726029198652085</v>
      </c>
      <c r="I3466">
        <v>3456</v>
      </c>
      <c r="J3466">
        <v>2.9703057406448785</v>
      </c>
      <c r="K3466">
        <v>3456</v>
      </c>
      <c r="L3466">
        <v>40.584012144685502</v>
      </c>
      <c r="M3466">
        <v>3456</v>
      </c>
      <c r="N3466">
        <v>141.32196345766508</v>
      </c>
    </row>
    <row r="3467" spans="7:14" x14ac:dyDescent="0.15">
      <c r="G3467">
        <v>3457</v>
      </c>
      <c r="H3467">
        <v>44.895362335065023</v>
      </c>
      <c r="I3467">
        <v>3457</v>
      </c>
      <c r="J3467">
        <v>4.0148273986897847</v>
      </c>
      <c r="K3467">
        <v>3457</v>
      </c>
      <c r="L3467">
        <v>27.55812818857132</v>
      </c>
      <c r="M3467">
        <v>3457</v>
      </c>
      <c r="N3467">
        <v>203.93281242370716</v>
      </c>
    </row>
    <row r="3468" spans="7:14" x14ac:dyDescent="0.15">
      <c r="G3468">
        <v>3458</v>
      </c>
      <c r="H3468">
        <v>45.257533795489415</v>
      </c>
      <c r="I3468">
        <v>3458</v>
      </c>
      <c r="J3468">
        <v>4.8607491509584015</v>
      </c>
      <c r="K3468">
        <v>3458</v>
      </c>
      <c r="L3468">
        <v>44.59837772512477</v>
      </c>
      <c r="M3468">
        <v>3458</v>
      </c>
      <c r="N3468">
        <v>116.1838648564613</v>
      </c>
    </row>
    <row r="3469" spans="7:14" x14ac:dyDescent="0.15">
      <c r="G3469">
        <v>3459</v>
      </c>
      <c r="H3469">
        <v>45.136433287517846</v>
      </c>
      <c r="I3469">
        <v>3459</v>
      </c>
      <c r="J3469">
        <v>15.643797336745608</v>
      </c>
      <c r="K3469">
        <v>3459</v>
      </c>
      <c r="L3469">
        <v>71.980596468735257</v>
      </c>
      <c r="M3469">
        <v>3459</v>
      </c>
      <c r="N3469">
        <v>60.331443066013179</v>
      </c>
    </row>
    <row r="3470" spans="7:14" x14ac:dyDescent="0.15">
      <c r="G3470">
        <v>3460</v>
      </c>
      <c r="H3470">
        <v>36.63547177253681</v>
      </c>
      <c r="I3470">
        <v>3460</v>
      </c>
      <c r="J3470">
        <v>12.276280514271139</v>
      </c>
      <c r="K3470">
        <v>3460</v>
      </c>
      <c r="L3470">
        <v>48.958013668980293</v>
      </c>
      <c r="M3470">
        <v>3460</v>
      </c>
      <c r="N3470">
        <v>109.90016677669743</v>
      </c>
    </row>
    <row r="3471" spans="7:14" x14ac:dyDescent="0.15">
      <c r="G3471">
        <v>3461</v>
      </c>
      <c r="H3471">
        <v>64.667140411876247</v>
      </c>
      <c r="I3471">
        <v>3461</v>
      </c>
      <c r="J3471">
        <v>5.9386272211494955</v>
      </c>
      <c r="K3471">
        <v>3461</v>
      </c>
      <c r="L3471">
        <v>31.454120580945403</v>
      </c>
      <c r="M3471">
        <v>3461</v>
      </c>
      <c r="N3471">
        <v>63.650508729044745</v>
      </c>
    </row>
    <row r="3472" spans="7:14" x14ac:dyDescent="0.15">
      <c r="G3472">
        <v>3462</v>
      </c>
      <c r="H3472">
        <v>63.178826328467522</v>
      </c>
      <c r="I3472">
        <v>3462</v>
      </c>
      <c r="J3472">
        <v>13.156167097528131</v>
      </c>
      <c r="K3472">
        <v>3462</v>
      </c>
      <c r="L3472">
        <v>64.731073907855532</v>
      </c>
      <c r="M3472">
        <v>3462</v>
      </c>
      <c r="N3472">
        <v>166.92462965389592</v>
      </c>
    </row>
    <row r="3473" spans="7:14" x14ac:dyDescent="0.15">
      <c r="G3473">
        <v>3463</v>
      </c>
      <c r="H3473">
        <v>62.761835447518685</v>
      </c>
      <c r="I3473">
        <v>3463</v>
      </c>
      <c r="J3473">
        <v>5.7847105426155787</v>
      </c>
      <c r="K3473">
        <v>3463</v>
      </c>
      <c r="L3473">
        <v>70.032298136141122</v>
      </c>
      <c r="M3473">
        <v>3463</v>
      </c>
      <c r="N3473">
        <v>202.3894761896812</v>
      </c>
    </row>
    <row r="3474" spans="7:14" x14ac:dyDescent="0.15">
      <c r="G3474">
        <v>3464</v>
      </c>
      <c r="H3474">
        <v>53.472239984041686</v>
      </c>
      <c r="I3474">
        <v>3464</v>
      </c>
      <c r="J3474">
        <v>9.2539685553644677</v>
      </c>
      <c r="K3474">
        <v>3464</v>
      </c>
      <c r="L3474">
        <v>72.282152181402651</v>
      </c>
      <c r="M3474">
        <v>3464</v>
      </c>
      <c r="N3474">
        <v>21.491914519024647</v>
      </c>
    </row>
    <row r="3475" spans="7:14" x14ac:dyDescent="0.15">
      <c r="G3475">
        <v>3465</v>
      </c>
      <c r="H3475">
        <v>30.73932536217222</v>
      </c>
      <c r="I3475">
        <v>3465</v>
      </c>
      <c r="J3475">
        <v>6.8098575048710188</v>
      </c>
      <c r="K3475">
        <v>3465</v>
      </c>
      <c r="L3475">
        <v>56.07954348128834</v>
      </c>
      <c r="M3475">
        <v>3465</v>
      </c>
      <c r="N3475">
        <v>41.871251934785363</v>
      </c>
    </row>
    <row r="3476" spans="7:14" x14ac:dyDescent="0.15">
      <c r="G3476">
        <v>3466</v>
      </c>
      <c r="H3476">
        <v>62.169639312137107</v>
      </c>
      <c r="I3476">
        <v>3466</v>
      </c>
      <c r="J3476">
        <v>6.9381858403321024</v>
      </c>
      <c r="K3476">
        <v>3466</v>
      </c>
      <c r="L3476">
        <v>26.069377583704732</v>
      </c>
      <c r="M3476">
        <v>3466</v>
      </c>
      <c r="N3476">
        <v>97.760503562699398</v>
      </c>
    </row>
    <row r="3477" spans="7:14" x14ac:dyDescent="0.15">
      <c r="G3477">
        <v>3467</v>
      </c>
      <c r="H3477">
        <v>43.393935151478416</v>
      </c>
      <c r="I3477">
        <v>3467</v>
      </c>
      <c r="J3477">
        <v>5.0538381876683225</v>
      </c>
      <c r="K3477">
        <v>3467</v>
      </c>
      <c r="L3477">
        <v>54.738059647447699</v>
      </c>
      <c r="M3477">
        <v>3467</v>
      </c>
      <c r="N3477">
        <v>85.051446793835183</v>
      </c>
    </row>
    <row r="3478" spans="7:14" x14ac:dyDescent="0.15">
      <c r="G3478">
        <v>3468</v>
      </c>
      <c r="H3478">
        <v>37.31897012822931</v>
      </c>
      <c r="I3478">
        <v>3468</v>
      </c>
      <c r="J3478">
        <v>14.296430501835989</v>
      </c>
      <c r="K3478">
        <v>3468</v>
      </c>
      <c r="L3478">
        <v>78.343266388064734</v>
      </c>
      <c r="M3478">
        <v>3468</v>
      </c>
      <c r="N3478">
        <v>120.0587470419014</v>
      </c>
    </row>
    <row r="3479" spans="7:14" x14ac:dyDescent="0.15">
      <c r="G3479">
        <v>3469</v>
      </c>
      <c r="H3479">
        <v>33.241807593939086</v>
      </c>
      <c r="I3479">
        <v>3469</v>
      </c>
      <c r="J3479">
        <v>8.2457074946710094</v>
      </c>
      <c r="K3479">
        <v>3469</v>
      </c>
      <c r="L3479">
        <v>48.590309962647751</v>
      </c>
      <c r="M3479">
        <v>3469</v>
      </c>
      <c r="N3479">
        <v>151.54795836465777</v>
      </c>
    </row>
    <row r="3480" spans="7:14" x14ac:dyDescent="0.15">
      <c r="G3480">
        <v>3470</v>
      </c>
      <c r="H3480">
        <v>54.502055686219265</v>
      </c>
      <c r="I3480">
        <v>3470</v>
      </c>
      <c r="J3480">
        <v>3.4125314734373449</v>
      </c>
      <c r="K3480">
        <v>3470</v>
      </c>
      <c r="L3480">
        <v>34.956588738154849</v>
      </c>
      <c r="M3480">
        <v>3470</v>
      </c>
      <c r="N3480">
        <v>125.91924390236112</v>
      </c>
    </row>
    <row r="3481" spans="7:14" x14ac:dyDescent="0.15">
      <c r="G3481">
        <v>3471</v>
      </c>
      <c r="H3481">
        <v>26.10542839341792</v>
      </c>
      <c r="I3481">
        <v>3471</v>
      </c>
      <c r="J3481">
        <v>9.9839357498909056</v>
      </c>
      <c r="K3481">
        <v>3471</v>
      </c>
      <c r="L3481">
        <v>35.649743309279636</v>
      </c>
      <c r="M3481">
        <v>3471</v>
      </c>
      <c r="N3481">
        <v>162.91894880858766</v>
      </c>
    </row>
    <row r="3482" spans="7:14" x14ac:dyDescent="0.15">
      <c r="G3482">
        <v>3472</v>
      </c>
      <c r="H3482">
        <v>64.575484504279345</v>
      </c>
      <c r="I3482">
        <v>3472</v>
      </c>
      <c r="J3482">
        <v>14.831774127027092</v>
      </c>
      <c r="K3482">
        <v>3472</v>
      </c>
      <c r="L3482">
        <v>72.590971477612896</v>
      </c>
      <c r="M3482">
        <v>3472</v>
      </c>
      <c r="N3482">
        <v>233.36202815246526</v>
      </c>
    </row>
    <row r="3483" spans="7:14" x14ac:dyDescent="0.15">
      <c r="G3483">
        <v>3473</v>
      </c>
      <c r="H3483">
        <v>51.198587470277211</v>
      </c>
      <c r="I3483">
        <v>3473</v>
      </c>
      <c r="J3483">
        <v>4.5352706477742561</v>
      </c>
      <c r="K3483">
        <v>3473</v>
      </c>
      <c r="L3483">
        <v>67.921273368598079</v>
      </c>
      <c r="M3483">
        <v>3473</v>
      </c>
      <c r="N3483">
        <v>202.9506770306445</v>
      </c>
    </row>
    <row r="3484" spans="7:14" x14ac:dyDescent="0.15">
      <c r="G3484">
        <v>3474</v>
      </c>
      <c r="H3484">
        <v>50.156360088515385</v>
      </c>
      <c r="I3484">
        <v>3474</v>
      </c>
      <c r="J3484">
        <v>8.9434005015889309</v>
      </c>
      <c r="K3484">
        <v>3474</v>
      </c>
      <c r="L3484">
        <v>7.5609350460455644</v>
      </c>
      <c r="M3484">
        <v>3474</v>
      </c>
      <c r="N3484">
        <v>167.1479395860917</v>
      </c>
    </row>
    <row r="3485" spans="7:14" x14ac:dyDescent="0.15">
      <c r="G3485">
        <v>3475</v>
      </c>
      <c r="H3485">
        <v>69.041528744533366</v>
      </c>
      <c r="I3485">
        <v>3475</v>
      </c>
      <c r="J3485">
        <v>7.3527400163141685</v>
      </c>
      <c r="K3485">
        <v>3475</v>
      </c>
      <c r="L3485">
        <v>28.84097139294952</v>
      </c>
      <c r="M3485">
        <v>3475</v>
      </c>
      <c r="N3485">
        <v>149.11273466150226</v>
      </c>
    </row>
    <row r="3486" spans="7:14" x14ac:dyDescent="0.15">
      <c r="G3486">
        <v>3476</v>
      </c>
      <c r="H3486">
        <v>50.314686668990802</v>
      </c>
      <c r="I3486">
        <v>3476</v>
      </c>
      <c r="J3486">
        <v>6.1126724551829454</v>
      </c>
      <c r="K3486">
        <v>3476</v>
      </c>
      <c r="L3486">
        <v>43.605212514042051</v>
      </c>
      <c r="M3486">
        <v>3476</v>
      </c>
      <c r="N3486">
        <v>85.762983917062854</v>
      </c>
    </row>
    <row r="3487" spans="7:14" x14ac:dyDescent="0.15">
      <c r="G3487">
        <v>3477</v>
      </c>
      <c r="H3487">
        <v>75.61219576289696</v>
      </c>
      <c r="I3487">
        <v>3477</v>
      </c>
      <c r="J3487">
        <v>10.561094901794393</v>
      </c>
      <c r="K3487">
        <v>3477</v>
      </c>
      <c r="L3487">
        <v>55.191767022670042</v>
      </c>
      <c r="M3487">
        <v>3477</v>
      </c>
      <c r="N3487">
        <v>168.39100838722757</v>
      </c>
    </row>
    <row r="3488" spans="7:14" x14ac:dyDescent="0.15">
      <c r="G3488">
        <v>3478</v>
      </c>
      <c r="H3488">
        <v>64.569384551237306</v>
      </c>
      <c r="I3488">
        <v>3478</v>
      </c>
      <c r="J3488">
        <v>5.3532169848965125</v>
      </c>
      <c r="K3488">
        <v>3478</v>
      </c>
      <c r="L3488">
        <v>51.97720296858428</v>
      </c>
      <c r="M3488">
        <v>3478</v>
      </c>
      <c r="N3488">
        <v>118.62158990027987</v>
      </c>
    </row>
    <row r="3489" spans="7:14" x14ac:dyDescent="0.15">
      <c r="G3489">
        <v>3479</v>
      </c>
      <c r="H3489">
        <v>49.987126969155746</v>
      </c>
      <c r="I3489">
        <v>3479</v>
      </c>
      <c r="J3489">
        <v>10.143834289908897</v>
      </c>
      <c r="K3489">
        <v>3479</v>
      </c>
      <c r="L3489">
        <v>37.917459764552447</v>
      </c>
      <c r="M3489">
        <v>3479</v>
      </c>
      <c r="N3489">
        <v>153.34763402070092</v>
      </c>
    </row>
    <row r="3490" spans="7:14" x14ac:dyDescent="0.15">
      <c r="G3490">
        <v>3480</v>
      </c>
      <c r="H3490">
        <v>35.52088544668343</v>
      </c>
      <c r="I3490">
        <v>3480</v>
      </c>
      <c r="J3490">
        <v>3.9415358713769084</v>
      </c>
      <c r="K3490">
        <v>3480</v>
      </c>
      <c r="L3490">
        <v>85.101033018929002</v>
      </c>
      <c r="M3490">
        <v>3480</v>
      </c>
      <c r="N3490">
        <v>121.67663847964704</v>
      </c>
    </row>
    <row r="3491" spans="7:14" x14ac:dyDescent="0.15">
      <c r="G3491">
        <v>3481</v>
      </c>
      <c r="H3491">
        <v>61.60597553517826</v>
      </c>
      <c r="I3491">
        <v>3481</v>
      </c>
      <c r="J3491">
        <v>9.5093544898717539</v>
      </c>
      <c r="K3491">
        <v>3481</v>
      </c>
      <c r="L3491">
        <v>70.58710192048737</v>
      </c>
      <c r="M3491">
        <v>3481</v>
      </c>
      <c r="N3491">
        <v>111.50454909054639</v>
      </c>
    </row>
    <row r="3492" spans="7:14" x14ac:dyDescent="0.15">
      <c r="G3492">
        <v>3482</v>
      </c>
      <c r="H3492">
        <v>43.987098304529532</v>
      </c>
      <c r="I3492">
        <v>3482</v>
      </c>
      <c r="J3492">
        <v>14.793032651777583</v>
      </c>
      <c r="K3492">
        <v>3482</v>
      </c>
      <c r="L3492">
        <v>100.99521087064201</v>
      </c>
      <c r="M3492">
        <v>3482</v>
      </c>
      <c r="N3492">
        <v>43.848493099900907</v>
      </c>
    </row>
    <row r="3493" spans="7:14" x14ac:dyDescent="0.15">
      <c r="G3493">
        <v>3483</v>
      </c>
      <c r="H3493">
        <v>61.861931192385477</v>
      </c>
      <c r="I3493">
        <v>3483</v>
      </c>
      <c r="J3493">
        <v>9.7190142042673848</v>
      </c>
      <c r="K3493">
        <v>3483</v>
      </c>
      <c r="L3493">
        <v>89.17584024821727</v>
      </c>
      <c r="M3493">
        <v>3483</v>
      </c>
      <c r="N3493">
        <v>151.06278828881108</v>
      </c>
    </row>
    <row r="3494" spans="7:14" x14ac:dyDescent="0.15">
      <c r="G3494">
        <v>3484</v>
      </c>
      <c r="H3494">
        <v>60.460311655004382</v>
      </c>
      <c r="I3494">
        <v>3484</v>
      </c>
      <c r="J3494">
        <v>7.2869276996391079</v>
      </c>
      <c r="K3494">
        <v>3484</v>
      </c>
      <c r="L3494">
        <v>57.187011085622423</v>
      </c>
      <c r="M3494">
        <v>3484</v>
      </c>
      <c r="N3494">
        <v>130.98823546917964</v>
      </c>
    </row>
    <row r="3495" spans="7:14" x14ac:dyDescent="0.15">
      <c r="G3495">
        <v>3485</v>
      </c>
      <c r="H3495">
        <v>36.268881786907329</v>
      </c>
      <c r="I3495">
        <v>3485</v>
      </c>
      <c r="J3495">
        <v>11.173348985466649</v>
      </c>
      <c r="K3495">
        <v>3485</v>
      </c>
      <c r="L3495">
        <v>68.090233129988064</v>
      </c>
      <c r="M3495">
        <v>3485</v>
      </c>
      <c r="N3495">
        <v>148.06302791083957</v>
      </c>
    </row>
    <row r="3496" spans="7:14" x14ac:dyDescent="0.15">
      <c r="G3496">
        <v>3486</v>
      </c>
      <c r="H3496">
        <v>19.8543592132432</v>
      </c>
      <c r="I3496">
        <v>3486</v>
      </c>
      <c r="J3496">
        <v>7.525639652549267</v>
      </c>
      <c r="K3496">
        <v>3486</v>
      </c>
      <c r="L3496">
        <v>43.864248170580709</v>
      </c>
      <c r="M3496">
        <v>3486</v>
      </c>
      <c r="N3496">
        <v>65.692687223105722</v>
      </c>
    </row>
    <row r="3497" spans="7:14" x14ac:dyDescent="0.15">
      <c r="G3497">
        <v>3487</v>
      </c>
      <c r="H3497">
        <v>67.324822767019157</v>
      </c>
      <c r="I3497">
        <v>3487</v>
      </c>
      <c r="J3497">
        <v>8.4122776017657994</v>
      </c>
      <c r="K3497">
        <v>3487</v>
      </c>
      <c r="L3497">
        <v>84.014717959843694</v>
      </c>
      <c r="M3497">
        <v>3487</v>
      </c>
      <c r="N3497">
        <v>161.45330852638483</v>
      </c>
    </row>
    <row r="3498" spans="7:14" x14ac:dyDescent="0.15">
      <c r="G3498">
        <v>3488</v>
      </c>
      <c r="H3498">
        <v>60.806877911633812</v>
      </c>
      <c r="I3498">
        <v>3488</v>
      </c>
      <c r="J3498">
        <v>6.6235937169235175</v>
      </c>
      <c r="K3498">
        <v>3488</v>
      </c>
      <c r="L3498">
        <v>62.438787216307823</v>
      </c>
      <c r="M3498">
        <v>3488</v>
      </c>
      <c r="N3498">
        <v>182.77103681264984</v>
      </c>
    </row>
    <row r="3499" spans="7:14" x14ac:dyDescent="0.15">
      <c r="G3499">
        <v>3489</v>
      </c>
      <c r="H3499">
        <v>50.970805458474615</v>
      </c>
      <c r="I3499">
        <v>3489</v>
      </c>
      <c r="J3499">
        <v>4.2208473241539242</v>
      </c>
      <c r="K3499">
        <v>3489</v>
      </c>
      <c r="L3499">
        <v>105.61512505007676</v>
      </c>
      <c r="M3499">
        <v>3489</v>
      </c>
      <c r="N3499">
        <v>146.95633193245905</v>
      </c>
    </row>
    <row r="3500" spans="7:14" x14ac:dyDescent="0.15">
      <c r="G3500">
        <v>3490</v>
      </c>
      <c r="H3500">
        <v>52.24937652325368</v>
      </c>
      <c r="I3500">
        <v>3490</v>
      </c>
      <c r="J3500">
        <v>12.549084220409414</v>
      </c>
      <c r="K3500">
        <v>3490</v>
      </c>
      <c r="L3500">
        <v>33.391450484787626</v>
      </c>
      <c r="M3500">
        <v>3490</v>
      </c>
      <c r="N3500">
        <v>226.04976907688166</v>
      </c>
    </row>
    <row r="3501" spans="7:14" x14ac:dyDescent="0.15">
      <c r="G3501">
        <v>3491</v>
      </c>
      <c r="H3501">
        <v>65.746783437627741</v>
      </c>
      <c r="I3501">
        <v>3491</v>
      </c>
      <c r="J3501">
        <v>6.2691963343566783</v>
      </c>
      <c r="K3501">
        <v>3491</v>
      </c>
      <c r="L3501">
        <v>58.321163475629461</v>
      </c>
      <c r="M3501">
        <v>3491</v>
      </c>
      <c r="N3501">
        <v>11.391749321553817</v>
      </c>
    </row>
    <row r="3502" spans="7:14" x14ac:dyDescent="0.15">
      <c r="G3502">
        <v>3492</v>
      </c>
      <c r="H3502">
        <v>27.412108751106111</v>
      </c>
      <c r="I3502">
        <v>3492</v>
      </c>
      <c r="J3502">
        <v>3.9244680990506957</v>
      </c>
      <c r="K3502">
        <v>3492</v>
      </c>
      <c r="L3502">
        <v>49.578857632469564</v>
      </c>
      <c r="M3502">
        <v>3492</v>
      </c>
      <c r="N3502">
        <v>197.96934668727846</v>
      </c>
    </row>
    <row r="3503" spans="7:14" x14ac:dyDescent="0.15">
      <c r="G3503">
        <v>3493</v>
      </c>
      <c r="H3503">
        <v>12.304660542230216</v>
      </c>
      <c r="I3503">
        <v>3493</v>
      </c>
      <c r="J3503">
        <v>11.325167894021224</v>
      </c>
      <c r="K3503">
        <v>3493</v>
      </c>
      <c r="L3503">
        <v>32.234109981320941</v>
      </c>
      <c r="M3503">
        <v>3493</v>
      </c>
      <c r="N3503">
        <v>26.746438479653918</v>
      </c>
    </row>
    <row r="3504" spans="7:14" x14ac:dyDescent="0.15">
      <c r="G3504">
        <v>3494</v>
      </c>
      <c r="H3504">
        <v>49.336159308889798</v>
      </c>
      <c r="I3504">
        <v>3494</v>
      </c>
      <c r="J3504">
        <v>12.881249781909865</v>
      </c>
      <c r="K3504">
        <v>3494</v>
      </c>
      <c r="L3504">
        <v>35.842791871110677</v>
      </c>
      <c r="M3504">
        <v>3494</v>
      </c>
      <c r="N3504">
        <v>177.42856354955757</v>
      </c>
    </row>
    <row r="3505" spans="7:14" x14ac:dyDescent="0.15">
      <c r="G3505">
        <v>3495</v>
      </c>
      <c r="H3505">
        <v>84.230414543956584</v>
      </c>
      <c r="I3505">
        <v>3495</v>
      </c>
      <c r="J3505">
        <v>6.6772678762540787</v>
      </c>
      <c r="K3505">
        <v>3495</v>
      </c>
      <c r="L3505">
        <v>23.974265719479593</v>
      </c>
      <c r="M3505">
        <v>3495</v>
      </c>
      <c r="N3505">
        <v>215.65116165705501</v>
      </c>
    </row>
    <row r="3506" spans="7:14" x14ac:dyDescent="0.15">
      <c r="G3506">
        <v>3496</v>
      </c>
      <c r="H3506">
        <v>38.259992348230334</v>
      </c>
      <c r="I3506">
        <v>3496</v>
      </c>
      <c r="J3506">
        <v>6.0603447620733153</v>
      </c>
      <c r="K3506">
        <v>3496</v>
      </c>
      <c r="L3506">
        <v>26.364986862827198</v>
      </c>
      <c r="M3506">
        <v>3496</v>
      </c>
      <c r="N3506">
        <v>147.28346460674084</v>
      </c>
    </row>
    <row r="3507" spans="7:14" x14ac:dyDescent="0.15">
      <c r="G3507">
        <v>3497</v>
      </c>
      <c r="H3507">
        <v>45.882482178210289</v>
      </c>
      <c r="I3507">
        <v>3497</v>
      </c>
      <c r="J3507">
        <v>5.1565751959672461</v>
      </c>
      <c r="K3507">
        <v>3497</v>
      </c>
      <c r="L3507">
        <v>52.789724727145476</v>
      </c>
      <c r="M3507">
        <v>3497</v>
      </c>
      <c r="N3507">
        <v>181.72008480139618</v>
      </c>
    </row>
    <row r="3508" spans="7:14" x14ac:dyDescent="0.15">
      <c r="G3508">
        <v>3498</v>
      </c>
      <c r="H3508">
        <v>55.350385254452767</v>
      </c>
      <c r="I3508">
        <v>3498</v>
      </c>
      <c r="J3508">
        <v>5.5109025377986436</v>
      </c>
      <c r="K3508">
        <v>3498</v>
      </c>
      <c r="L3508">
        <v>29.702931810208337</v>
      </c>
      <c r="M3508">
        <v>3498</v>
      </c>
      <c r="N3508">
        <v>88.549519211613813</v>
      </c>
    </row>
    <row r="3509" spans="7:14" x14ac:dyDescent="0.15">
      <c r="G3509">
        <v>3499</v>
      </c>
      <c r="H3509">
        <v>54.283065598969657</v>
      </c>
      <c r="I3509">
        <v>3499</v>
      </c>
      <c r="J3509">
        <v>7.2013073597048693</v>
      </c>
      <c r="K3509">
        <v>3499</v>
      </c>
      <c r="L3509">
        <v>19.554811485009502</v>
      </c>
      <c r="M3509">
        <v>3499</v>
      </c>
      <c r="N3509">
        <v>181.9678748408889</v>
      </c>
    </row>
    <row r="3510" spans="7:14" x14ac:dyDescent="0.15">
      <c r="G3510">
        <v>3500</v>
      </c>
      <c r="H3510">
        <v>36.904209673976105</v>
      </c>
      <c r="I3510">
        <v>3500</v>
      </c>
      <c r="J3510">
        <v>7.1618855300623707</v>
      </c>
      <c r="K3510">
        <v>3500</v>
      </c>
      <c r="L3510">
        <v>49.281902087434304</v>
      </c>
      <c r="M3510">
        <v>3500</v>
      </c>
      <c r="N3510">
        <v>53.931556684698535</v>
      </c>
    </row>
    <row r="3511" spans="7:14" x14ac:dyDescent="0.15">
      <c r="G3511">
        <v>3501</v>
      </c>
      <c r="H3511">
        <v>38.579349828814195</v>
      </c>
      <c r="I3511">
        <v>3501</v>
      </c>
      <c r="J3511">
        <v>2.9256797380442645</v>
      </c>
      <c r="K3511">
        <v>3501</v>
      </c>
      <c r="L3511">
        <v>50.785336596449582</v>
      </c>
      <c r="M3511">
        <v>3501</v>
      </c>
      <c r="N3511">
        <v>110.32005695126134</v>
      </c>
    </row>
    <row r="3512" spans="7:14" x14ac:dyDescent="0.15">
      <c r="G3512">
        <v>3502</v>
      </c>
      <c r="H3512">
        <v>50.117308204235307</v>
      </c>
      <c r="I3512">
        <v>3502</v>
      </c>
      <c r="J3512">
        <v>4.161772523541968</v>
      </c>
      <c r="K3512">
        <v>3502</v>
      </c>
      <c r="L3512">
        <v>63.42144084814943</v>
      </c>
      <c r="M3512">
        <v>3502</v>
      </c>
      <c r="N3512">
        <v>267.82722534448283</v>
      </c>
    </row>
    <row r="3513" spans="7:14" x14ac:dyDescent="0.15">
      <c r="G3513">
        <v>3503</v>
      </c>
      <c r="H3513">
        <v>67.105753764681651</v>
      </c>
      <c r="I3513">
        <v>3503</v>
      </c>
      <c r="J3513">
        <v>6.9907133177836522</v>
      </c>
      <c r="K3513">
        <v>3503</v>
      </c>
      <c r="L3513">
        <v>54.004404705520379</v>
      </c>
      <c r="M3513">
        <v>3503</v>
      </c>
      <c r="N3513">
        <v>197.82924538047791</v>
      </c>
    </row>
    <row r="3514" spans="7:14" x14ac:dyDescent="0.15">
      <c r="G3514">
        <v>3504</v>
      </c>
      <c r="H3514">
        <v>59.798109612466192</v>
      </c>
      <c r="I3514">
        <v>3504</v>
      </c>
      <c r="J3514">
        <v>13.126064456324304</v>
      </c>
      <c r="K3514">
        <v>3504</v>
      </c>
      <c r="L3514">
        <v>86.853189513668184</v>
      </c>
      <c r="M3514">
        <v>3504</v>
      </c>
      <c r="N3514">
        <v>223.15876035784936</v>
      </c>
    </row>
    <row r="3515" spans="7:14" x14ac:dyDescent="0.15">
      <c r="G3515">
        <v>3505</v>
      </c>
      <c r="H3515">
        <v>51.67463010888418</v>
      </c>
      <c r="I3515">
        <v>3505</v>
      </c>
      <c r="J3515">
        <v>10.067095484369855</v>
      </c>
      <c r="K3515">
        <v>3505</v>
      </c>
      <c r="L3515">
        <v>30.590037759825439</v>
      </c>
      <c r="M3515">
        <v>3505</v>
      </c>
      <c r="N3515">
        <v>192.58018688858172</v>
      </c>
    </row>
    <row r="3516" spans="7:14" x14ac:dyDescent="0.15">
      <c r="G3516">
        <v>3506</v>
      </c>
      <c r="H3516">
        <v>22.488056614203568</v>
      </c>
      <c r="I3516">
        <v>3506</v>
      </c>
      <c r="J3516">
        <v>9.2915208254140467</v>
      </c>
      <c r="K3516">
        <v>3506</v>
      </c>
      <c r="L3516">
        <v>22.837738764433546</v>
      </c>
      <c r="M3516">
        <v>3506</v>
      </c>
      <c r="N3516">
        <v>159.51107774717647</v>
      </c>
    </row>
    <row r="3517" spans="7:14" x14ac:dyDescent="0.15">
      <c r="G3517">
        <v>3507</v>
      </c>
      <c r="H3517">
        <v>53.539615632456218</v>
      </c>
      <c r="I3517">
        <v>3507</v>
      </c>
      <c r="J3517">
        <v>8.3056381775369683</v>
      </c>
      <c r="K3517">
        <v>3507</v>
      </c>
      <c r="L3517">
        <v>35.26140032129512</v>
      </c>
      <c r="M3517">
        <v>3507</v>
      </c>
      <c r="N3517">
        <v>276.84457756134486</v>
      </c>
    </row>
    <row r="3518" spans="7:14" x14ac:dyDescent="0.15">
      <c r="G3518">
        <v>3508</v>
      </c>
      <c r="H3518">
        <v>38.972247057194153</v>
      </c>
      <c r="I3518">
        <v>3508</v>
      </c>
      <c r="J3518">
        <v>11.508749781461146</v>
      </c>
      <c r="K3518">
        <v>3508</v>
      </c>
      <c r="L3518">
        <v>48.622463918974375</v>
      </c>
      <c r="M3518">
        <v>3508</v>
      </c>
      <c r="N3518">
        <v>166.4018453568012</v>
      </c>
    </row>
    <row r="3519" spans="7:14" x14ac:dyDescent="0.15">
      <c r="G3519">
        <v>3509</v>
      </c>
      <c r="H3519">
        <v>39.505667440283638</v>
      </c>
      <c r="I3519">
        <v>3509</v>
      </c>
      <c r="J3519">
        <v>7.4554399271923844</v>
      </c>
      <c r="K3519">
        <v>3509</v>
      </c>
      <c r="L3519">
        <v>65.765176866457296</v>
      </c>
      <c r="M3519">
        <v>3509</v>
      </c>
      <c r="N3519">
        <v>90.393202732405626</v>
      </c>
    </row>
    <row r="3520" spans="7:14" x14ac:dyDescent="0.15">
      <c r="G3520">
        <v>3510</v>
      </c>
      <c r="H3520">
        <v>72.3639726428367</v>
      </c>
      <c r="I3520">
        <v>3510</v>
      </c>
      <c r="J3520">
        <v>12.724246550547566</v>
      </c>
      <c r="K3520">
        <v>3510</v>
      </c>
      <c r="L3520">
        <v>47.843634308413129</v>
      </c>
      <c r="M3520">
        <v>3510</v>
      </c>
      <c r="N3520">
        <v>115.83331245731958</v>
      </c>
    </row>
    <row r="3521" spans="7:14" x14ac:dyDescent="0.15">
      <c r="G3521">
        <v>3511</v>
      </c>
      <c r="H3521">
        <v>62.78010599640529</v>
      </c>
      <c r="I3521">
        <v>3511</v>
      </c>
      <c r="J3521">
        <v>8.6909498291275114</v>
      </c>
      <c r="K3521">
        <v>3511</v>
      </c>
      <c r="L3521">
        <v>53.205637271146244</v>
      </c>
      <c r="M3521">
        <v>3511</v>
      </c>
      <c r="N3521">
        <v>136.37965844795497</v>
      </c>
    </row>
    <row r="3522" spans="7:14" x14ac:dyDescent="0.15">
      <c r="G3522">
        <v>3512</v>
      </c>
      <c r="H3522">
        <v>24.013643737728934</v>
      </c>
      <c r="I3522">
        <v>3512</v>
      </c>
      <c r="J3522">
        <v>7.4205528176474971</v>
      </c>
      <c r="K3522">
        <v>3512</v>
      </c>
      <c r="L3522">
        <v>92.945742071291079</v>
      </c>
      <c r="M3522">
        <v>3512</v>
      </c>
      <c r="N3522">
        <v>127.84029277701306</v>
      </c>
    </row>
    <row r="3523" spans="7:14" x14ac:dyDescent="0.15">
      <c r="G3523">
        <v>3513</v>
      </c>
      <c r="H3523">
        <v>46.778671495186529</v>
      </c>
      <c r="I3523">
        <v>3513</v>
      </c>
      <c r="J3523">
        <v>9.0678693327324691</v>
      </c>
      <c r="K3523">
        <v>3513</v>
      </c>
      <c r="L3523">
        <v>37.373695868528614</v>
      </c>
      <c r="M3523">
        <v>3513</v>
      </c>
      <c r="N3523">
        <v>123.73595356758253</v>
      </c>
    </row>
    <row r="3524" spans="7:14" x14ac:dyDescent="0.15">
      <c r="G3524">
        <v>3514</v>
      </c>
      <c r="H3524">
        <v>52.214508754557542</v>
      </c>
      <c r="I3524">
        <v>3514</v>
      </c>
      <c r="J3524">
        <v>11.798264594125365</v>
      </c>
      <c r="K3524">
        <v>3514</v>
      </c>
      <c r="L3524">
        <v>35.794707495114793</v>
      </c>
      <c r="M3524">
        <v>3514</v>
      </c>
      <c r="N3524">
        <v>218.19619430941788</v>
      </c>
    </row>
    <row r="3525" spans="7:14" x14ac:dyDescent="0.15">
      <c r="G3525">
        <v>3515</v>
      </c>
      <c r="H3525">
        <v>70.088808741917433</v>
      </c>
      <c r="I3525">
        <v>3515</v>
      </c>
      <c r="J3525">
        <v>7.3523750352176798</v>
      </c>
      <c r="K3525">
        <v>3515</v>
      </c>
      <c r="L3525">
        <v>24.360412321995586</v>
      </c>
      <c r="M3525">
        <v>3515</v>
      </c>
      <c r="N3525">
        <v>81.227855391757956</v>
      </c>
    </row>
    <row r="3526" spans="7:14" x14ac:dyDescent="0.15">
      <c r="G3526">
        <v>3516</v>
      </c>
      <c r="H3526">
        <v>52.053933950362719</v>
      </c>
      <c r="I3526">
        <v>3516</v>
      </c>
      <c r="J3526">
        <v>6.6503869937040623</v>
      </c>
      <c r="K3526">
        <v>3516</v>
      </c>
      <c r="L3526">
        <v>17.552264455064375</v>
      </c>
      <c r="M3526">
        <v>3516</v>
      </c>
      <c r="N3526">
        <v>182.50414584334757</v>
      </c>
    </row>
    <row r="3527" spans="7:14" x14ac:dyDescent="0.15">
      <c r="G3527">
        <v>3517</v>
      </c>
      <c r="H3527">
        <v>40.149659090498631</v>
      </c>
      <c r="I3527">
        <v>3517</v>
      </c>
      <c r="J3527">
        <v>8.5767286624626635</v>
      </c>
      <c r="K3527">
        <v>3517</v>
      </c>
      <c r="L3527">
        <v>67.013492118287431</v>
      </c>
      <c r="M3527">
        <v>3517</v>
      </c>
      <c r="N3527">
        <v>214.96428093578135</v>
      </c>
    </row>
    <row r="3528" spans="7:14" x14ac:dyDescent="0.15">
      <c r="G3528">
        <v>3518</v>
      </c>
      <c r="H3528">
        <v>53.988748497758962</v>
      </c>
      <c r="I3528">
        <v>3518</v>
      </c>
      <c r="J3528">
        <v>12.972665326897596</v>
      </c>
      <c r="K3528">
        <v>3518</v>
      </c>
      <c r="L3528">
        <v>99.971397827552494</v>
      </c>
      <c r="M3528">
        <v>3518</v>
      </c>
      <c r="N3528">
        <v>180.51919732495793</v>
      </c>
    </row>
    <row r="3529" spans="7:14" x14ac:dyDescent="0.15">
      <c r="G3529">
        <v>3519</v>
      </c>
      <c r="H3529">
        <v>49.4807920933644</v>
      </c>
      <c r="I3529">
        <v>3519</v>
      </c>
      <c r="J3529">
        <v>5.3459348240829794</v>
      </c>
      <c r="K3529">
        <v>3519</v>
      </c>
      <c r="L3529">
        <v>62.55662422284793</v>
      </c>
      <c r="M3529">
        <v>3519</v>
      </c>
      <c r="N3529">
        <v>249.9164317381277</v>
      </c>
    </row>
    <row r="3530" spans="7:14" x14ac:dyDescent="0.15">
      <c r="G3530">
        <v>3520</v>
      </c>
      <c r="H3530">
        <v>35.788450842799477</v>
      </c>
      <c r="I3530">
        <v>3520</v>
      </c>
      <c r="J3530">
        <v>5.428089590710127</v>
      </c>
      <c r="K3530">
        <v>3520</v>
      </c>
      <c r="L3530">
        <v>26.288052681398547</v>
      </c>
      <c r="M3530">
        <v>3520</v>
      </c>
      <c r="N3530">
        <v>161.29693556552419</v>
      </c>
    </row>
    <row r="3531" spans="7:14" x14ac:dyDescent="0.15">
      <c r="G3531">
        <v>3521</v>
      </c>
      <c r="H3531">
        <v>38.60512701416279</v>
      </c>
      <c r="I3531">
        <v>3521</v>
      </c>
      <c r="J3531">
        <v>7.7923959910018423</v>
      </c>
      <c r="K3531">
        <v>3521</v>
      </c>
      <c r="L3531">
        <v>59.34823776454521</v>
      </c>
      <c r="M3531">
        <v>3521</v>
      </c>
      <c r="N3531">
        <v>90.583471907277101</v>
      </c>
    </row>
    <row r="3532" spans="7:14" x14ac:dyDescent="0.15">
      <c r="G3532">
        <v>3522</v>
      </c>
      <c r="H3532">
        <v>55.971015196241261</v>
      </c>
      <c r="I3532">
        <v>3522</v>
      </c>
      <c r="J3532">
        <v>4.8533832806106565</v>
      </c>
      <c r="K3532">
        <v>3522</v>
      </c>
      <c r="L3532">
        <v>57.001112013232948</v>
      </c>
      <c r="M3532">
        <v>3522</v>
      </c>
      <c r="N3532">
        <v>203.10983240277807</v>
      </c>
    </row>
    <row r="3533" spans="7:14" x14ac:dyDescent="0.15">
      <c r="G3533">
        <v>3523</v>
      </c>
      <c r="H3533">
        <v>64.378213346521221</v>
      </c>
      <c r="I3533">
        <v>3523</v>
      </c>
      <c r="J3533">
        <v>3.8173288920521848</v>
      </c>
      <c r="K3533">
        <v>3523</v>
      </c>
      <c r="L3533">
        <v>70.541039843619814</v>
      </c>
      <c r="M3533">
        <v>3523</v>
      </c>
      <c r="N3533">
        <v>160.52641957492474</v>
      </c>
    </row>
    <row r="3534" spans="7:14" x14ac:dyDescent="0.15">
      <c r="G3534">
        <v>3524</v>
      </c>
      <c r="H3534">
        <v>80.774463012485398</v>
      </c>
      <c r="I3534">
        <v>3524</v>
      </c>
      <c r="J3534">
        <v>8.0089509854025689</v>
      </c>
      <c r="K3534">
        <v>3524</v>
      </c>
      <c r="L3534">
        <v>37.495458228286452</v>
      </c>
      <c r="M3534">
        <v>3524</v>
      </c>
      <c r="N3534">
        <v>82.610531719104088</v>
      </c>
    </row>
    <row r="3535" spans="7:14" x14ac:dyDescent="0.15">
      <c r="G3535">
        <v>3525</v>
      </c>
      <c r="H3535">
        <v>62.572229391663534</v>
      </c>
      <c r="I3535">
        <v>3525</v>
      </c>
      <c r="J3535">
        <v>7.4235142331457844</v>
      </c>
      <c r="K3535">
        <v>3525</v>
      </c>
      <c r="L3535">
        <v>45.042630479830365</v>
      </c>
      <c r="M3535">
        <v>3525</v>
      </c>
      <c r="N3535">
        <v>184.57861925134333</v>
      </c>
    </row>
    <row r="3536" spans="7:14" x14ac:dyDescent="0.15">
      <c r="G3536">
        <v>3526</v>
      </c>
      <c r="H3536">
        <v>34.384358751778713</v>
      </c>
      <c r="I3536">
        <v>3526</v>
      </c>
      <c r="J3536">
        <v>5.5474750804671071</v>
      </c>
      <c r="K3536">
        <v>3526</v>
      </c>
      <c r="L3536">
        <v>62.974538908076511</v>
      </c>
      <c r="M3536">
        <v>3526</v>
      </c>
      <c r="N3536">
        <v>204.96343063200743</v>
      </c>
    </row>
    <row r="3537" spans="7:14" x14ac:dyDescent="0.15">
      <c r="G3537">
        <v>3527</v>
      </c>
      <c r="H3537">
        <v>51.379922507256609</v>
      </c>
      <c r="I3537">
        <v>3527</v>
      </c>
      <c r="J3537">
        <v>7.1832557213571153</v>
      </c>
      <c r="K3537">
        <v>3527</v>
      </c>
      <c r="L3537">
        <v>87.032047604790989</v>
      </c>
      <c r="M3537">
        <v>3527</v>
      </c>
      <c r="N3537">
        <v>74.360655357939166</v>
      </c>
    </row>
    <row r="3538" spans="7:14" x14ac:dyDescent="0.15">
      <c r="G3538">
        <v>3528</v>
      </c>
      <c r="H3538">
        <v>46.569880151831796</v>
      </c>
      <c r="I3538">
        <v>3528</v>
      </c>
      <c r="J3538">
        <v>14.277190520942746</v>
      </c>
      <c r="K3538">
        <v>3528</v>
      </c>
      <c r="L3538">
        <v>43.406023654523196</v>
      </c>
      <c r="M3538">
        <v>3528</v>
      </c>
      <c r="N3538">
        <v>125.56166760494656</v>
      </c>
    </row>
    <row r="3539" spans="7:14" x14ac:dyDescent="0.15">
      <c r="G3539">
        <v>3529</v>
      </c>
      <c r="H3539">
        <v>82.848267023961753</v>
      </c>
      <c r="I3539">
        <v>3529</v>
      </c>
      <c r="J3539">
        <v>12.283906211323263</v>
      </c>
      <c r="K3539">
        <v>3529</v>
      </c>
      <c r="L3539">
        <v>-9.8351018226811888</v>
      </c>
      <c r="M3539">
        <v>3529</v>
      </c>
      <c r="N3539">
        <v>50.82223688038907</v>
      </c>
    </row>
    <row r="3540" spans="7:14" x14ac:dyDescent="0.15">
      <c r="G3540">
        <v>3530</v>
      </c>
      <c r="H3540">
        <v>73.499912490147636</v>
      </c>
      <c r="I3540">
        <v>3530</v>
      </c>
      <c r="J3540">
        <v>13.870490012055614</v>
      </c>
      <c r="K3540">
        <v>3530</v>
      </c>
      <c r="L3540">
        <v>48.824062210140781</v>
      </c>
      <c r="M3540">
        <v>3530</v>
      </c>
      <c r="N3540">
        <v>88.270998757732031</v>
      </c>
    </row>
    <row r="3541" spans="7:14" x14ac:dyDescent="0.15">
      <c r="G3541">
        <v>3531</v>
      </c>
      <c r="H3541">
        <v>70.440515835980833</v>
      </c>
      <c r="I3541">
        <v>3531</v>
      </c>
      <c r="J3541">
        <v>7.2944576825004281</v>
      </c>
      <c r="K3541">
        <v>3531</v>
      </c>
      <c r="L3541">
        <v>31.277151369997057</v>
      </c>
      <c r="M3541">
        <v>3531</v>
      </c>
      <c r="N3541">
        <v>22.089384313784961</v>
      </c>
    </row>
    <row r="3542" spans="7:14" x14ac:dyDescent="0.15">
      <c r="G3542">
        <v>3532</v>
      </c>
      <c r="H3542">
        <v>31.511347928993107</v>
      </c>
      <c r="I3542">
        <v>3532</v>
      </c>
      <c r="J3542">
        <v>5.7044364403716088</v>
      </c>
      <c r="K3542">
        <v>3532</v>
      </c>
      <c r="L3542">
        <v>42.092770096721253</v>
      </c>
      <c r="M3542">
        <v>3532</v>
      </c>
      <c r="N3542">
        <v>226.90850129906713</v>
      </c>
    </row>
    <row r="3543" spans="7:14" x14ac:dyDescent="0.15">
      <c r="G3543">
        <v>3533</v>
      </c>
      <c r="H3543">
        <v>48.730299748223189</v>
      </c>
      <c r="I3543">
        <v>3533</v>
      </c>
      <c r="J3543">
        <v>8.7738305621280563</v>
      </c>
      <c r="K3543">
        <v>3533</v>
      </c>
      <c r="L3543">
        <v>82.164508029581299</v>
      </c>
      <c r="M3543">
        <v>3533</v>
      </c>
      <c r="N3543">
        <v>72.578294216578868</v>
      </c>
    </row>
    <row r="3544" spans="7:14" x14ac:dyDescent="0.15">
      <c r="G3544">
        <v>3534</v>
      </c>
      <c r="H3544">
        <v>59.159642672098734</v>
      </c>
      <c r="I3544">
        <v>3534</v>
      </c>
      <c r="J3544">
        <v>12.368885960979512</v>
      </c>
      <c r="K3544">
        <v>3534</v>
      </c>
      <c r="L3544">
        <v>88.731415424770859</v>
      </c>
      <c r="M3544">
        <v>3534</v>
      </c>
      <c r="N3544">
        <v>215.74300210357117</v>
      </c>
    </row>
    <row r="3545" spans="7:14" x14ac:dyDescent="0.15">
      <c r="G3545">
        <v>3535</v>
      </c>
      <c r="H3545">
        <v>33.310734438118445</v>
      </c>
      <c r="I3545">
        <v>3535</v>
      </c>
      <c r="J3545">
        <v>10.906893936601657</v>
      </c>
      <c r="K3545">
        <v>3535</v>
      </c>
      <c r="L3545">
        <v>49.890415893829655</v>
      </c>
      <c r="M3545">
        <v>3535</v>
      </c>
      <c r="N3545">
        <v>204.16560590743222</v>
      </c>
    </row>
    <row r="3546" spans="7:14" x14ac:dyDescent="0.15">
      <c r="G3546">
        <v>3536</v>
      </c>
      <c r="H3546">
        <v>47.456539135491326</v>
      </c>
      <c r="I3546">
        <v>3536</v>
      </c>
      <c r="J3546">
        <v>7.6593593088541185</v>
      </c>
      <c r="K3546">
        <v>3536</v>
      </c>
      <c r="L3546">
        <v>45.103618621843417</v>
      </c>
      <c r="M3546">
        <v>3536</v>
      </c>
      <c r="N3546">
        <v>164.99738108998801</v>
      </c>
    </row>
    <row r="3547" spans="7:14" x14ac:dyDescent="0.15">
      <c r="G3547">
        <v>3537</v>
      </c>
      <c r="H3547">
        <v>66.681367495824716</v>
      </c>
      <c r="I3547">
        <v>3537</v>
      </c>
      <c r="J3547">
        <v>5.6108187191603891</v>
      </c>
      <c r="K3547">
        <v>3537</v>
      </c>
      <c r="L3547">
        <v>55.435594423516449</v>
      </c>
      <c r="M3547">
        <v>3537</v>
      </c>
      <c r="N3547">
        <v>151.24003948941379</v>
      </c>
    </row>
    <row r="3548" spans="7:14" x14ac:dyDescent="0.15">
      <c r="G3548">
        <v>3538</v>
      </c>
      <c r="H3548">
        <v>15.32087388063988</v>
      </c>
      <c r="I3548">
        <v>3538</v>
      </c>
      <c r="J3548">
        <v>5.0278767782023444</v>
      </c>
      <c r="K3548">
        <v>3538</v>
      </c>
      <c r="L3548">
        <v>62.863259274029211</v>
      </c>
      <c r="M3548">
        <v>3538</v>
      </c>
      <c r="N3548">
        <v>155.1814603991632</v>
      </c>
    </row>
    <row r="3549" spans="7:14" x14ac:dyDescent="0.15">
      <c r="G3549">
        <v>3539</v>
      </c>
      <c r="H3549">
        <v>40.577566881738122</v>
      </c>
      <c r="I3549">
        <v>3539</v>
      </c>
      <c r="J3549">
        <v>5.2788830922838592</v>
      </c>
      <c r="K3549">
        <v>3539</v>
      </c>
      <c r="L3549">
        <v>46.77929067287036</v>
      </c>
      <c r="M3549">
        <v>3539</v>
      </c>
      <c r="N3549">
        <v>152.84847615395134</v>
      </c>
    </row>
    <row r="3550" spans="7:14" x14ac:dyDescent="0.15">
      <c r="G3550">
        <v>3540</v>
      </c>
      <c r="H3550">
        <v>30.730123900668154</v>
      </c>
      <c r="I3550">
        <v>3540</v>
      </c>
      <c r="J3550">
        <v>14.533402196731949</v>
      </c>
      <c r="K3550">
        <v>3540</v>
      </c>
      <c r="L3550">
        <v>64.095100433140189</v>
      </c>
      <c r="M3550">
        <v>3540</v>
      </c>
      <c r="N3550">
        <v>81.790728413148273</v>
      </c>
    </row>
    <row r="3551" spans="7:14" x14ac:dyDescent="0.15">
      <c r="G3551">
        <v>3541</v>
      </c>
      <c r="H3551">
        <v>0.53194571102682175</v>
      </c>
      <c r="I3551">
        <v>3541</v>
      </c>
      <c r="J3551">
        <v>7.5587196217673176</v>
      </c>
      <c r="K3551">
        <v>3541</v>
      </c>
      <c r="L3551">
        <v>51.948595084090677</v>
      </c>
      <c r="M3551">
        <v>3541</v>
      </c>
      <c r="N3551">
        <v>203.28839733663133</v>
      </c>
    </row>
    <row r="3552" spans="7:14" x14ac:dyDescent="0.15">
      <c r="G3552">
        <v>3542</v>
      </c>
      <c r="H3552">
        <v>66.432984959754094</v>
      </c>
      <c r="I3552">
        <v>3542</v>
      </c>
      <c r="J3552">
        <v>6.3383940961371881</v>
      </c>
      <c r="K3552">
        <v>3542</v>
      </c>
      <c r="L3552">
        <v>97.591880473158824</v>
      </c>
      <c r="M3552">
        <v>3542</v>
      </c>
      <c r="N3552">
        <v>198.65557748042175</v>
      </c>
    </row>
    <row r="3553" spans="7:14" x14ac:dyDescent="0.15">
      <c r="G3553">
        <v>3543</v>
      </c>
      <c r="H3553">
        <v>80.005866167500727</v>
      </c>
      <c r="I3553">
        <v>3543</v>
      </c>
      <c r="J3553">
        <v>12.788098120580548</v>
      </c>
      <c r="K3553">
        <v>3543</v>
      </c>
      <c r="L3553">
        <v>59.230089793088922</v>
      </c>
      <c r="M3553">
        <v>3543</v>
      </c>
      <c r="N3553">
        <v>144.23931826791051</v>
      </c>
    </row>
    <row r="3554" spans="7:14" x14ac:dyDescent="0.15">
      <c r="G3554">
        <v>3544</v>
      </c>
      <c r="H3554">
        <v>48.124349298632374</v>
      </c>
      <c r="I3554">
        <v>3544</v>
      </c>
      <c r="J3554">
        <v>10.093663078437</v>
      </c>
      <c r="K3554">
        <v>3544</v>
      </c>
      <c r="L3554">
        <v>18.750627822782683</v>
      </c>
      <c r="M3554">
        <v>3544</v>
      </c>
      <c r="N3554">
        <v>73.6871451255561</v>
      </c>
    </row>
    <row r="3555" spans="7:14" x14ac:dyDescent="0.15">
      <c r="G3555">
        <v>3545</v>
      </c>
      <c r="H3555">
        <v>69.816202262325021</v>
      </c>
      <c r="I3555">
        <v>3545</v>
      </c>
      <c r="J3555">
        <v>5.7648041614790051</v>
      </c>
      <c r="K3555">
        <v>3545</v>
      </c>
      <c r="L3555">
        <v>61.187624705645</v>
      </c>
      <c r="M3555">
        <v>3545</v>
      </c>
      <c r="N3555">
        <v>125.29970406176911</v>
      </c>
    </row>
    <row r="3556" spans="7:14" x14ac:dyDescent="0.15">
      <c r="G3556">
        <v>3546</v>
      </c>
      <c r="H3556">
        <v>49.266802062632941</v>
      </c>
      <c r="I3556">
        <v>3546</v>
      </c>
      <c r="J3556">
        <v>7.0884975056499915</v>
      </c>
      <c r="K3556">
        <v>3546</v>
      </c>
      <c r="L3556">
        <v>24.371977254575313</v>
      </c>
      <c r="M3556">
        <v>3546</v>
      </c>
      <c r="N3556">
        <v>83.226662666373642</v>
      </c>
    </row>
    <row r="3557" spans="7:14" x14ac:dyDescent="0.15">
      <c r="G3557">
        <v>3547</v>
      </c>
      <c r="H3557">
        <v>34.096874673753163</v>
      </c>
      <c r="I3557">
        <v>3547</v>
      </c>
      <c r="J3557">
        <v>7.208838332933067</v>
      </c>
      <c r="K3557">
        <v>3547</v>
      </c>
      <c r="L3557">
        <v>42.424402365726777</v>
      </c>
      <c r="M3557">
        <v>3547</v>
      </c>
      <c r="N3557">
        <v>218.11095770666813</v>
      </c>
    </row>
    <row r="3558" spans="7:14" x14ac:dyDescent="0.15">
      <c r="G3558">
        <v>3548</v>
      </c>
      <c r="H3558">
        <v>42.936692876923573</v>
      </c>
      <c r="I3558">
        <v>3548</v>
      </c>
      <c r="J3558">
        <v>3.2410846708010785</v>
      </c>
      <c r="K3558">
        <v>3548</v>
      </c>
      <c r="L3558">
        <v>36.775456451399975</v>
      </c>
      <c r="M3558">
        <v>3548</v>
      </c>
      <c r="N3558">
        <v>213.37557684933444</v>
      </c>
    </row>
    <row r="3559" spans="7:14" x14ac:dyDescent="0.15">
      <c r="G3559">
        <v>3549</v>
      </c>
      <c r="H3559">
        <v>49.386170502136459</v>
      </c>
      <c r="I3559">
        <v>3549</v>
      </c>
      <c r="J3559">
        <v>10.019305297551634</v>
      </c>
      <c r="K3559">
        <v>3549</v>
      </c>
      <c r="L3559">
        <v>70.656964322550706</v>
      </c>
      <c r="M3559">
        <v>3549</v>
      </c>
      <c r="N3559">
        <v>235.42289179020963</v>
      </c>
    </row>
    <row r="3560" spans="7:14" x14ac:dyDescent="0.15">
      <c r="G3560">
        <v>3550</v>
      </c>
      <c r="H3560">
        <v>25.109330158423813</v>
      </c>
      <c r="I3560">
        <v>3550</v>
      </c>
      <c r="J3560">
        <v>4.1388953192402438</v>
      </c>
      <c r="K3560">
        <v>3550</v>
      </c>
      <c r="L3560">
        <v>56.458781426330304</v>
      </c>
      <c r="M3560">
        <v>3550</v>
      </c>
      <c r="N3560">
        <v>206.59166788714299</v>
      </c>
    </row>
    <row r="3561" spans="7:14" x14ac:dyDescent="0.15">
      <c r="G3561">
        <v>3551</v>
      </c>
      <c r="H3561">
        <v>43.992215816403281</v>
      </c>
      <c r="I3561">
        <v>3551</v>
      </c>
      <c r="J3561">
        <v>4.1389439494291933</v>
      </c>
      <c r="K3561">
        <v>3551</v>
      </c>
      <c r="L3561">
        <v>60.950262517167566</v>
      </c>
      <c r="M3561">
        <v>3551</v>
      </c>
      <c r="N3561">
        <v>270.93619201729155</v>
      </c>
    </row>
    <row r="3562" spans="7:14" x14ac:dyDescent="0.15">
      <c r="G3562">
        <v>3552</v>
      </c>
      <c r="H3562">
        <v>48.382554386134814</v>
      </c>
      <c r="I3562">
        <v>3552</v>
      </c>
      <c r="J3562">
        <v>11.826631718343831</v>
      </c>
      <c r="K3562">
        <v>3552</v>
      </c>
      <c r="L3562">
        <v>52.10848811264642</v>
      </c>
      <c r="M3562">
        <v>3552</v>
      </c>
      <c r="N3562">
        <v>155.79905353446804</v>
      </c>
    </row>
    <row r="3563" spans="7:14" x14ac:dyDescent="0.15">
      <c r="G3563">
        <v>3553</v>
      </c>
      <c r="H3563">
        <v>31.099930965527108</v>
      </c>
      <c r="I3563">
        <v>3553</v>
      </c>
      <c r="J3563">
        <v>5.4424475604239504</v>
      </c>
      <c r="K3563">
        <v>3553</v>
      </c>
      <c r="L3563">
        <v>60.722541766975326</v>
      </c>
      <c r="M3563">
        <v>3553</v>
      </c>
      <c r="N3563">
        <v>227.95833813789579</v>
      </c>
    </row>
    <row r="3564" spans="7:14" x14ac:dyDescent="0.15">
      <c r="G3564">
        <v>3554</v>
      </c>
      <c r="H3564">
        <v>72.106575619477013</v>
      </c>
      <c r="I3564">
        <v>3554</v>
      </c>
      <c r="J3564">
        <v>5.2229743176338239</v>
      </c>
      <c r="K3564">
        <v>3554</v>
      </c>
      <c r="L3564">
        <v>38.426335159530453</v>
      </c>
      <c r="M3564">
        <v>3554</v>
      </c>
      <c r="N3564">
        <v>301.48091873034855</v>
      </c>
    </row>
    <row r="3565" spans="7:14" x14ac:dyDescent="0.15">
      <c r="G3565">
        <v>3555</v>
      </c>
      <c r="H3565">
        <v>51.485645695839281</v>
      </c>
      <c r="I3565">
        <v>3555</v>
      </c>
      <c r="J3565">
        <v>8.6823797139790742</v>
      </c>
      <c r="K3565">
        <v>3555</v>
      </c>
      <c r="L3565">
        <v>34.862071585120461</v>
      </c>
      <c r="M3565">
        <v>3555</v>
      </c>
      <c r="N3565">
        <v>95.381651843772858</v>
      </c>
    </row>
    <row r="3566" spans="7:14" x14ac:dyDescent="0.15">
      <c r="G3566">
        <v>3556</v>
      </c>
      <c r="H3566">
        <v>85.155587951537711</v>
      </c>
      <c r="I3566">
        <v>3556</v>
      </c>
      <c r="J3566">
        <v>6.0197950304017294</v>
      </c>
      <c r="K3566">
        <v>3556</v>
      </c>
      <c r="L3566">
        <v>55.942063263514541</v>
      </c>
      <c r="M3566">
        <v>3556</v>
      </c>
      <c r="N3566">
        <v>94.017969116120028</v>
      </c>
    </row>
    <row r="3567" spans="7:14" x14ac:dyDescent="0.15">
      <c r="G3567">
        <v>3557</v>
      </c>
      <c r="H3567">
        <v>59.500780358626663</v>
      </c>
      <c r="I3567">
        <v>3557</v>
      </c>
      <c r="J3567">
        <v>4.1216797286416647</v>
      </c>
      <c r="K3567">
        <v>3557</v>
      </c>
      <c r="L3567">
        <v>85.833511511657193</v>
      </c>
      <c r="M3567">
        <v>3557</v>
      </c>
      <c r="N3567">
        <v>172.43405612756678</v>
      </c>
    </row>
    <row r="3568" spans="7:14" x14ac:dyDescent="0.15">
      <c r="G3568">
        <v>3558</v>
      </c>
      <c r="H3568">
        <v>80.286803295331481</v>
      </c>
      <c r="I3568">
        <v>3558</v>
      </c>
      <c r="J3568">
        <v>6.706177877107919</v>
      </c>
      <c r="K3568">
        <v>3558</v>
      </c>
      <c r="L3568">
        <v>86.107044103025956</v>
      </c>
      <c r="M3568">
        <v>3558</v>
      </c>
      <c r="N3568">
        <v>215.93069350290901</v>
      </c>
    </row>
    <row r="3569" spans="7:14" x14ac:dyDescent="0.15">
      <c r="G3569">
        <v>3559</v>
      </c>
      <c r="H3569">
        <v>24.108927060445193</v>
      </c>
      <c r="I3569">
        <v>3559</v>
      </c>
      <c r="J3569">
        <v>7.6953515053434742</v>
      </c>
      <c r="K3569">
        <v>3559</v>
      </c>
      <c r="L3569">
        <v>75.321084963374332</v>
      </c>
      <c r="M3569">
        <v>3559</v>
      </c>
      <c r="N3569">
        <v>257.25397330966439</v>
      </c>
    </row>
    <row r="3570" spans="7:14" x14ac:dyDescent="0.15">
      <c r="G3570">
        <v>3560</v>
      </c>
      <c r="H3570">
        <v>59.506880960985384</v>
      </c>
      <c r="I3570">
        <v>3560</v>
      </c>
      <c r="J3570">
        <v>5.1592042702341274</v>
      </c>
      <c r="K3570">
        <v>3560</v>
      </c>
      <c r="L3570">
        <v>60.702648256792067</v>
      </c>
      <c r="M3570">
        <v>3560</v>
      </c>
      <c r="N3570">
        <v>179.98892561760059</v>
      </c>
    </row>
    <row r="3571" spans="7:14" x14ac:dyDescent="0.15">
      <c r="G3571">
        <v>3561</v>
      </c>
      <c r="H3571">
        <v>37.264496098579265</v>
      </c>
      <c r="I3571">
        <v>3561</v>
      </c>
      <c r="J3571">
        <v>9.5821637221812868</v>
      </c>
      <c r="K3571">
        <v>3561</v>
      </c>
      <c r="L3571">
        <v>81.258351482310815</v>
      </c>
      <c r="M3571">
        <v>3561</v>
      </c>
      <c r="N3571">
        <v>62.605495685493011</v>
      </c>
    </row>
    <row r="3572" spans="7:14" x14ac:dyDescent="0.15">
      <c r="G3572">
        <v>3562</v>
      </c>
      <c r="H3572">
        <v>58.1284533579814</v>
      </c>
      <c r="I3572">
        <v>3562</v>
      </c>
      <c r="J3572">
        <v>3.6080351328696052</v>
      </c>
      <c r="K3572">
        <v>3562</v>
      </c>
      <c r="L3572">
        <v>101.77168929429124</v>
      </c>
      <c r="M3572">
        <v>3562</v>
      </c>
      <c r="N3572">
        <v>205.35576890715006</v>
      </c>
    </row>
    <row r="3573" spans="7:14" x14ac:dyDescent="0.15">
      <c r="G3573">
        <v>3563</v>
      </c>
      <c r="H3573">
        <v>43.624525795613621</v>
      </c>
      <c r="I3573">
        <v>3563</v>
      </c>
      <c r="J3573">
        <v>7.4365796471839314</v>
      </c>
      <c r="K3573">
        <v>3563</v>
      </c>
      <c r="L3573">
        <v>63.68593514215555</v>
      </c>
      <c r="M3573">
        <v>3563</v>
      </c>
      <c r="N3573">
        <v>189.50925024883401</v>
      </c>
    </row>
    <row r="3574" spans="7:14" x14ac:dyDescent="0.15">
      <c r="G3574">
        <v>3564</v>
      </c>
      <c r="H3574">
        <v>58.100191789227772</v>
      </c>
      <c r="I3574">
        <v>3564</v>
      </c>
      <c r="J3574">
        <v>4.2726824288406462</v>
      </c>
      <c r="K3574">
        <v>3564</v>
      </c>
      <c r="L3574">
        <v>54.12316638062174</v>
      </c>
      <c r="M3574">
        <v>3564</v>
      </c>
      <c r="N3574">
        <v>165.6957243281197</v>
      </c>
    </row>
    <row r="3575" spans="7:14" x14ac:dyDescent="0.15">
      <c r="G3575">
        <v>3565</v>
      </c>
      <c r="H3575">
        <v>36.694034315025924</v>
      </c>
      <c r="I3575">
        <v>3565</v>
      </c>
      <c r="J3575">
        <v>3.461604931326649</v>
      </c>
      <c r="K3575">
        <v>3565</v>
      </c>
      <c r="L3575">
        <v>52.929152539594696</v>
      </c>
      <c r="M3575">
        <v>3565</v>
      </c>
      <c r="N3575">
        <v>175.3653283923708</v>
      </c>
    </row>
    <row r="3576" spans="7:14" x14ac:dyDescent="0.15">
      <c r="G3576">
        <v>3566</v>
      </c>
      <c r="H3576">
        <v>50.547617447107463</v>
      </c>
      <c r="I3576">
        <v>3566</v>
      </c>
      <c r="J3576">
        <v>12.186710500165397</v>
      </c>
      <c r="K3576">
        <v>3566</v>
      </c>
      <c r="L3576">
        <v>5.4192583430580754</v>
      </c>
      <c r="M3576">
        <v>3566</v>
      </c>
      <c r="N3576">
        <v>30.333593622611389</v>
      </c>
    </row>
    <row r="3577" spans="7:14" x14ac:dyDescent="0.15">
      <c r="G3577">
        <v>3567</v>
      </c>
      <c r="H3577">
        <v>24.833563779955956</v>
      </c>
      <c r="I3577">
        <v>3567</v>
      </c>
      <c r="J3577">
        <v>11.221619953061222</v>
      </c>
      <c r="K3577">
        <v>3567</v>
      </c>
      <c r="L3577">
        <v>55.849037287042542</v>
      </c>
      <c r="M3577">
        <v>3567</v>
      </c>
      <c r="N3577">
        <v>231.73692418012598</v>
      </c>
    </row>
    <row r="3578" spans="7:14" x14ac:dyDescent="0.15">
      <c r="G3578">
        <v>3568</v>
      </c>
      <c r="H3578">
        <v>46.086138051072034</v>
      </c>
      <c r="I3578">
        <v>3568</v>
      </c>
      <c r="J3578">
        <v>10.706390483698534</v>
      </c>
      <c r="K3578">
        <v>3568</v>
      </c>
      <c r="L3578">
        <v>37.93421967591182</v>
      </c>
      <c r="M3578">
        <v>3568</v>
      </c>
      <c r="N3578">
        <v>159.00867188792847</v>
      </c>
    </row>
    <row r="3579" spans="7:14" x14ac:dyDescent="0.15">
      <c r="G3579">
        <v>3569</v>
      </c>
      <c r="H3579">
        <v>57.840490563975123</v>
      </c>
      <c r="I3579">
        <v>3569</v>
      </c>
      <c r="J3579">
        <v>5.0022285786513212</v>
      </c>
      <c r="K3579">
        <v>3569</v>
      </c>
      <c r="L3579">
        <v>21.527553201532037</v>
      </c>
      <c r="M3579">
        <v>3569</v>
      </c>
      <c r="N3579">
        <v>113.65244383644828</v>
      </c>
    </row>
    <row r="3580" spans="7:14" x14ac:dyDescent="0.15">
      <c r="G3580">
        <v>3570</v>
      </c>
      <c r="H3580">
        <v>48.22327725355256</v>
      </c>
      <c r="I3580">
        <v>3570</v>
      </c>
      <c r="J3580">
        <v>9.9680831944420589</v>
      </c>
      <c r="K3580">
        <v>3570</v>
      </c>
      <c r="L3580">
        <v>68.237900930955036</v>
      </c>
      <c r="M3580">
        <v>3570</v>
      </c>
      <c r="N3580">
        <v>79.371407134275998</v>
      </c>
    </row>
    <row r="3581" spans="7:14" x14ac:dyDescent="0.15">
      <c r="G3581">
        <v>3571</v>
      </c>
      <c r="H3581">
        <v>75.292735674815304</v>
      </c>
      <c r="I3581">
        <v>3571</v>
      </c>
      <c r="J3581">
        <v>11.132502460809748</v>
      </c>
      <c r="K3581">
        <v>3571</v>
      </c>
      <c r="L3581">
        <v>64.869532060951698</v>
      </c>
      <c r="M3581">
        <v>3571</v>
      </c>
      <c r="N3581">
        <v>235.87427494341932</v>
      </c>
    </row>
    <row r="3582" spans="7:14" x14ac:dyDescent="0.15">
      <c r="G3582">
        <v>3572</v>
      </c>
      <c r="H3582">
        <v>65.599428993831197</v>
      </c>
      <c r="I3582">
        <v>3572</v>
      </c>
      <c r="J3582">
        <v>6.6122408038165741</v>
      </c>
      <c r="K3582">
        <v>3572</v>
      </c>
      <c r="L3582">
        <v>64.973576449744385</v>
      </c>
      <c r="M3582">
        <v>3572</v>
      </c>
      <c r="N3582">
        <v>157.63270247896347</v>
      </c>
    </row>
    <row r="3583" spans="7:14" x14ac:dyDescent="0.15">
      <c r="G3583">
        <v>3573</v>
      </c>
      <c r="H3583">
        <v>39.642334154350351</v>
      </c>
      <c r="I3583">
        <v>3573</v>
      </c>
      <c r="J3583">
        <v>5.0854778938366234</v>
      </c>
      <c r="K3583">
        <v>3573</v>
      </c>
      <c r="L3583">
        <v>29.314731113622944</v>
      </c>
      <c r="M3583">
        <v>3573</v>
      </c>
      <c r="N3583">
        <v>145.38413106493795</v>
      </c>
    </row>
    <row r="3584" spans="7:14" x14ac:dyDescent="0.15">
      <c r="G3584">
        <v>3574</v>
      </c>
      <c r="H3584">
        <v>50.610733517550727</v>
      </c>
      <c r="I3584">
        <v>3574</v>
      </c>
      <c r="J3584">
        <v>10.519857409917652</v>
      </c>
      <c r="K3584">
        <v>3574</v>
      </c>
      <c r="L3584">
        <v>47.141655800999452</v>
      </c>
      <c r="M3584">
        <v>3574</v>
      </c>
      <c r="N3584">
        <v>256.20407006727612</v>
      </c>
    </row>
    <row r="3585" spans="7:14" x14ac:dyDescent="0.15">
      <c r="G3585">
        <v>3575</v>
      </c>
      <c r="H3585">
        <v>16.196843706486117</v>
      </c>
      <c r="I3585">
        <v>3575</v>
      </c>
      <c r="J3585">
        <v>10.745530705994874</v>
      </c>
      <c r="K3585">
        <v>3575</v>
      </c>
      <c r="L3585">
        <v>45.542110481041888</v>
      </c>
      <c r="M3585">
        <v>3575</v>
      </c>
      <c r="N3585">
        <v>225.01737549634828</v>
      </c>
    </row>
    <row r="3586" spans="7:14" x14ac:dyDescent="0.15">
      <c r="G3586">
        <v>3576</v>
      </c>
      <c r="H3586">
        <v>63.143562860926252</v>
      </c>
      <c r="I3586">
        <v>3576</v>
      </c>
      <c r="J3586">
        <v>5.3730805024803159</v>
      </c>
      <c r="K3586">
        <v>3576</v>
      </c>
      <c r="L3586">
        <v>29.164974901577487</v>
      </c>
      <c r="M3586">
        <v>3576</v>
      </c>
      <c r="N3586">
        <v>151.18334063546411</v>
      </c>
    </row>
    <row r="3587" spans="7:14" x14ac:dyDescent="0.15">
      <c r="G3587">
        <v>3577</v>
      </c>
      <c r="H3587">
        <v>22.587013226566885</v>
      </c>
      <c r="I3587">
        <v>3577</v>
      </c>
      <c r="J3587">
        <v>7.1503596306981541</v>
      </c>
      <c r="K3587">
        <v>3577</v>
      </c>
      <c r="L3587">
        <v>20.021142148665014</v>
      </c>
      <c r="M3587">
        <v>3577</v>
      </c>
      <c r="N3587">
        <v>111.31633614503376</v>
      </c>
    </row>
    <row r="3588" spans="7:14" x14ac:dyDescent="0.15">
      <c r="G3588">
        <v>3578</v>
      </c>
      <c r="H3588">
        <v>21.149142746790098</v>
      </c>
      <c r="I3588">
        <v>3578</v>
      </c>
      <c r="J3588">
        <v>6.5385437325788391</v>
      </c>
      <c r="K3588">
        <v>3578</v>
      </c>
      <c r="L3588">
        <v>36.935837774367116</v>
      </c>
      <c r="M3588">
        <v>3578</v>
      </c>
      <c r="N3588">
        <v>199.98742766856253</v>
      </c>
    </row>
    <row r="3589" spans="7:14" x14ac:dyDescent="0.15">
      <c r="G3589">
        <v>3579</v>
      </c>
      <c r="H3589">
        <v>46.431482614297011</v>
      </c>
      <c r="I3589">
        <v>3579</v>
      </c>
      <c r="J3589">
        <v>10.433514117409546</v>
      </c>
      <c r="K3589">
        <v>3579</v>
      </c>
      <c r="L3589">
        <v>58.586247316579126</v>
      </c>
      <c r="M3589">
        <v>3579</v>
      </c>
      <c r="N3589">
        <v>176.21147158818746</v>
      </c>
    </row>
    <row r="3590" spans="7:14" x14ac:dyDescent="0.15">
      <c r="G3590">
        <v>3580</v>
      </c>
      <c r="H3590">
        <v>33.063166695580499</v>
      </c>
      <c r="I3590">
        <v>3580</v>
      </c>
      <c r="J3590">
        <v>7.9657839436179758</v>
      </c>
      <c r="K3590">
        <v>3580</v>
      </c>
      <c r="L3590">
        <v>70.730495414422023</v>
      </c>
      <c r="M3590">
        <v>3580</v>
      </c>
      <c r="N3590">
        <v>97.528794179644393</v>
      </c>
    </row>
    <row r="3591" spans="7:14" x14ac:dyDescent="0.15">
      <c r="G3591">
        <v>3581</v>
      </c>
      <c r="H3591">
        <v>62.040662677115279</v>
      </c>
      <c r="I3591">
        <v>3581</v>
      </c>
      <c r="J3591">
        <v>14.83422504292799</v>
      </c>
      <c r="K3591">
        <v>3581</v>
      </c>
      <c r="L3591">
        <v>75.955915236063589</v>
      </c>
      <c r="M3591">
        <v>3581</v>
      </c>
      <c r="N3591">
        <v>69.566406559144937</v>
      </c>
    </row>
    <row r="3592" spans="7:14" x14ac:dyDescent="0.15">
      <c r="G3592">
        <v>3582</v>
      </c>
      <c r="H3592">
        <v>61.270709441421616</v>
      </c>
      <c r="I3592">
        <v>3582</v>
      </c>
      <c r="J3592">
        <v>7.2779013471492355</v>
      </c>
      <c r="K3592">
        <v>3582</v>
      </c>
      <c r="L3592">
        <v>58.427676998629629</v>
      </c>
      <c r="M3592">
        <v>3582</v>
      </c>
      <c r="N3592">
        <v>226.83337182769546</v>
      </c>
    </row>
    <row r="3593" spans="7:14" x14ac:dyDescent="0.15">
      <c r="G3593">
        <v>3583</v>
      </c>
      <c r="H3593">
        <v>50.657057066219394</v>
      </c>
      <c r="I3593">
        <v>3583</v>
      </c>
      <c r="J3593">
        <v>6.0373722639588649</v>
      </c>
      <c r="K3593">
        <v>3583</v>
      </c>
      <c r="L3593">
        <v>52.4908159665789</v>
      </c>
      <c r="M3593">
        <v>3583</v>
      </c>
      <c r="N3593">
        <v>188.48435218158727</v>
      </c>
    </row>
    <row r="3594" spans="7:14" x14ac:dyDescent="0.15">
      <c r="G3594">
        <v>3584</v>
      </c>
      <c r="H3594">
        <v>35.320371196593868</v>
      </c>
      <c r="I3594">
        <v>3584</v>
      </c>
      <c r="J3594">
        <v>8.9763877027075498</v>
      </c>
      <c r="K3594">
        <v>3584</v>
      </c>
      <c r="L3594">
        <v>40.207183177269719</v>
      </c>
      <c r="M3594">
        <v>3584</v>
      </c>
      <c r="N3594">
        <v>125.39585937490868</v>
      </c>
    </row>
    <row r="3595" spans="7:14" x14ac:dyDescent="0.15">
      <c r="G3595">
        <v>3585</v>
      </c>
      <c r="H3595">
        <v>42.162372862357657</v>
      </c>
      <c r="I3595">
        <v>3585</v>
      </c>
      <c r="J3595">
        <v>9.4891445151806142</v>
      </c>
      <c r="K3595">
        <v>3585</v>
      </c>
      <c r="L3595">
        <v>55.154241605639029</v>
      </c>
      <c r="M3595">
        <v>3585</v>
      </c>
      <c r="N3595">
        <v>116.73604856936254</v>
      </c>
    </row>
    <row r="3596" spans="7:14" x14ac:dyDescent="0.15">
      <c r="G3596">
        <v>3586</v>
      </c>
      <c r="H3596">
        <v>66.869351599983162</v>
      </c>
      <c r="I3596">
        <v>3586</v>
      </c>
      <c r="J3596">
        <v>8.1137972199381405</v>
      </c>
      <c r="K3596">
        <v>3586</v>
      </c>
      <c r="L3596">
        <v>23.223977610563676</v>
      </c>
      <c r="M3596">
        <v>3586</v>
      </c>
      <c r="N3596">
        <v>118.52528539514697</v>
      </c>
    </row>
    <row r="3597" spans="7:14" x14ac:dyDescent="0.15">
      <c r="G3597">
        <v>3587</v>
      </c>
      <c r="H3597">
        <v>58.661219967544554</v>
      </c>
      <c r="I3597">
        <v>3587</v>
      </c>
      <c r="J3597">
        <v>9.1672242617406319</v>
      </c>
      <c r="K3597">
        <v>3587</v>
      </c>
      <c r="L3597">
        <v>33.342814374278184</v>
      </c>
      <c r="M3597">
        <v>3587</v>
      </c>
      <c r="N3597">
        <v>145.17959166873655</v>
      </c>
    </row>
    <row r="3598" spans="7:14" x14ac:dyDescent="0.15">
      <c r="G3598">
        <v>3588</v>
      </c>
      <c r="H3598">
        <v>22.227040527578911</v>
      </c>
      <c r="I3598">
        <v>3588</v>
      </c>
      <c r="J3598">
        <v>5.3748158739075471</v>
      </c>
      <c r="K3598">
        <v>3588</v>
      </c>
      <c r="L3598">
        <v>34.060815911786733</v>
      </c>
      <c r="M3598">
        <v>3588</v>
      </c>
      <c r="N3598">
        <v>154.21343344695856</v>
      </c>
    </row>
    <row r="3599" spans="7:14" x14ac:dyDescent="0.15">
      <c r="G3599">
        <v>3589</v>
      </c>
      <c r="H3599">
        <v>45.979768136201827</v>
      </c>
      <c r="I3599">
        <v>3589</v>
      </c>
      <c r="J3599">
        <v>5.4943478811190136</v>
      </c>
      <c r="K3599">
        <v>3589</v>
      </c>
      <c r="L3599">
        <v>67.909659237384616</v>
      </c>
      <c r="M3599">
        <v>3589</v>
      </c>
      <c r="N3599">
        <v>172.62043855818985</v>
      </c>
    </row>
    <row r="3600" spans="7:14" x14ac:dyDescent="0.15">
      <c r="G3600">
        <v>3590</v>
      </c>
      <c r="H3600">
        <v>31.724847434497338</v>
      </c>
      <c r="I3600">
        <v>3590</v>
      </c>
      <c r="J3600">
        <v>9.4018248002124487</v>
      </c>
      <c r="K3600">
        <v>3590</v>
      </c>
      <c r="L3600">
        <v>48.994899656405593</v>
      </c>
      <c r="M3600">
        <v>3590</v>
      </c>
      <c r="N3600">
        <v>139.54106730293699</v>
      </c>
    </row>
    <row r="3601" spans="7:14" x14ac:dyDescent="0.15">
      <c r="G3601">
        <v>3591</v>
      </c>
      <c r="H3601">
        <v>58.264711492763887</v>
      </c>
      <c r="I3601">
        <v>3591</v>
      </c>
      <c r="J3601">
        <v>1.6519759960618803</v>
      </c>
      <c r="K3601">
        <v>3591</v>
      </c>
      <c r="L3601">
        <v>36.680015527862366</v>
      </c>
      <c r="M3601">
        <v>3591</v>
      </c>
      <c r="N3601">
        <v>63.134385104419948</v>
      </c>
    </row>
    <row r="3602" spans="7:14" x14ac:dyDescent="0.15">
      <c r="G3602">
        <v>3592</v>
      </c>
      <c r="H3602">
        <v>46.975731024904185</v>
      </c>
      <c r="I3602">
        <v>3592</v>
      </c>
      <c r="J3602">
        <v>8.8120171118394683</v>
      </c>
      <c r="K3602">
        <v>3592</v>
      </c>
      <c r="L3602">
        <v>92.5718966080928</v>
      </c>
      <c r="M3602">
        <v>3592</v>
      </c>
      <c r="N3602">
        <v>62.636527861463023</v>
      </c>
    </row>
    <row r="3603" spans="7:14" x14ac:dyDescent="0.15">
      <c r="G3603">
        <v>3593</v>
      </c>
      <c r="H3603">
        <v>64.430962726059363</v>
      </c>
      <c r="I3603">
        <v>3593</v>
      </c>
      <c r="J3603">
        <v>8.4077254180873666</v>
      </c>
      <c r="K3603">
        <v>3593</v>
      </c>
      <c r="L3603">
        <v>38.070733819699839</v>
      </c>
      <c r="M3603">
        <v>3593</v>
      </c>
      <c r="N3603">
        <v>173.68840750533803</v>
      </c>
    </row>
    <row r="3604" spans="7:14" x14ac:dyDescent="0.15">
      <c r="G3604">
        <v>3594</v>
      </c>
      <c r="H3604">
        <v>80.964646074139239</v>
      </c>
      <c r="I3604">
        <v>3594</v>
      </c>
      <c r="J3604">
        <v>5.6802282754938176</v>
      </c>
      <c r="K3604">
        <v>3594</v>
      </c>
      <c r="L3604">
        <v>49.860113195932982</v>
      </c>
      <c r="M3604">
        <v>3594</v>
      </c>
      <c r="N3604">
        <v>154.62093607168475</v>
      </c>
    </row>
    <row r="3605" spans="7:14" x14ac:dyDescent="0.15">
      <c r="G3605">
        <v>3595</v>
      </c>
      <c r="H3605">
        <v>20.120927685875486</v>
      </c>
      <c r="I3605">
        <v>3595</v>
      </c>
      <c r="J3605">
        <v>6.7116543783639466</v>
      </c>
      <c r="K3605">
        <v>3595</v>
      </c>
      <c r="L3605">
        <v>32.624522444552227</v>
      </c>
      <c r="M3605">
        <v>3595</v>
      </c>
      <c r="N3605">
        <v>97.318899884037862</v>
      </c>
    </row>
    <row r="3606" spans="7:14" x14ac:dyDescent="0.15">
      <c r="G3606">
        <v>3596</v>
      </c>
      <c r="H3606">
        <v>54.426949565053661</v>
      </c>
      <c r="I3606">
        <v>3596</v>
      </c>
      <c r="J3606">
        <v>5.7822211973469866</v>
      </c>
      <c r="K3606">
        <v>3596</v>
      </c>
      <c r="L3606">
        <v>34.912112441503304</v>
      </c>
      <c r="M3606">
        <v>3596</v>
      </c>
      <c r="N3606">
        <v>164.90136780148117</v>
      </c>
    </row>
    <row r="3607" spans="7:14" x14ac:dyDescent="0.15">
      <c r="G3607">
        <v>3597</v>
      </c>
      <c r="H3607">
        <v>47.136581840646315</v>
      </c>
      <c r="I3607">
        <v>3597</v>
      </c>
      <c r="J3607">
        <v>8.8220255293267726</v>
      </c>
      <c r="K3607">
        <v>3597</v>
      </c>
      <c r="L3607">
        <v>88.272178642735867</v>
      </c>
      <c r="M3607">
        <v>3597</v>
      </c>
      <c r="N3607">
        <v>191.44936437832209</v>
      </c>
    </row>
    <row r="3608" spans="7:14" x14ac:dyDescent="0.15">
      <c r="G3608">
        <v>3598</v>
      </c>
      <c r="H3608">
        <v>67.085825499578831</v>
      </c>
      <c r="I3608">
        <v>3598</v>
      </c>
      <c r="J3608">
        <v>2.6667281302871801</v>
      </c>
      <c r="K3608">
        <v>3598</v>
      </c>
      <c r="L3608">
        <v>60.44009340899062</v>
      </c>
      <c r="M3608">
        <v>3598</v>
      </c>
      <c r="N3608">
        <v>211.87859388220681</v>
      </c>
    </row>
    <row r="3609" spans="7:14" x14ac:dyDescent="0.15">
      <c r="G3609">
        <v>3599</v>
      </c>
      <c r="H3609">
        <v>54.53069966373306</v>
      </c>
      <c r="I3609">
        <v>3599</v>
      </c>
      <c r="J3609">
        <v>8.9731249808600424</v>
      </c>
      <c r="K3609">
        <v>3599</v>
      </c>
      <c r="L3609">
        <v>53.96842154667317</v>
      </c>
      <c r="M3609">
        <v>3599</v>
      </c>
      <c r="N3609">
        <v>247.70901491482783</v>
      </c>
    </row>
    <row r="3610" spans="7:14" x14ac:dyDescent="0.15">
      <c r="G3610">
        <v>3600</v>
      </c>
      <c r="H3610">
        <v>16.278335305378508</v>
      </c>
      <c r="I3610">
        <v>3600</v>
      </c>
      <c r="J3610">
        <v>6.1394129757282778</v>
      </c>
      <c r="K3610">
        <v>3600</v>
      </c>
      <c r="L3610">
        <v>43.787193104215369</v>
      </c>
      <c r="M3610">
        <v>3600</v>
      </c>
      <c r="N3610">
        <v>123.93390396820652</v>
      </c>
    </row>
    <row r="3611" spans="7:14" x14ac:dyDescent="0.15">
      <c r="G3611">
        <v>3601</v>
      </c>
      <c r="H3611">
        <v>36.589186188335468</v>
      </c>
      <c r="I3611">
        <v>3601</v>
      </c>
      <c r="J3611">
        <v>12.767554892831306</v>
      </c>
      <c r="K3611">
        <v>3601</v>
      </c>
      <c r="L3611">
        <v>50.846066230941311</v>
      </c>
      <c r="M3611">
        <v>3601</v>
      </c>
      <c r="N3611">
        <v>211.91661166021254</v>
      </c>
    </row>
    <row r="3612" spans="7:14" x14ac:dyDescent="0.15">
      <c r="G3612">
        <v>3602</v>
      </c>
      <c r="H3612">
        <v>39.772983655242555</v>
      </c>
      <c r="I3612">
        <v>3602</v>
      </c>
      <c r="J3612">
        <v>7.4986349897215003</v>
      </c>
      <c r="K3612">
        <v>3602</v>
      </c>
      <c r="L3612">
        <v>34.968631573318532</v>
      </c>
      <c r="M3612">
        <v>3602</v>
      </c>
      <c r="N3612">
        <v>216.88450745243676</v>
      </c>
    </row>
    <row r="3613" spans="7:14" x14ac:dyDescent="0.15">
      <c r="G3613">
        <v>3603</v>
      </c>
      <c r="H3613">
        <v>45.238532392050786</v>
      </c>
      <c r="I3613">
        <v>3603</v>
      </c>
      <c r="J3613">
        <v>9.6076773259940609</v>
      </c>
      <c r="K3613">
        <v>3603</v>
      </c>
      <c r="L3613">
        <v>56.371587408596071</v>
      </c>
      <c r="M3613">
        <v>3603</v>
      </c>
      <c r="N3613">
        <v>56.322811192279445</v>
      </c>
    </row>
    <row r="3614" spans="7:14" x14ac:dyDescent="0.15">
      <c r="G3614">
        <v>3604</v>
      </c>
      <c r="H3614">
        <v>55.532989617418089</v>
      </c>
      <c r="I3614">
        <v>3604</v>
      </c>
      <c r="J3614">
        <v>6.9849947081481272</v>
      </c>
      <c r="K3614">
        <v>3604</v>
      </c>
      <c r="L3614">
        <v>93.711512122358343</v>
      </c>
      <c r="M3614">
        <v>3604</v>
      </c>
      <c r="N3614">
        <v>151.15126355736487</v>
      </c>
    </row>
    <row r="3615" spans="7:14" x14ac:dyDescent="0.15">
      <c r="G3615">
        <v>3605</v>
      </c>
      <c r="H3615">
        <v>48.327907410524155</v>
      </c>
      <c r="I3615">
        <v>3605</v>
      </c>
      <c r="J3615">
        <v>8.5008541537154336</v>
      </c>
      <c r="K3615">
        <v>3605</v>
      </c>
      <c r="L3615">
        <v>66.946935412681654</v>
      </c>
      <c r="M3615">
        <v>3605</v>
      </c>
      <c r="N3615">
        <v>244.43606643038612</v>
      </c>
    </row>
    <row r="3616" spans="7:14" x14ac:dyDescent="0.15">
      <c r="G3616">
        <v>3606</v>
      </c>
      <c r="H3616">
        <v>57.420017190885993</v>
      </c>
      <c r="I3616">
        <v>3606</v>
      </c>
      <c r="J3616">
        <v>6.182529607791345</v>
      </c>
      <c r="K3616">
        <v>3606</v>
      </c>
      <c r="L3616">
        <v>52.306151809800447</v>
      </c>
      <c r="M3616">
        <v>3606</v>
      </c>
      <c r="N3616">
        <v>82.24445380854722</v>
      </c>
    </row>
    <row r="3617" spans="7:14" x14ac:dyDescent="0.15">
      <c r="G3617">
        <v>3607</v>
      </c>
      <c r="H3617">
        <v>79.160301524116107</v>
      </c>
      <c r="I3617">
        <v>3607</v>
      </c>
      <c r="J3617">
        <v>10.791062965531511</v>
      </c>
      <c r="K3617">
        <v>3607</v>
      </c>
      <c r="L3617">
        <v>19.547281106353701</v>
      </c>
      <c r="M3617">
        <v>3607</v>
      </c>
      <c r="N3617">
        <v>128.9964401506075</v>
      </c>
    </row>
    <row r="3618" spans="7:14" x14ac:dyDescent="0.15">
      <c r="G3618">
        <v>3608</v>
      </c>
      <c r="H3618">
        <v>63.97673743484178</v>
      </c>
      <c r="I3618">
        <v>3608</v>
      </c>
      <c r="J3618">
        <v>3.9257524820095302</v>
      </c>
      <c r="K3618">
        <v>3608</v>
      </c>
      <c r="L3618">
        <v>59.671320387000605</v>
      </c>
      <c r="M3618">
        <v>3608</v>
      </c>
      <c r="N3618">
        <v>155.75878523266056</v>
      </c>
    </row>
    <row r="3619" spans="7:14" x14ac:dyDescent="0.15">
      <c r="G3619">
        <v>3609</v>
      </c>
      <c r="H3619">
        <v>69.613166208401623</v>
      </c>
      <c r="I3619">
        <v>3609</v>
      </c>
      <c r="J3619">
        <v>12.976467223075652</v>
      </c>
      <c r="K3619">
        <v>3609</v>
      </c>
      <c r="L3619">
        <v>41.542812126807547</v>
      </c>
      <c r="M3619">
        <v>3609</v>
      </c>
      <c r="N3619">
        <v>122.6816715547761</v>
      </c>
    </row>
    <row r="3620" spans="7:14" x14ac:dyDescent="0.15">
      <c r="G3620">
        <v>3610</v>
      </c>
      <c r="H3620">
        <v>59.628936212115569</v>
      </c>
      <c r="I3620">
        <v>3610</v>
      </c>
      <c r="J3620">
        <v>5.7003299773990364</v>
      </c>
      <c r="K3620">
        <v>3610</v>
      </c>
      <c r="L3620">
        <v>53.393647436181269</v>
      </c>
      <c r="M3620">
        <v>3610</v>
      </c>
      <c r="N3620">
        <v>99.728640731890778</v>
      </c>
    </row>
    <row r="3621" spans="7:14" x14ac:dyDescent="0.15">
      <c r="G3621">
        <v>3611</v>
      </c>
      <c r="H3621">
        <v>61.997168410758789</v>
      </c>
      <c r="I3621">
        <v>3611</v>
      </c>
      <c r="J3621">
        <v>12.222341756543447</v>
      </c>
      <c r="K3621">
        <v>3611</v>
      </c>
      <c r="L3621">
        <v>69.080001224225043</v>
      </c>
      <c r="M3621">
        <v>3611</v>
      </c>
      <c r="N3621">
        <v>163.07289357976003</v>
      </c>
    </row>
    <row r="3622" spans="7:14" x14ac:dyDescent="0.15">
      <c r="G3622">
        <v>3612</v>
      </c>
      <c r="H3622">
        <v>59.46437893986149</v>
      </c>
      <c r="I3622">
        <v>3612</v>
      </c>
      <c r="J3622">
        <v>9.7084479220638045</v>
      </c>
      <c r="K3622">
        <v>3612</v>
      </c>
      <c r="L3622">
        <v>57.555213037480684</v>
      </c>
      <c r="M3622">
        <v>3612</v>
      </c>
      <c r="N3622">
        <v>57.449059286745353</v>
      </c>
    </row>
    <row r="3623" spans="7:14" x14ac:dyDescent="0.15">
      <c r="G3623">
        <v>3613</v>
      </c>
      <c r="H3623">
        <v>86.389754197553529</v>
      </c>
      <c r="I3623">
        <v>3613</v>
      </c>
      <c r="J3623">
        <v>11.426147316781105</v>
      </c>
      <c r="K3623">
        <v>3613</v>
      </c>
      <c r="L3623">
        <v>111.08046861215368</v>
      </c>
      <c r="M3623">
        <v>3613</v>
      </c>
      <c r="N3623">
        <v>291.80493555081318</v>
      </c>
    </row>
    <row r="3624" spans="7:14" x14ac:dyDescent="0.15">
      <c r="G3624">
        <v>3614</v>
      </c>
      <c r="H3624">
        <v>25.929269266735492</v>
      </c>
      <c r="I3624">
        <v>3614</v>
      </c>
      <c r="J3624">
        <v>2.9090033225379495</v>
      </c>
      <c r="K3624">
        <v>3614</v>
      </c>
      <c r="L3624">
        <v>24.822837781594131</v>
      </c>
      <c r="M3624">
        <v>3614</v>
      </c>
      <c r="N3624">
        <v>201.81588653265305</v>
      </c>
    </row>
    <row r="3625" spans="7:14" x14ac:dyDescent="0.15">
      <c r="G3625">
        <v>3615</v>
      </c>
      <c r="H3625">
        <v>57.065735192915611</v>
      </c>
      <c r="I3625">
        <v>3615</v>
      </c>
      <c r="J3625">
        <v>1.7249484267417623</v>
      </c>
      <c r="K3625">
        <v>3615</v>
      </c>
      <c r="L3625">
        <v>41.529021801740392</v>
      </c>
      <c r="M3625">
        <v>3615</v>
      </c>
      <c r="N3625">
        <v>160.89615652506848</v>
      </c>
    </row>
    <row r="3626" spans="7:14" x14ac:dyDescent="0.15">
      <c r="G3626">
        <v>3616</v>
      </c>
      <c r="H3626">
        <v>63.657149541489254</v>
      </c>
      <c r="I3626">
        <v>3616</v>
      </c>
      <c r="J3626">
        <v>5.7014061179993529</v>
      </c>
      <c r="K3626">
        <v>3616</v>
      </c>
      <c r="L3626">
        <v>49.798795960008675</v>
      </c>
      <c r="M3626">
        <v>3616</v>
      </c>
      <c r="N3626">
        <v>63.533544663927671</v>
      </c>
    </row>
    <row r="3627" spans="7:14" x14ac:dyDescent="0.15">
      <c r="G3627">
        <v>3617</v>
      </c>
      <c r="H3627">
        <v>56.882698548251931</v>
      </c>
      <c r="I3627">
        <v>3617</v>
      </c>
      <c r="J3627">
        <v>14.752333328490256</v>
      </c>
      <c r="K3627">
        <v>3617</v>
      </c>
      <c r="L3627">
        <v>26.182367222632895</v>
      </c>
      <c r="M3627">
        <v>3617</v>
      </c>
      <c r="N3627">
        <v>173.72365430231847</v>
      </c>
    </row>
    <row r="3628" spans="7:14" x14ac:dyDescent="0.15">
      <c r="G3628">
        <v>3618</v>
      </c>
      <c r="H3628">
        <v>63.351205050227925</v>
      </c>
      <c r="I3628">
        <v>3618</v>
      </c>
      <c r="J3628">
        <v>4.591316663939244</v>
      </c>
      <c r="K3628">
        <v>3618</v>
      </c>
      <c r="L3628">
        <v>82.856462396621339</v>
      </c>
      <c r="M3628">
        <v>3618</v>
      </c>
      <c r="N3628">
        <v>260.31584551949237</v>
      </c>
    </row>
    <row r="3629" spans="7:14" x14ac:dyDescent="0.15">
      <c r="G3629">
        <v>3619</v>
      </c>
      <c r="H3629">
        <v>67.660353115788723</v>
      </c>
      <c r="I3629">
        <v>3619</v>
      </c>
      <c r="J3629">
        <v>8.0654617801169142</v>
      </c>
      <c r="K3629">
        <v>3619</v>
      </c>
      <c r="L3629">
        <v>25.601364119807862</v>
      </c>
      <c r="M3629">
        <v>3619</v>
      </c>
      <c r="N3629">
        <v>50.861210480792153</v>
      </c>
    </row>
    <row r="3630" spans="7:14" x14ac:dyDescent="0.15">
      <c r="G3630">
        <v>3620</v>
      </c>
      <c r="H3630">
        <v>80.241253491348346</v>
      </c>
      <c r="I3630">
        <v>3620</v>
      </c>
      <c r="J3630">
        <v>14.804528738331744</v>
      </c>
      <c r="K3630">
        <v>3620</v>
      </c>
      <c r="L3630">
        <v>57.522672275854489</v>
      </c>
      <c r="M3630">
        <v>3620</v>
      </c>
      <c r="N3630">
        <v>207.46762680225652</v>
      </c>
    </row>
    <row r="3631" spans="7:14" x14ac:dyDescent="0.15">
      <c r="G3631">
        <v>3621</v>
      </c>
      <c r="H3631">
        <v>94.581148301928351</v>
      </c>
      <c r="I3631">
        <v>3621</v>
      </c>
      <c r="J3631">
        <v>9.4659212749340771</v>
      </c>
      <c r="K3631">
        <v>3621</v>
      </c>
      <c r="L3631">
        <v>29.250316981479742</v>
      </c>
      <c r="M3631">
        <v>3621</v>
      </c>
      <c r="N3631">
        <v>124.14471492170317</v>
      </c>
    </row>
    <row r="3632" spans="7:14" x14ac:dyDescent="0.15">
      <c r="G3632">
        <v>3622</v>
      </c>
      <c r="H3632">
        <v>18.446059039324755</v>
      </c>
      <c r="I3632">
        <v>3622</v>
      </c>
      <c r="J3632">
        <v>13.18923731726068</v>
      </c>
      <c r="K3632">
        <v>3622</v>
      </c>
      <c r="L3632">
        <v>64.917788408488676</v>
      </c>
      <c r="M3632">
        <v>3622</v>
      </c>
      <c r="N3632">
        <v>211.23439701975053</v>
      </c>
    </row>
    <row r="3633" spans="7:14" x14ac:dyDescent="0.15">
      <c r="G3633">
        <v>3623</v>
      </c>
      <c r="H3633">
        <v>79.687152450168995</v>
      </c>
      <c r="I3633">
        <v>3623</v>
      </c>
      <c r="J3633">
        <v>8.1912704898840047</v>
      </c>
      <c r="K3633">
        <v>3623</v>
      </c>
      <c r="L3633">
        <v>81.405205731280134</v>
      </c>
      <c r="M3633">
        <v>3623</v>
      </c>
      <c r="N3633">
        <v>56.592327658326681</v>
      </c>
    </row>
    <row r="3634" spans="7:14" x14ac:dyDescent="0.15">
      <c r="G3634">
        <v>3624</v>
      </c>
      <c r="H3634">
        <v>55.668261663352226</v>
      </c>
      <c r="I3634">
        <v>3624</v>
      </c>
      <c r="J3634">
        <v>10.629063153058453</v>
      </c>
      <c r="K3634">
        <v>3624</v>
      </c>
      <c r="L3634">
        <v>82.355174060678294</v>
      </c>
      <c r="M3634">
        <v>3624</v>
      </c>
      <c r="N3634">
        <v>193.62519245951876</v>
      </c>
    </row>
    <row r="3635" spans="7:14" x14ac:dyDescent="0.15">
      <c r="G3635">
        <v>3625</v>
      </c>
      <c r="H3635">
        <v>31.123874883911597</v>
      </c>
      <c r="I3635">
        <v>3625</v>
      </c>
      <c r="J3635">
        <v>10.107139051518185</v>
      </c>
      <c r="K3635">
        <v>3625</v>
      </c>
      <c r="L3635">
        <v>29.52433024174076</v>
      </c>
      <c r="M3635">
        <v>3625</v>
      </c>
      <c r="N3635">
        <v>129.56698502965833</v>
      </c>
    </row>
    <row r="3636" spans="7:14" x14ac:dyDescent="0.15">
      <c r="G3636">
        <v>3626</v>
      </c>
      <c r="H3636">
        <v>73.217004343169975</v>
      </c>
      <c r="I3636">
        <v>3626</v>
      </c>
      <c r="J3636">
        <v>6.0345370595529433</v>
      </c>
      <c r="K3636">
        <v>3626</v>
      </c>
      <c r="L3636">
        <v>47.044111468999489</v>
      </c>
      <c r="M3636">
        <v>3626</v>
      </c>
      <c r="N3636">
        <v>100.34682588834744</v>
      </c>
    </row>
    <row r="3637" spans="7:14" x14ac:dyDescent="0.15">
      <c r="G3637">
        <v>3627</v>
      </c>
      <c r="H3637">
        <v>37.284774702630202</v>
      </c>
      <c r="I3637">
        <v>3627</v>
      </c>
      <c r="J3637">
        <v>9.8388724535391852</v>
      </c>
      <c r="K3637">
        <v>3627</v>
      </c>
      <c r="L3637">
        <v>86.24065184909071</v>
      </c>
      <c r="M3637">
        <v>3627</v>
      </c>
      <c r="N3637">
        <v>148.70886947035004</v>
      </c>
    </row>
    <row r="3638" spans="7:14" x14ac:dyDescent="0.15">
      <c r="G3638">
        <v>3628</v>
      </c>
      <c r="H3638">
        <v>12.416017676724458</v>
      </c>
      <c r="I3638">
        <v>3628</v>
      </c>
      <c r="J3638">
        <v>10.924470564051264</v>
      </c>
      <c r="K3638">
        <v>3628</v>
      </c>
      <c r="L3638">
        <v>26.683243560363181</v>
      </c>
      <c r="M3638">
        <v>3628</v>
      </c>
      <c r="N3638">
        <v>104.09500431646671</v>
      </c>
    </row>
    <row r="3639" spans="7:14" x14ac:dyDescent="0.15">
      <c r="G3639">
        <v>3629</v>
      </c>
      <c r="H3639">
        <v>39.348597498220698</v>
      </c>
      <c r="I3639">
        <v>3629</v>
      </c>
      <c r="J3639">
        <v>8.2912591636527342</v>
      </c>
      <c r="K3639">
        <v>3629</v>
      </c>
      <c r="L3639">
        <v>16.179560389355601</v>
      </c>
      <c r="M3639">
        <v>3629</v>
      </c>
      <c r="N3639">
        <v>121.31919152314951</v>
      </c>
    </row>
    <row r="3640" spans="7:14" x14ac:dyDescent="0.15">
      <c r="G3640">
        <v>3630</v>
      </c>
      <c r="H3640">
        <v>49.853823400091869</v>
      </c>
      <c r="I3640">
        <v>3630</v>
      </c>
      <c r="J3640">
        <v>7.4314370422726421</v>
      </c>
      <c r="K3640">
        <v>3630</v>
      </c>
      <c r="L3640">
        <v>6.3937307495162798</v>
      </c>
      <c r="M3640">
        <v>3630</v>
      </c>
      <c r="N3640">
        <v>117.51430415793666</v>
      </c>
    </row>
    <row r="3641" spans="7:14" x14ac:dyDescent="0.15">
      <c r="G3641">
        <v>3631</v>
      </c>
      <c r="H3641">
        <v>24.47024932875587</v>
      </c>
      <c r="I3641">
        <v>3631</v>
      </c>
      <c r="J3641">
        <v>-1.7991116309107262</v>
      </c>
      <c r="K3641">
        <v>3631</v>
      </c>
      <c r="L3641">
        <v>137.19674054174772</v>
      </c>
      <c r="M3641">
        <v>3631</v>
      </c>
      <c r="N3641">
        <v>148.46251018243507</v>
      </c>
    </row>
    <row r="3642" spans="7:14" x14ac:dyDescent="0.15">
      <c r="G3642">
        <v>3632</v>
      </c>
      <c r="H3642">
        <v>86.636878608651031</v>
      </c>
      <c r="I3642">
        <v>3632</v>
      </c>
      <c r="J3642">
        <v>14.052706429962862</v>
      </c>
      <c r="K3642">
        <v>3632</v>
      </c>
      <c r="L3642">
        <v>100.82259818553794</v>
      </c>
      <c r="M3642">
        <v>3632</v>
      </c>
      <c r="N3642">
        <v>104.56177689835573</v>
      </c>
    </row>
    <row r="3643" spans="7:14" x14ac:dyDescent="0.15">
      <c r="G3643">
        <v>3633</v>
      </c>
      <c r="H3643">
        <v>91.564528659025768</v>
      </c>
      <c r="I3643">
        <v>3633</v>
      </c>
      <c r="J3643">
        <v>10.134335675360234</v>
      </c>
      <c r="K3643">
        <v>3633</v>
      </c>
      <c r="L3643">
        <v>49.507286124592568</v>
      </c>
      <c r="M3643">
        <v>3633</v>
      </c>
      <c r="N3643">
        <v>113.26654874099881</v>
      </c>
    </row>
    <row r="3644" spans="7:14" x14ac:dyDescent="0.15">
      <c r="G3644">
        <v>3634</v>
      </c>
      <c r="H3644">
        <v>20.133628797424176</v>
      </c>
      <c r="I3644">
        <v>3634</v>
      </c>
      <c r="J3644">
        <v>6.8778735215234317</v>
      </c>
      <c r="K3644">
        <v>3634</v>
      </c>
      <c r="L3644">
        <v>36.75928730224156</v>
      </c>
      <c r="M3644">
        <v>3634</v>
      </c>
      <c r="N3644">
        <v>118.99335599616471</v>
      </c>
    </row>
    <row r="3645" spans="7:14" x14ac:dyDescent="0.15">
      <c r="G3645">
        <v>3635</v>
      </c>
      <c r="H3645">
        <v>71.982233249070788</v>
      </c>
      <c r="I3645">
        <v>3635</v>
      </c>
      <c r="J3645">
        <v>13.144523281792685</v>
      </c>
      <c r="K3645">
        <v>3635</v>
      </c>
      <c r="L3645">
        <v>75.520993515938088</v>
      </c>
      <c r="M3645">
        <v>3635</v>
      </c>
      <c r="N3645">
        <v>191.1843344981871</v>
      </c>
    </row>
    <row r="3646" spans="7:14" x14ac:dyDescent="0.15">
      <c r="G3646">
        <v>3636</v>
      </c>
      <c r="H3646">
        <v>24.176742902007785</v>
      </c>
      <c r="I3646">
        <v>3636</v>
      </c>
      <c r="J3646">
        <v>11.540707320584039</v>
      </c>
      <c r="K3646">
        <v>3636</v>
      </c>
      <c r="L3646">
        <v>65.768436938209064</v>
      </c>
      <c r="M3646">
        <v>3636</v>
      </c>
      <c r="N3646">
        <v>64.115488756484481</v>
      </c>
    </row>
    <row r="3647" spans="7:14" x14ac:dyDescent="0.15">
      <c r="G3647">
        <v>3637</v>
      </c>
      <c r="H3647">
        <v>56.690409530940798</v>
      </c>
      <c r="I3647">
        <v>3637</v>
      </c>
      <c r="J3647">
        <v>8.8027483534934827</v>
      </c>
      <c r="K3647">
        <v>3637</v>
      </c>
      <c r="L3647">
        <v>73.090443590452679</v>
      </c>
      <c r="M3647">
        <v>3637</v>
      </c>
      <c r="N3647">
        <v>222.85718839637366</v>
      </c>
    </row>
    <row r="3648" spans="7:14" x14ac:dyDescent="0.15">
      <c r="G3648">
        <v>3638</v>
      </c>
      <c r="H3648">
        <v>61.680860069480701</v>
      </c>
      <c r="I3648">
        <v>3638</v>
      </c>
      <c r="J3648">
        <v>7.9822463070249885</v>
      </c>
      <c r="K3648">
        <v>3638</v>
      </c>
      <c r="L3648">
        <v>86.914136760674495</v>
      </c>
      <c r="M3648">
        <v>3638</v>
      </c>
      <c r="N3648">
        <v>154.68047993565716</v>
      </c>
    </row>
    <row r="3649" spans="7:14" x14ac:dyDescent="0.15">
      <c r="G3649">
        <v>3639</v>
      </c>
      <c r="H3649">
        <v>84.198842659382152</v>
      </c>
      <c r="I3649">
        <v>3639</v>
      </c>
      <c r="J3649">
        <v>4.7383668953964548</v>
      </c>
      <c r="K3649">
        <v>3639</v>
      </c>
      <c r="L3649">
        <v>70.113479073062919</v>
      </c>
      <c r="M3649">
        <v>3639</v>
      </c>
      <c r="N3649">
        <v>97.935402645548905</v>
      </c>
    </row>
    <row r="3650" spans="7:14" x14ac:dyDescent="0.15">
      <c r="G3650">
        <v>3640</v>
      </c>
      <c r="H3650">
        <v>67.663331685952926</v>
      </c>
      <c r="I3650">
        <v>3640</v>
      </c>
      <c r="J3650">
        <v>13.086821777280292</v>
      </c>
      <c r="K3650">
        <v>3640</v>
      </c>
      <c r="L3650">
        <v>36.324358257453305</v>
      </c>
      <c r="M3650">
        <v>3640</v>
      </c>
      <c r="N3650">
        <v>158.83836555684238</v>
      </c>
    </row>
    <row r="3651" spans="7:14" x14ac:dyDescent="0.15">
      <c r="G3651">
        <v>3641</v>
      </c>
      <c r="H3651">
        <v>40.490057402928294</v>
      </c>
      <c r="I3651">
        <v>3641</v>
      </c>
      <c r="J3651">
        <v>9.3464643729268335</v>
      </c>
      <c r="K3651">
        <v>3641</v>
      </c>
      <c r="L3651">
        <v>77.396299154272327</v>
      </c>
      <c r="M3651">
        <v>3641</v>
      </c>
      <c r="N3651">
        <v>260.01220056175941</v>
      </c>
    </row>
    <row r="3652" spans="7:14" x14ac:dyDescent="0.15">
      <c r="G3652">
        <v>3642</v>
      </c>
      <c r="H3652">
        <v>72.53474143725802</v>
      </c>
      <c r="I3652">
        <v>3642</v>
      </c>
      <c r="J3652">
        <v>5.1296003015448832</v>
      </c>
      <c r="K3652">
        <v>3642</v>
      </c>
      <c r="L3652">
        <v>49.084941229044347</v>
      </c>
      <c r="M3652">
        <v>3642</v>
      </c>
      <c r="N3652">
        <v>97.924003986138615</v>
      </c>
    </row>
    <row r="3653" spans="7:14" x14ac:dyDescent="0.15">
      <c r="G3653">
        <v>3643</v>
      </c>
      <c r="H3653">
        <v>85.222340439017657</v>
      </c>
      <c r="I3653">
        <v>3643</v>
      </c>
      <c r="J3653">
        <v>4.9033890340647517</v>
      </c>
      <c r="K3653">
        <v>3643</v>
      </c>
      <c r="L3653">
        <v>43.903310899980085</v>
      </c>
      <c r="M3653">
        <v>3643</v>
      </c>
      <c r="N3653">
        <v>29.634857328367474</v>
      </c>
    </row>
    <row r="3654" spans="7:14" x14ac:dyDescent="0.15">
      <c r="G3654">
        <v>3644</v>
      </c>
      <c r="H3654">
        <v>32.855813317996621</v>
      </c>
      <c r="I3654">
        <v>3644</v>
      </c>
      <c r="J3654">
        <v>10.302400077434347</v>
      </c>
      <c r="K3654">
        <v>3644</v>
      </c>
      <c r="L3654">
        <v>27.677070214703992</v>
      </c>
      <c r="M3654">
        <v>3644</v>
      </c>
      <c r="N3654">
        <v>117.68907205216291</v>
      </c>
    </row>
    <row r="3655" spans="7:14" x14ac:dyDescent="0.15">
      <c r="G3655">
        <v>3645</v>
      </c>
      <c r="H3655">
        <v>62.952848671533076</v>
      </c>
      <c r="I3655">
        <v>3645</v>
      </c>
      <c r="J3655">
        <v>8.0170668924619815</v>
      </c>
      <c r="K3655">
        <v>3645</v>
      </c>
      <c r="L3655">
        <v>80.908538948644036</v>
      </c>
      <c r="M3655">
        <v>3645</v>
      </c>
      <c r="N3655">
        <v>160.24559242210211</v>
      </c>
    </row>
    <row r="3656" spans="7:14" x14ac:dyDescent="0.15">
      <c r="G3656">
        <v>3646</v>
      </c>
      <c r="H3656">
        <v>44.304726595864267</v>
      </c>
      <c r="I3656">
        <v>3646</v>
      </c>
      <c r="J3656">
        <v>4.0572974558658803</v>
      </c>
      <c r="K3656">
        <v>3646</v>
      </c>
      <c r="L3656">
        <v>21.869068706638906</v>
      </c>
      <c r="M3656">
        <v>3646</v>
      </c>
      <c r="N3656">
        <v>170.7394458023775</v>
      </c>
    </row>
    <row r="3657" spans="7:14" x14ac:dyDescent="0.15">
      <c r="G3657">
        <v>3647</v>
      </c>
      <c r="H3657">
        <v>48.533598887506933</v>
      </c>
      <c r="I3657">
        <v>3647</v>
      </c>
      <c r="J3657">
        <v>8.0394150120341532</v>
      </c>
      <c r="K3657">
        <v>3647</v>
      </c>
      <c r="L3657">
        <v>34.672130559472791</v>
      </c>
      <c r="M3657">
        <v>3647</v>
      </c>
      <c r="N3657">
        <v>160.58992447824085</v>
      </c>
    </row>
    <row r="3658" spans="7:14" x14ac:dyDescent="0.15">
      <c r="G3658">
        <v>3648</v>
      </c>
      <c r="H3658">
        <v>54.99332980098788</v>
      </c>
      <c r="I3658">
        <v>3648</v>
      </c>
      <c r="J3658">
        <v>7.3830730179116806</v>
      </c>
      <c r="K3658">
        <v>3648</v>
      </c>
      <c r="L3658">
        <v>56.504860778536184</v>
      </c>
      <c r="M3658">
        <v>3648</v>
      </c>
      <c r="N3658">
        <v>159.32673168672011</v>
      </c>
    </row>
    <row r="3659" spans="7:14" x14ac:dyDescent="0.15">
      <c r="G3659">
        <v>3649</v>
      </c>
      <c r="H3659">
        <v>56.315419257447211</v>
      </c>
      <c r="I3659">
        <v>3649</v>
      </c>
      <c r="J3659">
        <v>5.5295954989330562</v>
      </c>
      <c r="K3659">
        <v>3649</v>
      </c>
      <c r="L3659">
        <v>42.718788165973137</v>
      </c>
      <c r="M3659">
        <v>3649</v>
      </c>
      <c r="N3659">
        <v>174.25044767117939</v>
      </c>
    </row>
    <row r="3660" spans="7:14" x14ac:dyDescent="0.15">
      <c r="G3660">
        <v>3650</v>
      </c>
      <c r="H3660">
        <v>32.705784401113206</v>
      </c>
      <c r="I3660">
        <v>3650</v>
      </c>
      <c r="J3660">
        <v>12.721507578220351</v>
      </c>
      <c r="K3660">
        <v>3650</v>
      </c>
      <c r="L3660">
        <v>55.235168693132557</v>
      </c>
      <c r="M3660">
        <v>3650</v>
      </c>
      <c r="N3660">
        <v>137.17287281424575</v>
      </c>
    </row>
    <row r="3661" spans="7:14" x14ac:dyDescent="0.15">
      <c r="G3661">
        <v>3651</v>
      </c>
      <c r="H3661">
        <v>28.009765805368971</v>
      </c>
      <c r="I3661">
        <v>3651</v>
      </c>
      <c r="J3661">
        <v>7.8810271502610787</v>
      </c>
      <c r="K3661">
        <v>3651</v>
      </c>
      <c r="L3661">
        <v>81.859209205803964</v>
      </c>
      <c r="M3661">
        <v>3651</v>
      </c>
      <c r="N3661">
        <v>228.03145072382227</v>
      </c>
    </row>
    <row r="3662" spans="7:14" x14ac:dyDescent="0.15">
      <c r="G3662">
        <v>3652</v>
      </c>
      <c r="H3662">
        <v>37.650215264070539</v>
      </c>
      <c r="I3662">
        <v>3652</v>
      </c>
      <c r="J3662">
        <v>6.9373393680340794</v>
      </c>
      <c r="K3662">
        <v>3652</v>
      </c>
      <c r="L3662">
        <v>30.575233923482187</v>
      </c>
      <c r="M3662">
        <v>3652</v>
      </c>
      <c r="N3662">
        <v>100.51670283527568</v>
      </c>
    </row>
    <row r="3663" spans="7:14" x14ac:dyDescent="0.15">
      <c r="G3663">
        <v>3653</v>
      </c>
      <c r="H3663">
        <v>57.612177605623557</v>
      </c>
      <c r="I3663">
        <v>3653</v>
      </c>
      <c r="J3663">
        <v>5.1679881424066316</v>
      </c>
      <c r="K3663">
        <v>3653</v>
      </c>
      <c r="L3663">
        <v>46.868241755043613</v>
      </c>
      <c r="M3663">
        <v>3653</v>
      </c>
      <c r="N3663">
        <v>83.547378734235238</v>
      </c>
    </row>
    <row r="3664" spans="7:14" x14ac:dyDescent="0.15">
      <c r="G3664">
        <v>3654</v>
      </c>
      <c r="H3664">
        <v>48.347085585598514</v>
      </c>
      <c r="I3664">
        <v>3654</v>
      </c>
      <c r="J3664">
        <v>8.0567821107496673</v>
      </c>
      <c r="K3664">
        <v>3654</v>
      </c>
      <c r="L3664">
        <v>51.491014494713987</v>
      </c>
      <c r="M3664">
        <v>3654</v>
      </c>
      <c r="N3664">
        <v>142.27945321093213</v>
      </c>
    </row>
    <row r="3665" spans="7:14" x14ac:dyDescent="0.15">
      <c r="G3665">
        <v>3655</v>
      </c>
      <c r="H3665">
        <v>60.851553947166636</v>
      </c>
      <c r="I3665">
        <v>3655</v>
      </c>
      <c r="J3665">
        <v>0.91448654358559889</v>
      </c>
      <c r="K3665">
        <v>3655</v>
      </c>
      <c r="L3665">
        <v>44.116922286915347</v>
      </c>
      <c r="M3665">
        <v>3655</v>
      </c>
      <c r="N3665">
        <v>234.82107888875976</v>
      </c>
    </row>
    <row r="3666" spans="7:14" x14ac:dyDescent="0.15">
      <c r="G3666">
        <v>3656</v>
      </c>
      <c r="H3666">
        <v>62.684722149023827</v>
      </c>
      <c r="I3666">
        <v>3656</v>
      </c>
      <c r="J3666">
        <v>7.3562076658352193</v>
      </c>
      <c r="K3666">
        <v>3656</v>
      </c>
      <c r="L3666">
        <v>36.93283998125483</v>
      </c>
      <c r="M3666">
        <v>3656</v>
      </c>
      <c r="N3666">
        <v>83.694000927231315</v>
      </c>
    </row>
    <row r="3667" spans="7:14" x14ac:dyDescent="0.15">
      <c r="G3667">
        <v>3657</v>
      </c>
      <c r="H3667">
        <v>77.098311706159365</v>
      </c>
      <c r="I3667">
        <v>3657</v>
      </c>
      <c r="J3667">
        <v>4.0328435095046427</v>
      </c>
      <c r="K3667">
        <v>3657</v>
      </c>
      <c r="L3667">
        <v>71.439773756350661</v>
      </c>
      <c r="M3667">
        <v>3657</v>
      </c>
      <c r="N3667">
        <v>76.168864288280261</v>
      </c>
    </row>
    <row r="3668" spans="7:14" x14ac:dyDescent="0.15">
      <c r="G3668">
        <v>3658</v>
      </c>
      <c r="H3668">
        <v>34.896295573032702</v>
      </c>
      <c r="I3668">
        <v>3658</v>
      </c>
      <c r="J3668">
        <v>8.8753287761920294</v>
      </c>
      <c r="K3668">
        <v>3658</v>
      </c>
      <c r="L3668">
        <v>88.967296075050101</v>
      </c>
      <c r="M3668">
        <v>3658</v>
      </c>
      <c r="N3668">
        <v>242.10189929515883</v>
      </c>
    </row>
    <row r="3669" spans="7:14" x14ac:dyDescent="0.15">
      <c r="G3669">
        <v>3659</v>
      </c>
      <c r="H3669">
        <v>62.203639258736324</v>
      </c>
      <c r="I3669">
        <v>3659</v>
      </c>
      <c r="J3669">
        <v>1.0801265303822856</v>
      </c>
      <c r="K3669">
        <v>3659</v>
      </c>
      <c r="L3669">
        <v>68.435558727362789</v>
      </c>
      <c r="M3669">
        <v>3659</v>
      </c>
      <c r="N3669">
        <v>85.59744270190896</v>
      </c>
    </row>
    <row r="3670" spans="7:14" x14ac:dyDescent="0.15">
      <c r="G3670">
        <v>3660</v>
      </c>
      <c r="H3670">
        <v>51.826600945847879</v>
      </c>
      <c r="I3670">
        <v>3660</v>
      </c>
      <c r="J3670">
        <v>11.333585203742093</v>
      </c>
      <c r="K3670">
        <v>3660</v>
      </c>
      <c r="L3670">
        <v>67.556598312161626</v>
      </c>
      <c r="M3670">
        <v>3660</v>
      </c>
      <c r="N3670">
        <v>151.95166505161279</v>
      </c>
    </row>
    <row r="3671" spans="7:14" x14ac:dyDescent="0.15">
      <c r="G3671">
        <v>3661</v>
      </c>
      <c r="H3671">
        <v>45.147534630411521</v>
      </c>
      <c r="I3671">
        <v>3661</v>
      </c>
      <c r="J3671">
        <v>4.8498374443303636</v>
      </c>
      <c r="K3671">
        <v>3661</v>
      </c>
      <c r="L3671">
        <v>64.490356963782489</v>
      </c>
      <c r="M3671">
        <v>3661</v>
      </c>
      <c r="N3671">
        <v>20.645870639076549</v>
      </c>
    </row>
    <row r="3672" spans="7:14" x14ac:dyDescent="0.15">
      <c r="G3672">
        <v>3662</v>
      </c>
      <c r="H3672">
        <v>62.687660226150676</v>
      </c>
      <c r="I3672">
        <v>3662</v>
      </c>
      <c r="J3672">
        <v>3.3775488487265308</v>
      </c>
      <c r="K3672">
        <v>3662</v>
      </c>
      <c r="L3672">
        <v>3.3544867742517326</v>
      </c>
      <c r="M3672">
        <v>3662</v>
      </c>
      <c r="N3672">
        <v>203.11745268515068</v>
      </c>
    </row>
    <row r="3673" spans="7:14" x14ac:dyDescent="0.15">
      <c r="G3673">
        <v>3663</v>
      </c>
      <c r="H3673">
        <v>63.099733820484403</v>
      </c>
      <c r="I3673">
        <v>3663</v>
      </c>
      <c r="J3673">
        <v>11.049997991998262</v>
      </c>
      <c r="K3673">
        <v>3663</v>
      </c>
      <c r="L3673">
        <v>39.013316960794839</v>
      </c>
      <c r="M3673">
        <v>3663</v>
      </c>
      <c r="N3673">
        <v>225.06470677208651</v>
      </c>
    </row>
    <row r="3674" spans="7:14" x14ac:dyDescent="0.15">
      <c r="G3674">
        <v>3664</v>
      </c>
      <c r="H3674">
        <v>17.607390241444236</v>
      </c>
      <c r="I3674">
        <v>3664</v>
      </c>
      <c r="J3674">
        <v>8.3754874553443077</v>
      </c>
      <c r="K3674">
        <v>3664</v>
      </c>
      <c r="L3674">
        <v>63.840555685585194</v>
      </c>
      <c r="M3674">
        <v>3664</v>
      </c>
      <c r="N3674">
        <v>156.45312433920844</v>
      </c>
    </row>
    <row r="3675" spans="7:14" x14ac:dyDescent="0.15">
      <c r="G3675">
        <v>3665</v>
      </c>
      <c r="H3675">
        <v>54.391119636536345</v>
      </c>
      <c r="I3675">
        <v>3665</v>
      </c>
      <c r="J3675">
        <v>10.448816008175116</v>
      </c>
      <c r="K3675">
        <v>3665</v>
      </c>
      <c r="L3675">
        <v>82.222357594403263</v>
      </c>
      <c r="M3675">
        <v>3665</v>
      </c>
      <c r="N3675">
        <v>99.33332050811596</v>
      </c>
    </row>
    <row r="3676" spans="7:14" x14ac:dyDescent="0.15">
      <c r="G3676">
        <v>3666</v>
      </c>
      <c r="H3676">
        <v>54.662438191153122</v>
      </c>
      <c r="I3676">
        <v>3666</v>
      </c>
      <c r="J3676">
        <v>0.49248176422957179</v>
      </c>
      <c r="K3676">
        <v>3666</v>
      </c>
      <c r="L3676">
        <v>100.03134079533632</v>
      </c>
      <c r="M3676">
        <v>3666</v>
      </c>
      <c r="N3676">
        <v>193.61790847846203</v>
      </c>
    </row>
    <row r="3677" spans="7:14" x14ac:dyDescent="0.15">
      <c r="G3677">
        <v>3667</v>
      </c>
      <c r="H3677">
        <v>38.656770184591011</v>
      </c>
      <c r="I3677">
        <v>3667</v>
      </c>
      <c r="J3677">
        <v>5.0707721128283652</v>
      </c>
      <c r="K3677">
        <v>3667</v>
      </c>
      <c r="L3677">
        <v>52.998290965011691</v>
      </c>
      <c r="M3677">
        <v>3667</v>
      </c>
      <c r="N3677">
        <v>34.845734207019461</v>
      </c>
    </row>
    <row r="3678" spans="7:14" x14ac:dyDescent="0.15">
      <c r="G3678">
        <v>3668</v>
      </c>
      <c r="H3678">
        <v>41.266856525575307</v>
      </c>
      <c r="I3678">
        <v>3668</v>
      </c>
      <c r="J3678">
        <v>7.1373800203098252</v>
      </c>
      <c r="K3678">
        <v>3668</v>
      </c>
      <c r="L3678">
        <v>2.7751847210807767</v>
      </c>
      <c r="M3678">
        <v>3668</v>
      </c>
      <c r="N3678">
        <v>209.45911934739746</v>
      </c>
    </row>
    <row r="3679" spans="7:14" x14ac:dyDescent="0.15">
      <c r="G3679">
        <v>3669</v>
      </c>
      <c r="H3679">
        <v>47.269728384556657</v>
      </c>
      <c r="I3679">
        <v>3669</v>
      </c>
      <c r="J3679">
        <v>10.092367467873753</v>
      </c>
      <c r="K3679">
        <v>3669</v>
      </c>
      <c r="L3679">
        <v>32.984752319498611</v>
      </c>
      <c r="M3679">
        <v>3669</v>
      </c>
      <c r="N3679">
        <v>170.68463765497404</v>
      </c>
    </row>
    <row r="3680" spans="7:14" x14ac:dyDescent="0.15">
      <c r="G3680">
        <v>3670</v>
      </c>
      <c r="H3680">
        <v>63.04962053147203</v>
      </c>
      <c r="I3680">
        <v>3670</v>
      </c>
      <c r="J3680">
        <v>10.007649914214952</v>
      </c>
      <c r="K3680">
        <v>3670</v>
      </c>
      <c r="L3680">
        <v>89.345696581151643</v>
      </c>
      <c r="M3680">
        <v>3670</v>
      </c>
      <c r="N3680">
        <v>251.08247672178578</v>
      </c>
    </row>
    <row r="3681" spans="7:14" x14ac:dyDescent="0.15">
      <c r="G3681">
        <v>3671</v>
      </c>
      <c r="H3681">
        <v>10.913506154923262</v>
      </c>
      <c r="I3681">
        <v>3671</v>
      </c>
      <c r="J3681">
        <v>10.92027053040038</v>
      </c>
      <c r="K3681">
        <v>3671</v>
      </c>
      <c r="L3681">
        <v>120.5800292534359</v>
      </c>
      <c r="M3681">
        <v>3671</v>
      </c>
      <c r="N3681">
        <v>120.27989259745169</v>
      </c>
    </row>
    <row r="3682" spans="7:14" x14ac:dyDescent="0.15">
      <c r="G3682">
        <v>3672</v>
      </c>
      <c r="H3682">
        <v>69.342550018893803</v>
      </c>
      <c r="I3682">
        <v>3672</v>
      </c>
      <c r="J3682">
        <v>7.3895299389619531</v>
      </c>
      <c r="K3682">
        <v>3672</v>
      </c>
      <c r="L3682">
        <v>34.602121629341518</v>
      </c>
      <c r="M3682">
        <v>3672</v>
      </c>
      <c r="N3682">
        <v>152.95110302255299</v>
      </c>
    </row>
    <row r="3683" spans="7:14" x14ac:dyDescent="0.15">
      <c r="G3683">
        <v>3673</v>
      </c>
      <c r="H3683">
        <v>61.244227877032642</v>
      </c>
      <c r="I3683">
        <v>3673</v>
      </c>
      <c r="J3683">
        <v>7.3913959975633343</v>
      </c>
      <c r="K3683">
        <v>3673</v>
      </c>
      <c r="L3683">
        <v>65.52113908323301</v>
      </c>
      <c r="M3683">
        <v>3673</v>
      </c>
      <c r="N3683">
        <v>212.87347928705367</v>
      </c>
    </row>
    <row r="3684" spans="7:14" x14ac:dyDescent="0.15">
      <c r="G3684">
        <v>3674</v>
      </c>
      <c r="H3684">
        <v>31.575746683205612</v>
      </c>
      <c r="I3684">
        <v>3674</v>
      </c>
      <c r="J3684">
        <v>3.6251973227004015</v>
      </c>
      <c r="K3684">
        <v>3674</v>
      </c>
      <c r="L3684">
        <v>36.359423920998509</v>
      </c>
      <c r="M3684">
        <v>3674</v>
      </c>
      <c r="N3684">
        <v>101.01773125597326</v>
      </c>
    </row>
    <row r="3685" spans="7:14" x14ac:dyDescent="0.15">
      <c r="G3685">
        <v>3675</v>
      </c>
      <c r="H3685">
        <v>58.9849209070548</v>
      </c>
      <c r="I3685">
        <v>3675</v>
      </c>
      <c r="J3685">
        <v>8.3971857136006296</v>
      </c>
      <c r="K3685">
        <v>3675</v>
      </c>
      <c r="L3685">
        <v>88.086155050531559</v>
      </c>
      <c r="M3685">
        <v>3675</v>
      </c>
      <c r="N3685">
        <v>188.91392590494448</v>
      </c>
    </row>
    <row r="3686" spans="7:14" x14ac:dyDescent="0.15">
      <c r="G3686">
        <v>3676</v>
      </c>
      <c r="H3686">
        <v>57.240633082646127</v>
      </c>
      <c r="I3686">
        <v>3676</v>
      </c>
      <c r="J3686">
        <v>7.2948782027093406</v>
      </c>
      <c r="K3686">
        <v>3676</v>
      </c>
      <c r="L3686">
        <v>79.137969071562438</v>
      </c>
      <c r="M3686">
        <v>3676</v>
      </c>
      <c r="N3686">
        <v>198.74584363252731</v>
      </c>
    </row>
    <row r="3687" spans="7:14" x14ac:dyDescent="0.15">
      <c r="G3687">
        <v>3677</v>
      </c>
      <c r="H3687">
        <v>37.05433284054817</v>
      </c>
      <c r="I3687">
        <v>3677</v>
      </c>
      <c r="J3687">
        <v>12.68626548434781</v>
      </c>
      <c r="K3687">
        <v>3677</v>
      </c>
      <c r="L3687">
        <v>30.944378097025414</v>
      </c>
      <c r="M3687">
        <v>3677</v>
      </c>
      <c r="N3687">
        <v>208.92284738634581</v>
      </c>
    </row>
    <row r="3688" spans="7:14" x14ac:dyDescent="0.15">
      <c r="G3688">
        <v>3678</v>
      </c>
      <c r="H3688">
        <v>43.900116014252653</v>
      </c>
      <c r="I3688">
        <v>3678</v>
      </c>
      <c r="J3688">
        <v>8.0726498307743597</v>
      </c>
      <c r="K3688">
        <v>3678</v>
      </c>
      <c r="L3688">
        <v>70.329079153688269</v>
      </c>
      <c r="M3688">
        <v>3678</v>
      </c>
      <c r="N3688">
        <v>161.31747889028273</v>
      </c>
    </row>
    <row r="3689" spans="7:14" x14ac:dyDescent="0.15">
      <c r="G3689">
        <v>3679</v>
      </c>
      <c r="H3689">
        <v>62.373665840971299</v>
      </c>
      <c r="I3689">
        <v>3679</v>
      </c>
      <c r="J3689">
        <v>7.1032816009936601</v>
      </c>
      <c r="K3689">
        <v>3679</v>
      </c>
      <c r="L3689">
        <v>63.563965936809247</v>
      </c>
      <c r="M3689">
        <v>3679</v>
      </c>
      <c r="N3689">
        <v>128.08836344845031</v>
      </c>
    </row>
    <row r="3690" spans="7:14" x14ac:dyDescent="0.15">
      <c r="G3690">
        <v>3680</v>
      </c>
      <c r="H3690">
        <v>15.106866090933096</v>
      </c>
      <c r="I3690">
        <v>3680</v>
      </c>
      <c r="J3690">
        <v>10.037214897948164</v>
      </c>
      <c r="K3690">
        <v>3680</v>
      </c>
      <c r="L3690">
        <v>48.552636216823153</v>
      </c>
      <c r="M3690">
        <v>3680</v>
      </c>
      <c r="N3690">
        <v>120.246405043012</v>
      </c>
    </row>
    <row r="3691" spans="7:14" x14ac:dyDescent="0.15">
      <c r="G3691">
        <v>3681</v>
      </c>
      <c r="H3691">
        <v>54.088648763198272</v>
      </c>
      <c r="I3691">
        <v>3681</v>
      </c>
      <c r="J3691">
        <v>8.6619708827289621</v>
      </c>
      <c r="K3691">
        <v>3681</v>
      </c>
      <c r="L3691">
        <v>57.898078209556715</v>
      </c>
      <c r="M3691">
        <v>3681</v>
      </c>
      <c r="N3691">
        <v>128.79793103141228</v>
      </c>
    </row>
    <row r="3692" spans="7:14" x14ac:dyDescent="0.15">
      <c r="G3692">
        <v>3682</v>
      </c>
      <c r="H3692">
        <v>44.374094095876025</v>
      </c>
      <c r="I3692">
        <v>3682</v>
      </c>
      <c r="J3692">
        <v>12.120286753125926</v>
      </c>
      <c r="K3692">
        <v>3682</v>
      </c>
      <c r="L3692">
        <v>80.508132149164425</v>
      </c>
      <c r="M3692">
        <v>3682</v>
      </c>
      <c r="N3692">
        <v>147.11757671574435</v>
      </c>
    </row>
    <row r="3693" spans="7:14" x14ac:dyDescent="0.15">
      <c r="G3693">
        <v>3683</v>
      </c>
      <c r="H3693">
        <v>65.325967522088447</v>
      </c>
      <c r="I3693">
        <v>3683</v>
      </c>
      <c r="J3693">
        <v>3.0498162908765778</v>
      </c>
      <c r="K3693">
        <v>3683</v>
      </c>
      <c r="L3693">
        <v>16.554474373079771</v>
      </c>
      <c r="M3693">
        <v>3683</v>
      </c>
      <c r="N3693">
        <v>277.06563431933881</v>
      </c>
    </row>
    <row r="3694" spans="7:14" x14ac:dyDescent="0.15">
      <c r="G3694">
        <v>3684</v>
      </c>
      <c r="H3694">
        <v>63.832412284602341</v>
      </c>
      <c r="I3694">
        <v>3684</v>
      </c>
      <c r="J3694">
        <v>2.2565808828427203</v>
      </c>
      <c r="K3694">
        <v>3684</v>
      </c>
      <c r="L3694">
        <v>45.033211822461112</v>
      </c>
      <c r="M3694">
        <v>3684</v>
      </c>
      <c r="N3694">
        <v>153.09748351294962</v>
      </c>
    </row>
    <row r="3695" spans="7:14" x14ac:dyDescent="0.15">
      <c r="G3695">
        <v>3685</v>
      </c>
      <c r="H3695">
        <v>30.322281125150024</v>
      </c>
      <c r="I3695">
        <v>3685</v>
      </c>
      <c r="J3695">
        <v>5.6863022332708137</v>
      </c>
      <c r="K3695">
        <v>3685</v>
      </c>
      <c r="L3695">
        <v>73.795825634076635</v>
      </c>
      <c r="M3695">
        <v>3685</v>
      </c>
      <c r="N3695">
        <v>122.62478960403972</v>
      </c>
    </row>
    <row r="3696" spans="7:14" x14ac:dyDescent="0.15">
      <c r="G3696">
        <v>3686</v>
      </c>
      <c r="H3696">
        <v>17.103394902531058</v>
      </c>
      <c r="I3696">
        <v>3686</v>
      </c>
      <c r="J3696">
        <v>9.3336446942710847</v>
      </c>
      <c r="K3696">
        <v>3686</v>
      </c>
      <c r="L3696">
        <v>59.290224218107006</v>
      </c>
      <c r="M3696">
        <v>3686</v>
      </c>
      <c r="N3696">
        <v>196.45580258158452</v>
      </c>
    </row>
    <row r="3697" spans="7:14" x14ac:dyDescent="0.15">
      <c r="G3697">
        <v>3687</v>
      </c>
      <c r="H3697">
        <v>47.437535763674795</v>
      </c>
      <c r="I3697">
        <v>3687</v>
      </c>
      <c r="J3697">
        <v>9.0471262022595393</v>
      </c>
      <c r="K3697">
        <v>3687</v>
      </c>
      <c r="L3697">
        <v>48.050680958606151</v>
      </c>
      <c r="M3697">
        <v>3687</v>
      </c>
      <c r="N3697">
        <v>196.85926438080708</v>
      </c>
    </row>
    <row r="3698" spans="7:14" x14ac:dyDescent="0.15">
      <c r="G3698">
        <v>3688</v>
      </c>
      <c r="H3698">
        <v>49.454136600639309</v>
      </c>
      <c r="I3698">
        <v>3688</v>
      </c>
      <c r="J3698">
        <v>11.159199268982038</v>
      </c>
      <c r="K3698">
        <v>3688</v>
      </c>
      <c r="L3698">
        <v>102.0751871774842</v>
      </c>
      <c r="M3698">
        <v>3688</v>
      </c>
      <c r="N3698">
        <v>67.76674383728259</v>
      </c>
    </row>
    <row r="3699" spans="7:14" x14ac:dyDescent="0.15">
      <c r="G3699">
        <v>3689</v>
      </c>
      <c r="H3699">
        <v>47.431996014899006</v>
      </c>
      <c r="I3699">
        <v>3689</v>
      </c>
      <c r="J3699">
        <v>2.8643331414284487</v>
      </c>
      <c r="K3699">
        <v>3689</v>
      </c>
      <c r="L3699">
        <v>71.179225136461298</v>
      </c>
      <c r="M3699">
        <v>3689</v>
      </c>
      <c r="N3699">
        <v>113.415959475146</v>
      </c>
    </row>
    <row r="3700" spans="7:14" x14ac:dyDescent="0.15">
      <c r="G3700">
        <v>3690</v>
      </c>
      <c r="H3700">
        <v>66.402643231328213</v>
      </c>
      <c r="I3700">
        <v>3690</v>
      </c>
      <c r="J3700">
        <v>5.9034018846860628</v>
      </c>
      <c r="K3700">
        <v>3690</v>
      </c>
      <c r="L3700">
        <v>52.779617323500986</v>
      </c>
      <c r="M3700">
        <v>3690</v>
      </c>
      <c r="N3700">
        <v>187.72721504811102</v>
      </c>
    </row>
    <row r="3701" spans="7:14" x14ac:dyDescent="0.15">
      <c r="G3701">
        <v>3691</v>
      </c>
      <c r="H3701">
        <v>67.439003108188444</v>
      </c>
      <c r="I3701">
        <v>3691</v>
      </c>
      <c r="J3701">
        <v>7.6055439842911454</v>
      </c>
      <c r="K3701">
        <v>3691</v>
      </c>
      <c r="L3701">
        <v>52.102072503601072</v>
      </c>
      <c r="M3701">
        <v>3691</v>
      </c>
      <c r="N3701">
        <v>126.75112735008864</v>
      </c>
    </row>
    <row r="3702" spans="7:14" x14ac:dyDescent="0.15">
      <c r="G3702">
        <v>3692</v>
      </c>
      <c r="H3702">
        <v>32.342355876643701</v>
      </c>
      <c r="I3702">
        <v>3692</v>
      </c>
      <c r="J3702">
        <v>6.7160774465725739</v>
      </c>
      <c r="K3702">
        <v>3692</v>
      </c>
      <c r="L3702">
        <v>101.53621178925211</v>
      </c>
      <c r="M3702">
        <v>3692</v>
      </c>
      <c r="N3702">
        <v>48.809036216548449</v>
      </c>
    </row>
    <row r="3703" spans="7:14" x14ac:dyDescent="0.15">
      <c r="G3703">
        <v>3693</v>
      </c>
      <c r="H3703">
        <v>57.56585099687149</v>
      </c>
      <c r="I3703">
        <v>3693</v>
      </c>
      <c r="J3703">
        <v>9.8105827959106335</v>
      </c>
      <c r="K3703">
        <v>3693</v>
      </c>
      <c r="L3703">
        <v>28.663779010246706</v>
      </c>
      <c r="M3703">
        <v>3693</v>
      </c>
      <c r="N3703">
        <v>59.338504801389959</v>
      </c>
    </row>
    <row r="3704" spans="7:14" x14ac:dyDescent="0.15">
      <c r="G3704">
        <v>3694</v>
      </c>
      <c r="H3704">
        <v>30.555918908889428</v>
      </c>
      <c r="I3704">
        <v>3694</v>
      </c>
      <c r="J3704">
        <v>6.7634933760249769</v>
      </c>
      <c r="K3704">
        <v>3694</v>
      </c>
      <c r="L3704">
        <v>84.505573314729475</v>
      </c>
      <c r="M3704">
        <v>3694</v>
      </c>
      <c r="N3704">
        <v>98.922828264885865</v>
      </c>
    </row>
    <row r="3705" spans="7:14" x14ac:dyDescent="0.15">
      <c r="G3705">
        <v>3695</v>
      </c>
      <c r="H3705">
        <v>14.806408363281996</v>
      </c>
      <c r="I3705">
        <v>3695</v>
      </c>
      <c r="J3705">
        <v>1.5519877963850401</v>
      </c>
      <c r="K3705">
        <v>3695</v>
      </c>
      <c r="L3705">
        <v>116.00803940451314</v>
      </c>
      <c r="M3705">
        <v>3695</v>
      </c>
      <c r="N3705">
        <v>105.70647544792234</v>
      </c>
    </row>
    <row r="3706" spans="7:14" x14ac:dyDescent="0.15">
      <c r="G3706">
        <v>3696</v>
      </c>
      <c r="H3706">
        <v>52.113578046488215</v>
      </c>
      <c r="I3706">
        <v>3696</v>
      </c>
      <c r="J3706">
        <v>3.1292857515448604</v>
      </c>
      <c r="K3706">
        <v>3696</v>
      </c>
      <c r="L3706">
        <v>27.257427042064286</v>
      </c>
      <c r="M3706">
        <v>3696</v>
      </c>
      <c r="N3706">
        <v>197.61508934750375</v>
      </c>
    </row>
    <row r="3707" spans="7:14" x14ac:dyDescent="0.15">
      <c r="G3707">
        <v>3697</v>
      </c>
      <c r="H3707">
        <v>92.592258184641736</v>
      </c>
      <c r="I3707">
        <v>3697</v>
      </c>
      <c r="J3707">
        <v>10.264932725607796</v>
      </c>
      <c r="K3707">
        <v>3697</v>
      </c>
      <c r="L3707">
        <v>36.260859297344325</v>
      </c>
      <c r="M3707">
        <v>3697</v>
      </c>
      <c r="N3707">
        <v>200.71644446101703</v>
      </c>
    </row>
    <row r="3708" spans="7:14" x14ac:dyDescent="0.15">
      <c r="G3708">
        <v>3698</v>
      </c>
      <c r="H3708">
        <v>53.785487054921717</v>
      </c>
      <c r="I3708">
        <v>3698</v>
      </c>
      <c r="J3708">
        <v>4.0731420916194168</v>
      </c>
      <c r="K3708">
        <v>3698</v>
      </c>
      <c r="L3708">
        <v>35.917739639256638</v>
      </c>
      <c r="M3708">
        <v>3698</v>
      </c>
      <c r="N3708">
        <v>93.28496393147347</v>
      </c>
    </row>
    <row r="3709" spans="7:14" x14ac:dyDescent="0.15">
      <c r="G3709">
        <v>3699</v>
      </c>
      <c r="H3709">
        <v>45.937973817721002</v>
      </c>
      <c r="I3709">
        <v>3699</v>
      </c>
      <c r="J3709">
        <v>4.6431423410231272</v>
      </c>
      <c r="K3709">
        <v>3699</v>
      </c>
      <c r="L3709">
        <v>16.416595198913875</v>
      </c>
      <c r="M3709">
        <v>3699</v>
      </c>
      <c r="N3709">
        <v>106.02104742551559</v>
      </c>
    </row>
    <row r="3710" spans="7:14" x14ac:dyDescent="0.15">
      <c r="G3710">
        <v>3700</v>
      </c>
      <c r="H3710">
        <v>59.085367279226716</v>
      </c>
      <c r="I3710">
        <v>3700</v>
      </c>
      <c r="J3710">
        <v>7.1649512601305361</v>
      </c>
      <c r="K3710">
        <v>3700</v>
      </c>
      <c r="L3710">
        <v>61.141117063126288</v>
      </c>
      <c r="M3710">
        <v>3700</v>
      </c>
      <c r="N3710">
        <v>116.44132370827965</v>
      </c>
    </row>
    <row r="3711" spans="7:14" x14ac:dyDescent="0.15">
      <c r="G3711">
        <v>3701</v>
      </c>
      <c r="H3711">
        <v>72.75944516860352</v>
      </c>
      <c r="I3711">
        <v>3701</v>
      </c>
      <c r="J3711">
        <v>6.7384684373677608</v>
      </c>
      <c r="K3711">
        <v>3701</v>
      </c>
      <c r="L3711">
        <v>54.253663807918677</v>
      </c>
      <c r="M3711">
        <v>3701</v>
      </c>
      <c r="N3711">
        <v>145.92838799150471</v>
      </c>
    </row>
    <row r="3712" spans="7:14" x14ac:dyDescent="0.15">
      <c r="G3712">
        <v>3702</v>
      </c>
      <c r="H3712">
        <v>44.5311999872782</v>
      </c>
      <c r="I3712">
        <v>3702</v>
      </c>
      <c r="J3712">
        <v>0.34547828911424094</v>
      </c>
      <c r="K3712">
        <v>3702</v>
      </c>
      <c r="L3712">
        <v>22.069532977515063</v>
      </c>
      <c r="M3712">
        <v>3702</v>
      </c>
      <c r="N3712">
        <v>189.25185804977838</v>
      </c>
    </row>
    <row r="3713" spans="7:14" x14ac:dyDescent="0.15">
      <c r="G3713">
        <v>3703</v>
      </c>
      <c r="H3713">
        <v>58.943236705991367</v>
      </c>
      <c r="I3713">
        <v>3703</v>
      </c>
      <c r="J3713">
        <v>10.857724715138003</v>
      </c>
      <c r="K3713">
        <v>3703</v>
      </c>
      <c r="L3713">
        <v>70.117720571508272</v>
      </c>
      <c r="M3713">
        <v>3703</v>
      </c>
      <c r="N3713">
        <v>159.78508067573517</v>
      </c>
    </row>
    <row r="3714" spans="7:14" x14ac:dyDescent="0.15">
      <c r="G3714">
        <v>3704</v>
      </c>
      <c r="H3714">
        <v>87.744895662327309</v>
      </c>
      <c r="I3714">
        <v>3704</v>
      </c>
      <c r="J3714">
        <v>4.0229909346593189</v>
      </c>
      <c r="K3714">
        <v>3704</v>
      </c>
      <c r="L3714">
        <v>57.687583961913091</v>
      </c>
      <c r="M3714">
        <v>3704</v>
      </c>
      <c r="N3714">
        <v>104.15934523204697</v>
      </c>
    </row>
    <row r="3715" spans="7:14" x14ac:dyDescent="0.15">
      <c r="G3715">
        <v>3705</v>
      </c>
      <c r="H3715">
        <v>38.602135208587669</v>
      </c>
      <c r="I3715">
        <v>3705</v>
      </c>
      <c r="J3715">
        <v>3.5534930132753999</v>
      </c>
      <c r="K3715">
        <v>3705</v>
      </c>
      <c r="L3715">
        <v>68.897754240177349</v>
      </c>
      <c r="M3715">
        <v>3705</v>
      </c>
      <c r="N3715">
        <v>182.35402096035835</v>
      </c>
    </row>
    <row r="3716" spans="7:14" x14ac:dyDescent="0.15">
      <c r="G3716">
        <v>3706</v>
      </c>
      <c r="H3716">
        <v>14.898398100329928</v>
      </c>
      <c r="I3716">
        <v>3706</v>
      </c>
      <c r="J3716">
        <v>9.2854531879631157</v>
      </c>
      <c r="K3716">
        <v>3706</v>
      </c>
      <c r="L3716">
        <v>61.749748015060653</v>
      </c>
      <c r="M3716">
        <v>3706</v>
      </c>
      <c r="N3716">
        <v>160.70683423035194</v>
      </c>
    </row>
    <row r="3717" spans="7:14" x14ac:dyDescent="0.15">
      <c r="G3717">
        <v>3707</v>
      </c>
      <c r="H3717">
        <v>77.388399561099419</v>
      </c>
      <c r="I3717">
        <v>3707</v>
      </c>
      <c r="J3717">
        <v>5.7868524647566879</v>
      </c>
      <c r="K3717">
        <v>3707</v>
      </c>
      <c r="L3717">
        <v>22.4025264157798</v>
      </c>
      <c r="M3717">
        <v>3707</v>
      </c>
      <c r="N3717">
        <v>258.70517045438748</v>
      </c>
    </row>
    <row r="3718" spans="7:14" x14ac:dyDescent="0.15">
      <c r="G3718">
        <v>3708</v>
      </c>
      <c r="H3718">
        <v>61.707147693457628</v>
      </c>
      <c r="I3718">
        <v>3708</v>
      </c>
      <c r="J3718">
        <v>14.717759571142217</v>
      </c>
      <c r="K3718">
        <v>3708</v>
      </c>
      <c r="L3718">
        <v>53.293945784816643</v>
      </c>
      <c r="M3718">
        <v>3708</v>
      </c>
      <c r="N3718">
        <v>138.88300244684061</v>
      </c>
    </row>
    <row r="3719" spans="7:14" x14ac:dyDescent="0.15">
      <c r="G3719">
        <v>3709</v>
      </c>
      <c r="H3719">
        <v>44.281261484596833</v>
      </c>
      <c r="I3719">
        <v>3709</v>
      </c>
      <c r="J3719">
        <v>6.8699577109976193</v>
      </c>
      <c r="K3719">
        <v>3709</v>
      </c>
      <c r="L3719">
        <v>36.2895943643463</v>
      </c>
      <c r="M3719">
        <v>3709</v>
      </c>
      <c r="N3719">
        <v>91.867781657560869</v>
      </c>
    </row>
    <row r="3720" spans="7:14" x14ac:dyDescent="0.15">
      <c r="G3720">
        <v>3710</v>
      </c>
      <c r="H3720">
        <v>32.336064027613425</v>
      </c>
      <c r="I3720">
        <v>3710</v>
      </c>
      <c r="J3720">
        <v>8.8439548271571784</v>
      </c>
      <c r="K3720">
        <v>3710</v>
      </c>
      <c r="L3720">
        <v>38.073880733696278</v>
      </c>
      <c r="M3720">
        <v>3710</v>
      </c>
      <c r="N3720">
        <v>165.11248412653148</v>
      </c>
    </row>
    <row r="3721" spans="7:14" x14ac:dyDescent="0.15">
      <c r="G3721">
        <v>3711</v>
      </c>
      <c r="H3721">
        <v>79.149928755444478</v>
      </c>
      <c r="I3721">
        <v>3711</v>
      </c>
      <c r="J3721">
        <v>7.1695604967437454</v>
      </c>
      <c r="K3721">
        <v>3711</v>
      </c>
      <c r="L3721">
        <v>55.056056142463653</v>
      </c>
      <c r="M3721">
        <v>3711</v>
      </c>
      <c r="N3721">
        <v>138.40477810096829</v>
      </c>
    </row>
    <row r="3722" spans="7:14" x14ac:dyDescent="0.15">
      <c r="G3722">
        <v>3712</v>
      </c>
      <c r="H3722">
        <v>22.800393647050299</v>
      </c>
      <c r="I3722">
        <v>3712</v>
      </c>
      <c r="J3722">
        <v>7.0067688061461793</v>
      </c>
      <c r="K3722">
        <v>3712</v>
      </c>
      <c r="L3722">
        <v>35.575668604364459</v>
      </c>
      <c r="M3722">
        <v>3712</v>
      </c>
      <c r="N3722">
        <v>130.69838296147421</v>
      </c>
    </row>
    <row r="3723" spans="7:14" x14ac:dyDescent="0.15">
      <c r="G3723">
        <v>3713</v>
      </c>
      <c r="H3723">
        <v>87.814862363021234</v>
      </c>
      <c r="I3723">
        <v>3713</v>
      </c>
      <c r="J3723">
        <v>6.3116575950033029</v>
      </c>
      <c r="K3723">
        <v>3713</v>
      </c>
      <c r="L3723">
        <v>87.740474027431674</v>
      </c>
      <c r="M3723">
        <v>3713</v>
      </c>
      <c r="N3723">
        <v>147.74139797847812</v>
      </c>
    </row>
    <row r="3724" spans="7:14" x14ac:dyDescent="0.15">
      <c r="G3724">
        <v>3714</v>
      </c>
      <c r="H3724">
        <v>42.553962535660141</v>
      </c>
      <c r="I3724">
        <v>3714</v>
      </c>
      <c r="J3724">
        <v>4.5876279148662</v>
      </c>
      <c r="K3724">
        <v>3714</v>
      </c>
      <c r="L3724">
        <v>57.865771033882616</v>
      </c>
      <c r="M3724">
        <v>3714</v>
      </c>
      <c r="N3724">
        <v>102.81956807264709</v>
      </c>
    </row>
    <row r="3725" spans="7:14" x14ac:dyDescent="0.15">
      <c r="G3725">
        <v>3715</v>
      </c>
      <c r="H3725">
        <v>37.89175762863411</v>
      </c>
      <c r="I3725">
        <v>3715</v>
      </c>
      <c r="J3725">
        <v>9.1355078898644848</v>
      </c>
      <c r="K3725">
        <v>3715</v>
      </c>
      <c r="L3725">
        <v>92.023779333901501</v>
      </c>
      <c r="M3725">
        <v>3715</v>
      </c>
      <c r="N3725">
        <v>113.91774400641198</v>
      </c>
    </row>
    <row r="3726" spans="7:14" x14ac:dyDescent="0.15">
      <c r="G3726">
        <v>3716</v>
      </c>
      <c r="H3726">
        <v>18.071843518009924</v>
      </c>
      <c r="I3726">
        <v>3716</v>
      </c>
      <c r="J3726">
        <v>15.924025038275413</v>
      </c>
      <c r="K3726">
        <v>3716</v>
      </c>
      <c r="L3726">
        <v>81.092339365605085</v>
      </c>
      <c r="M3726">
        <v>3716</v>
      </c>
      <c r="N3726">
        <v>189.6125459658852</v>
      </c>
    </row>
    <row r="3727" spans="7:14" x14ac:dyDescent="0.15">
      <c r="G3727">
        <v>3717</v>
      </c>
      <c r="H3727">
        <v>71.193138152433576</v>
      </c>
      <c r="I3727">
        <v>3717</v>
      </c>
      <c r="J3727">
        <v>9.8025023133315656</v>
      </c>
      <c r="K3727">
        <v>3717</v>
      </c>
      <c r="L3727">
        <v>61.955217360963019</v>
      </c>
      <c r="M3727">
        <v>3717</v>
      </c>
      <c r="N3727">
        <v>202.27269279331267</v>
      </c>
    </row>
    <row r="3728" spans="7:14" x14ac:dyDescent="0.15">
      <c r="G3728">
        <v>3718</v>
      </c>
      <c r="H3728">
        <v>26.983494398553965</v>
      </c>
      <c r="I3728">
        <v>3718</v>
      </c>
      <c r="J3728">
        <v>9.4102716003285476</v>
      </c>
      <c r="K3728">
        <v>3718</v>
      </c>
      <c r="L3728">
        <v>65.330738926031998</v>
      </c>
      <c r="M3728">
        <v>3718</v>
      </c>
      <c r="N3728">
        <v>134.48189720254413</v>
      </c>
    </row>
    <row r="3729" spans="7:14" x14ac:dyDescent="0.15">
      <c r="G3729">
        <v>3719</v>
      </c>
      <c r="H3729">
        <v>28.531335087698434</v>
      </c>
      <c r="I3729">
        <v>3719</v>
      </c>
      <c r="J3729">
        <v>5.3935678986540871</v>
      </c>
      <c r="K3729">
        <v>3719</v>
      </c>
      <c r="L3729">
        <v>35.960721644809013</v>
      </c>
      <c r="M3729">
        <v>3719</v>
      </c>
      <c r="N3729">
        <v>206.61329503816356</v>
      </c>
    </row>
    <row r="3730" spans="7:14" x14ac:dyDescent="0.15">
      <c r="G3730">
        <v>3720</v>
      </c>
      <c r="H3730">
        <v>42.95902554373076</v>
      </c>
      <c r="I3730">
        <v>3720</v>
      </c>
      <c r="J3730">
        <v>10.684402766138353</v>
      </c>
      <c r="K3730">
        <v>3720</v>
      </c>
      <c r="L3730">
        <v>70.210320071614618</v>
      </c>
      <c r="M3730">
        <v>3720</v>
      </c>
      <c r="N3730">
        <v>167.24413787994564</v>
      </c>
    </row>
    <row r="3731" spans="7:14" x14ac:dyDescent="0.15">
      <c r="G3731">
        <v>3721</v>
      </c>
      <c r="H3731">
        <v>63.241400159672537</v>
      </c>
      <c r="I3731">
        <v>3721</v>
      </c>
      <c r="J3731">
        <v>5.1799942058873238</v>
      </c>
      <c r="K3731">
        <v>3721</v>
      </c>
      <c r="L3731">
        <v>47.963056014746712</v>
      </c>
      <c r="M3731">
        <v>3721</v>
      </c>
      <c r="N3731">
        <v>155.97617780313342</v>
      </c>
    </row>
    <row r="3732" spans="7:14" x14ac:dyDescent="0.15">
      <c r="G3732">
        <v>3722</v>
      </c>
      <c r="H3732">
        <v>47.315221875321626</v>
      </c>
      <c r="I3732">
        <v>3722</v>
      </c>
      <c r="J3732">
        <v>12.850758757953439</v>
      </c>
      <c r="K3732">
        <v>3722</v>
      </c>
      <c r="L3732">
        <v>27.110442892889978</v>
      </c>
      <c r="M3732">
        <v>3722</v>
      </c>
      <c r="N3732">
        <v>216.2527805062202</v>
      </c>
    </row>
    <row r="3733" spans="7:14" x14ac:dyDescent="0.15">
      <c r="G3733">
        <v>3723</v>
      </c>
      <c r="H3733">
        <v>32.716360900567217</v>
      </c>
      <c r="I3733">
        <v>3723</v>
      </c>
      <c r="J3733">
        <v>9.2940302419834264</v>
      </c>
      <c r="K3733">
        <v>3723</v>
      </c>
      <c r="L3733">
        <v>32.902275529554259</v>
      </c>
      <c r="M3733">
        <v>3723</v>
      </c>
      <c r="N3733">
        <v>233.27944848692829</v>
      </c>
    </row>
    <row r="3734" spans="7:14" x14ac:dyDescent="0.15">
      <c r="G3734">
        <v>3724</v>
      </c>
      <c r="H3734">
        <v>63.401476184710205</v>
      </c>
      <c r="I3734">
        <v>3724</v>
      </c>
      <c r="J3734">
        <v>11.81894183129412</v>
      </c>
      <c r="K3734">
        <v>3724</v>
      </c>
      <c r="L3734">
        <v>91.645692305614318</v>
      </c>
      <c r="M3734">
        <v>3724</v>
      </c>
      <c r="N3734">
        <v>177.49365478420677</v>
      </c>
    </row>
    <row r="3735" spans="7:14" x14ac:dyDescent="0.15">
      <c r="G3735">
        <v>3725</v>
      </c>
      <c r="H3735">
        <v>46.371437491378373</v>
      </c>
      <c r="I3735">
        <v>3725</v>
      </c>
      <c r="J3735">
        <v>11.980135661925267</v>
      </c>
      <c r="K3735">
        <v>3725</v>
      </c>
      <c r="L3735">
        <v>45.247040256420178</v>
      </c>
      <c r="M3735">
        <v>3725</v>
      </c>
      <c r="N3735">
        <v>191.95143526614561</v>
      </c>
    </row>
    <row r="3736" spans="7:14" x14ac:dyDescent="0.15">
      <c r="G3736">
        <v>3726</v>
      </c>
      <c r="H3736">
        <v>60.168666894327089</v>
      </c>
      <c r="I3736">
        <v>3726</v>
      </c>
      <c r="J3736">
        <v>5.2594813547928263</v>
      </c>
      <c r="K3736">
        <v>3726</v>
      </c>
      <c r="L3736">
        <v>76.663643263056329</v>
      </c>
      <c r="M3736">
        <v>3726</v>
      </c>
      <c r="N3736">
        <v>203.64061871297645</v>
      </c>
    </row>
    <row r="3737" spans="7:14" x14ac:dyDescent="0.15">
      <c r="G3737">
        <v>3727</v>
      </c>
      <c r="H3737">
        <v>50.231968498459835</v>
      </c>
      <c r="I3737">
        <v>3727</v>
      </c>
      <c r="J3737">
        <v>7.0290744285590989</v>
      </c>
      <c r="K3737">
        <v>3727</v>
      </c>
      <c r="L3737">
        <v>47.546052797306025</v>
      </c>
      <c r="M3737">
        <v>3727</v>
      </c>
      <c r="N3737">
        <v>133.13595088686537</v>
      </c>
    </row>
    <row r="3738" spans="7:14" x14ac:dyDescent="0.15">
      <c r="G3738">
        <v>3728</v>
      </c>
      <c r="H3738">
        <v>33.021954015014998</v>
      </c>
      <c r="I3738">
        <v>3728</v>
      </c>
      <c r="J3738">
        <v>8.2740795309087449</v>
      </c>
      <c r="K3738">
        <v>3728</v>
      </c>
      <c r="L3738">
        <v>54.236963010022038</v>
      </c>
      <c r="M3738">
        <v>3728</v>
      </c>
      <c r="N3738">
        <v>126.3409965619941</v>
      </c>
    </row>
    <row r="3739" spans="7:14" x14ac:dyDescent="0.15">
      <c r="G3739">
        <v>3729</v>
      </c>
      <c r="H3739">
        <v>33.699955579760427</v>
      </c>
      <c r="I3739">
        <v>3729</v>
      </c>
      <c r="J3739">
        <v>7.098749955925185</v>
      </c>
      <c r="K3739">
        <v>3729</v>
      </c>
      <c r="L3739">
        <v>87.883241507954807</v>
      </c>
      <c r="M3739">
        <v>3729</v>
      </c>
      <c r="N3739">
        <v>106.62662425364041</v>
      </c>
    </row>
    <row r="3740" spans="7:14" x14ac:dyDescent="0.15">
      <c r="G3740">
        <v>3730</v>
      </c>
      <c r="H3740">
        <v>46.624053396857825</v>
      </c>
      <c r="I3740">
        <v>3730</v>
      </c>
      <c r="J3740">
        <v>7.2786487576447865</v>
      </c>
      <c r="K3740">
        <v>3730</v>
      </c>
      <c r="L3740">
        <v>20.941583541217021</v>
      </c>
      <c r="M3740">
        <v>3730</v>
      </c>
      <c r="N3740">
        <v>205.51706612503654</v>
      </c>
    </row>
    <row r="3741" spans="7:14" x14ac:dyDescent="0.15">
      <c r="G3741">
        <v>3731</v>
      </c>
      <c r="H3741">
        <v>51.017521938519138</v>
      </c>
      <c r="I3741">
        <v>3731</v>
      </c>
      <c r="J3741">
        <v>2.837532603444247</v>
      </c>
      <c r="K3741">
        <v>3731</v>
      </c>
      <c r="L3741">
        <v>63.229677837601237</v>
      </c>
      <c r="M3741">
        <v>3731</v>
      </c>
      <c r="N3741">
        <v>316.40535857634194</v>
      </c>
    </row>
    <row r="3742" spans="7:14" x14ac:dyDescent="0.15">
      <c r="G3742">
        <v>3732</v>
      </c>
      <c r="H3742">
        <v>61.033144383910283</v>
      </c>
      <c r="I3742">
        <v>3732</v>
      </c>
      <c r="J3742">
        <v>4.3486825018287174</v>
      </c>
      <c r="K3742">
        <v>3732</v>
      </c>
      <c r="L3742">
        <v>82.033145634630245</v>
      </c>
      <c r="M3742">
        <v>3732</v>
      </c>
      <c r="N3742">
        <v>67.928412138659667</v>
      </c>
    </row>
    <row r="3743" spans="7:14" x14ac:dyDescent="0.15">
      <c r="G3743">
        <v>3733</v>
      </c>
      <c r="H3743">
        <v>66.102964888672076</v>
      </c>
      <c r="I3743">
        <v>3733</v>
      </c>
      <c r="J3743">
        <v>8.4029907228623397</v>
      </c>
      <c r="K3743">
        <v>3733</v>
      </c>
      <c r="L3743">
        <v>92.845958745516441</v>
      </c>
      <c r="M3743">
        <v>3733</v>
      </c>
      <c r="N3743">
        <v>188.36652808121187</v>
      </c>
    </row>
    <row r="3744" spans="7:14" x14ac:dyDescent="0.15">
      <c r="G3744">
        <v>3734</v>
      </c>
      <c r="H3744">
        <v>50.684222171878069</v>
      </c>
      <c r="I3744">
        <v>3734</v>
      </c>
      <c r="J3744">
        <v>6.2271571145386186</v>
      </c>
      <c r="K3744">
        <v>3734</v>
      </c>
      <c r="L3744">
        <v>54.485019153299788</v>
      </c>
      <c r="M3744">
        <v>3734</v>
      </c>
      <c r="N3744">
        <v>124.53467105736308</v>
      </c>
    </row>
    <row r="3745" spans="7:14" x14ac:dyDescent="0.15">
      <c r="G3745">
        <v>3735</v>
      </c>
      <c r="H3745">
        <v>55.082411483426391</v>
      </c>
      <c r="I3745">
        <v>3735</v>
      </c>
      <c r="J3745">
        <v>10.312420761756538</v>
      </c>
      <c r="K3745">
        <v>3735</v>
      </c>
      <c r="L3745">
        <v>59.876617102027843</v>
      </c>
      <c r="M3745">
        <v>3735</v>
      </c>
      <c r="N3745">
        <v>41.60715994373183</v>
      </c>
    </row>
    <row r="3746" spans="7:14" x14ac:dyDescent="0.15">
      <c r="G3746">
        <v>3736</v>
      </c>
      <c r="H3746">
        <v>6.7896197752179148</v>
      </c>
      <c r="I3746">
        <v>3736</v>
      </c>
      <c r="J3746">
        <v>10.165268178170145</v>
      </c>
      <c r="K3746">
        <v>3736</v>
      </c>
      <c r="L3746">
        <v>45.8877189616761</v>
      </c>
      <c r="M3746">
        <v>3736</v>
      </c>
      <c r="N3746">
        <v>94.73677039710239</v>
      </c>
    </row>
    <row r="3747" spans="7:14" x14ac:dyDescent="0.15">
      <c r="G3747">
        <v>3737</v>
      </c>
      <c r="H3747">
        <v>34.401722462392584</v>
      </c>
      <c r="I3747">
        <v>3737</v>
      </c>
      <c r="J3747">
        <v>5.4901410886185218</v>
      </c>
      <c r="K3747">
        <v>3737</v>
      </c>
      <c r="L3747">
        <v>32.719864011361125</v>
      </c>
      <c r="M3747">
        <v>3737</v>
      </c>
      <c r="N3747">
        <v>207.13180663922941</v>
      </c>
    </row>
    <row r="3748" spans="7:14" x14ac:dyDescent="0.15">
      <c r="G3748">
        <v>3738</v>
      </c>
      <c r="H3748">
        <v>45.188850915555712</v>
      </c>
      <c r="I3748">
        <v>3738</v>
      </c>
      <c r="J3748">
        <v>6.1287771178363064</v>
      </c>
      <c r="K3748">
        <v>3738</v>
      </c>
      <c r="L3748">
        <v>62.531226293830102</v>
      </c>
      <c r="M3748">
        <v>3738</v>
      </c>
      <c r="N3748">
        <v>93.009087223553294</v>
      </c>
    </row>
    <row r="3749" spans="7:14" x14ac:dyDescent="0.15">
      <c r="G3749">
        <v>3739</v>
      </c>
      <c r="H3749">
        <v>49.287578582244386</v>
      </c>
      <c r="I3749">
        <v>3739</v>
      </c>
      <c r="J3749">
        <v>8.2917040461731162</v>
      </c>
      <c r="K3749">
        <v>3739</v>
      </c>
      <c r="L3749">
        <v>38.124648222083152</v>
      </c>
      <c r="M3749">
        <v>3739</v>
      </c>
      <c r="N3749">
        <v>152.4736306029526</v>
      </c>
    </row>
    <row r="3750" spans="7:14" x14ac:dyDescent="0.15">
      <c r="G3750">
        <v>3740</v>
      </c>
      <c r="H3750">
        <v>46.781009952733676</v>
      </c>
      <c r="I3750">
        <v>3740</v>
      </c>
      <c r="J3750">
        <v>13.073478306317638</v>
      </c>
      <c r="K3750">
        <v>3740</v>
      </c>
      <c r="L3750">
        <v>66.850593923823169</v>
      </c>
      <c r="M3750">
        <v>3740</v>
      </c>
      <c r="N3750">
        <v>129.08232901479823</v>
      </c>
    </row>
    <row r="3751" spans="7:14" x14ac:dyDescent="0.15">
      <c r="G3751">
        <v>3741</v>
      </c>
      <c r="H3751">
        <v>13.558809501107497</v>
      </c>
      <c r="I3751">
        <v>3741</v>
      </c>
      <c r="J3751">
        <v>6.5873971522174406</v>
      </c>
      <c r="K3751">
        <v>3741</v>
      </c>
      <c r="L3751">
        <v>37.26167101622643</v>
      </c>
      <c r="M3751">
        <v>3741</v>
      </c>
      <c r="N3751">
        <v>104.66626984149126</v>
      </c>
    </row>
    <row r="3752" spans="7:14" x14ac:dyDescent="0.15">
      <c r="G3752">
        <v>3742</v>
      </c>
      <c r="H3752">
        <v>38.982217964064567</v>
      </c>
      <c r="I3752">
        <v>3742</v>
      </c>
      <c r="J3752">
        <v>4.5403726601089778</v>
      </c>
      <c r="K3752">
        <v>3742</v>
      </c>
      <c r="L3752">
        <v>12.641470355186449</v>
      </c>
      <c r="M3752">
        <v>3742</v>
      </c>
      <c r="N3752">
        <v>144.41897857274941</v>
      </c>
    </row>
    <row r="3753" spans="7:14" x14ac:dyDescent="0.15">
      <c r="G3753">
        <v>3743</v>
      </c>
      <c r="H3753">
        <v>30.594240480403478</v>
      </c>
      <c r="I3753">
        <v>3743</v>
      </c>
      <c r="J3753">
        <v>6.840918171933783</v>
      </c>
      <c r="K3753">
        <v>3743</v>
      </c>
      <c r="L3753">
        <v>58.739540565811701</v>
      </c>
      <c r="M3753">
        <v>3743</v>
      </c>
      <c r="N3753">
        <v>156.56774267729767</v>
      </c>
    </row>
    <row r="3754" spans="7:14" x14ac:dyDescent="0.15">
      <c r="G3754">
        <v>3744</v>
      </c>
      <c r="H3754">
        <v>66.506752455069616</v>
      </c>
      <c r="I3754">
        <v>3744</v>
      </c>
      <c r="J3754">
        <v>4.0928550680650133</v>
      </c>
      <c r="K3754">
        <v>3744</v>
      </c>
      <c r="L3754">
        <v>23.80048950161094</v>
      </c>
      <c r="M3754">
        <v>3744</v>
      </c>
      <c r="N3754">
        <v>248.67333740500175</v>
      </c>
    </row>
    <row r="3755" spans="7:14" x14ac:dyDescent="0.15">
      <c r="G3755">
        <v>3745</v>
      </c>
      <c r="H3755">
        <v>72.573102186362462</v>
      </c>
      <c r="I3755">
        <v>3745</v>
      </c>
      <c r="J3755">
        <v>8.9827973461840358</v>
      </c>
      <c r="K3755">
        <v>3745</v>
      </c>
      <c r="L3755">
        <v>73.964384587996932</v>
      </c>
      <c r="M3755">
        <v>3745</v>
      </c>
      <c r="N3755">
        <v>155.14932824344544</v>
      </c>
    </row>
    <row r="3756" spans="7:14" x14ac:dyDescent="0.15">
      <c r="G3756">
        <v>3746</v>
      </c>
      <c r="H3756">
        <v>57.577592674152356</v>
      </c>
      <c r="I3756">
        <v>3746</v>
      </c>
      <c r="J3756">
        <v>3.2430654026052528</v>
      </c>
      <c r="K3756">
        <v>3746</v>
      </c>
      <c r="L3756">
        <v>59.172248196122382</v>
      </c>
      <c r="M3756">
        <v>3746</v>
      </c>
      <c r="N3756">
        <v>91.524181569014146</v>
      </c>
    </row>
    <row r="3757" spans="7:14" x14ac:dyDescent="0.15">
      <c r="G3757">
        <v>3747</v>
      </c>
      <c r="H3757">
        <v>82.080802836829832</v>
      </c>
      <c r="I3757">
        <v>3747</v>
      </c>
      <c r="J3757">
        <v>6.6288223090271261</v>
      </c>
      <c r="K3757">
        <v>3747</v>
      </c>
      <c r="L3757">
        <v>46.317810714108433</v>
      </c>
      <c r="M3757">
        <v>3747</v>
      </c>
      <c r="N3757">
        <v>86.567774959809356</v>
      </c>
    </row>
    <row r="3758" spans="7:14" x14ac:dyDescent="0.15">
      <c r="G3758">
        <v>3748</v>
      </c>
      <c r="H3758">
        <v>60.685299385030845</v>
      </c>
      <c r="I3758">
        <v>3748</v>
      </c>
      <c r="J3758">
        <v>5.7547265517316966</v>
      </c>
      <c r="K3758">
        <v>3748</v>
      </c>
      <c r="L3758">
        <v>64.004965651221056</v>
      </c>
      <c r="M3758">
        <v>3748</v>
      </c>
      <c r="N3758">
        <v>161.70266598346308</v>
      </c>
    </row>
    <row r="3759" spans="7:14" x14ac:dyDescent="0.15">
      <c r="G3759">
        <v>3749</v>
      </c>
      <c r="H3759">
        <v>79.01793051182328</v>
      </c>
      <c r="I3759">
        <v>3749</v>
      </c>
      <c r="J3759">
        <v>9.0270130201002434</v>
      </c>
      <c r="K3759">
        <v>3749</v>
      </c>
      <c r="L3759">
        <v>1.9953975894121001</v>
      </c>
      <c r="M3759">
        <v>3749</v>
      </c>
      <c r="N3759">
        <v>175.26662515353868</v>
      </c>
    </row>
    <row r="3760" spans="7:14" x14ac:dyDescent="0.15">
      <c r="G3760">
        <v>3750</v>
      </c>
      <c r="H3760">
        <v>51.511909039825014</v>
      </c>
      <c r="I3760">
        <v>3750</v>
      </c>
      <c r="J3760">
        <v>9.4868503417267327</v>
      </c>
      <c r="K3760">
        <v>3750</v>
      </c>
      <c r="L3760">
        <v>35.574951151518476</v>
      </c>
      <c r="M3760">
        <v>3750</v>
      </c>
      <c r="N3760">
        <v>105.65829581171295</v>
      </c>
    </row>
    <row r="3761" spans="7:14" x14ac:dyDescent="0.15">
      <c r="G3761">
        <v>3751</v>
      </c>
      <c r="H3761">
        <v>60.842217416300443</v>
      </c>
      <c r="I3761">
        <v>3751</v>
      </c>
      <c r="J3761">
        <v>7.5213054424594192</v>
      </c>
      <c r="K3761">
        <v>3751</v>
      </c>
      <c r="L3761">
        <v>88.825580619944418</v>
      </c>
      <c r="M3761">
        <v>3751</v>
      </c>
      <c r="N3761">
        <v>5.0488890598682872</v>
      </c>
    </row>
    <row r="3762" spans="7:14" x14ac:dyDescent="0.15">
      <c r="G3762">
        <v>3752</v>
      </c>
      <c r="H3762">
        <v>56.113756594554211</v>
      </c>
      <c r="I3762">
        <v>3752</v>
      </c>
      <c r="J3762">
        <v>12.079524044439133</v>
      </c>
      <c r="K3762">
        <v>3752</v>
      </c>
      <c r="L3762">
        <v>55.406579688711318</v>
      </c>
      <c r="M3762">
        <v>3752</v>
      </c>
      <c r="N3762">
        <v>137.1174341177942</v>
      </c>
    </row>
    <row r="3763" spans="7:14" x14ac:dyDescent="0.15">
      <c r="G3763">
        <v>3753</v>
      </c>
      <c r="H3763">
        <v>43.937728321483291</v>
      </c>
      <c r="I3763">
        <v>3753</v>
      </c>
      <c r="J3763">
        <v>8.4073651609636499</v>
      </c>
      <c r="K3763">
        <v>3753</v>
      </c>
      <c r="L3763">
        <v>46.603606839746284</v>
      </c>
      <c r="M3763">
        <v>3753</v>
      </c>
      <c r="N3763">
        <v>176.47155998182785</v>
      </c>
    </row>
    <row r="3764" spans="7:14" x14ac:dyDescent="0.15">
      <c r="G3764">
        <v>3754</v>
      </c>
      <c r="H3764">
        <v>28.815242478892305</v>
      </c>
      <c r="I3764">
        <v>3754</v>
      </c>
      <c r="J3764">
        <v>7.5457558794800734</v>
      </c>
      <c r="K3764">
        <v>3754</v>
      </c>
      <c r="L3764">
        <v>38.460971275609722</v>
      </c>
      <c r="M3764">
        <v>3754</v>
      </c>
      <c r="N3764">
        <v>202.32790474377089</v>
      </c>
    </row>
    <row r="3765" spans="7:14" x14ac:dyDescent="0.15">
      <c r="G3765">
        <v>3755</v>
      </c>
      <c r="H3765">
        <v>67.324852196203778</v>
      </c>
      <c r="I3765">
        <v>3755</v>
      </c>
      <c r="J3765">
        <v>11.974343499039286</v>
      </c>
      <c r="K3765">
        <v>3755</v>
      </c>
      <c r="L3765">
        <v>49.29001659682649</v>
      </c>
      <c r="M3765">
        <v>3755</v>
      </c>
      <c r="N3765">
        <v>162.96332595603064</v>
      </c>
    </row>
    <row r="3766" spans="7:14" x14ac:dyDescent="0.15">
      <c r="G3766">
        <v>3756</v>
      </c>
      <c r="H3766">
        <v>29.335101185383312</v>
      </c>
      <c r="I3766">
        <v>3756</v>
      </c>
      <c r="J3766">
        <v>8.9658698857873045</v>
      </c>
      <c r="K3766">
        <v>3756</v>
      </c>
      <c r="L3766">
        <v>39.920789994881993</v>
      </c>
      <c r="M3766">
        <v>3756</v>
      </c>
      <c r="N3766">
        <v>103.25245883795256</v>
      </c>
    </row>
    <row r="3767" spans="7:14" x14ac:dyDescent="0.15">
      <c r="G3767">
        <v>3757</v>
      </c>
      <c r="H3767">
        <v>59.475762804038915</v>
      </c>
      <c r="I3767">
        <v>3757</v>
      </c>
      <c r="J3767">
        <v>10.174597297094461</v>
      </c>
      <c r="K3767">
        <v>3757</v>
      </c>
      <c r="L3767">
        <v>16.96178998701221</v>
      </c>
      <c r="M3767">
        <v>3757</v>
      </c>
      <c r="N3767">
        <v>187.604822055282</v>
      </c>
    </row>
    <row r="3768" spans="7:14" x14ac:dyDescent="0.15">
      <c r="G3768">
        <v>3758</v>
      </c>
      <c r="H3768">
        <v>33.162018737562946</v>
      </c>
      <c r="I3768">
        <v>3758</v>
      </c>
      <c r="J3768">
        <v>7.1986862622085459</v>
      </c>
      <c r="K3768">
        <v>3758</v>
      </c>
      <c r="L3768">
        <v>96.918450612992217</v>
      </c>
      <c r="M3768">
        <v>3758</v>
      </c>
      <c r="N3768">
        <v>43.61440564881336</v>
      </c>
    </row>
    <row r="3769" spans="7:14" x14ac:dyDescent="0.15">
      <c r="G3769">
        <v>3759</v>
      </c>
      <c r="H3769">
        <v>60.466580098204901</v>
      </c>
      <c r="I3769">
        <v>3759</v>
      </c>
      <c r="J3769">
        <v>6.8156048475274993</v>
      </c>
      <c r="K3769">
        <v>3759</v>
      </c>
      <c r="L3769">
        <v>95.759943036215645</v>
      </c>
      <c r="M3769">
        <v>3759</v>
      </c>
      <c r="N3769">
        <v>70.858563116031121</v>
      </c>
    </row>
    <row r="3770" spans="7:14" x14ac:dyDescent="0.15">
      <c r="G3770">
        <v>3760</v>
      </c>
      <c r="H3770">
        <v>94.263653304672687</v>
      </c>
      <c r="I3770">
        <v>3760</v>
      </c>
      <c r="J3770">
        <v>5.5404672050489703</v>
      </c>
      <c r="K3770">
        <v>3760</v>
      </c>
      <c r="L3770">
        <v>36.454955587424912</v>
      </c>
      <c r="M3770">
        <v>3760</v>
      </c>
      <c r="N3770">
        <v>255.93662368019685</v>
      </c>
    </row>
    <row r="3771" spans="7:14" x14ac:dyDescent="0.15">
      <c r="G3771">
        <v>3761</v>
      </c>
      <c r="H3771">
        <v>46.326723088505517</v>
      </c>
      <c r="I3771">
        <v>3761</v>
      </c>
      <c r="J3771">
        <v>7.2334238674953975</v>
      </c>
      <c r="K3771">
        <v>3761</v>
      </c>
      <c r="L3771">
        <v>48.606999464855093</v>
      </c>
      <c r="M3771">
        <v>3761</v>
      </c>
      <c r="N3771">
        <v>112.76477151044966</v>
      </c>
    </row>
    <row r="3772" spans="7:14" x14ac:dyDescent="0.15">
      <c r="G3772">
        <v>3762</v>
      </c>
      <c r="H3772">
        <v>2.1968662826216985</v>
      </c>
      <c r="I3772">
        <v>3762</v>
      </c>
      <c r="J3772">
        <v>9.974403302036146</v>
      </c>
      <c r="K3772">
        <v>3762</v>
      </c>
      <c r="L3772">
        <v>27.457414305408374</v>
      </c>
      <c r="M3772">
        <v>3762</v>
      </c>
      <c r="N3772">
        <v>207.8666681158054</v>
      </c>
    </row>
    <row r="3773" spans="7:14" x14ac:dyDescent="0.15">
      <c r="G3773">
        <v>3763</v>
      </c>
      <c r="H3773">
        <v>8.594649891539305</v>
      </c>
      <c r="I3773">
        <v>3763</v>
      </c>
      <c r="J3773">
        <v>6.6873706992886408</v>
      </c>
      <c r="K3773">
        <v>3763</v>
      </c>
      <c r="L3773">
        <v>58.323243581626301</v>
      </c>
      <c r="M3773">
        <v>3763</v>
      </c>
      <c r="N3773">
        <v>180.26553321486529</v>
      </c>
    </row>
    <row r="3774" spans="7:14" x14ac:dyDescent="0.15">
      <c r="G3774">
        <v>3764</v>
      </c>
      <c r="H3774">
        <v>73.129165908193443</v>
      </c>
      <c r="I3774">
        <v>3764</v>
      </c>
      <c r="J3774">
        <v>8.9108381782933694</v>
      </c>
      <c r="K3774">
        <v>3764</v>
      </c>
      <c r="L3774">
        <v>41.374922123301694</v>
      </c>
      <c r="M3774">
        <v>3764</v>
      </c>
      <c r="N3774">
        <v>130.81191832861251</v>
      </c>
    </row>
    <row r="3775" spans="7:14" x14ac:dyDescent="0.15">
      <c r="G3775">
        <v>3765</v>
      </c>
      <c r="H3775">
        <v>44.887459229026092</v>
      </c>
      <c r="I3775">
        <v>3765</v>
      </c>
      <c r="J3775">
        <v>8.4025091222357098</v>
      </c>
      <c r="K3775">
        <v>3765</v>
      </c>
      <c r="L3775">
        <v>42.467472597296229</v>
      </c>
      <c r="M3775">
        <v>3765</v>
      </c>
      <c r="N3775">
        <v>162.85376232565034</v>
      </c>
    </row>
    <row r="3776" spans="7:14" x14ac:dyDescent="0.15">
      <c r="G3776">
        <v>3766</v>
      </c>
      <c r="H3776">
        <v>33.18713947169995</v>
      </c>
      <c r="I3776">
        <v>3766</v>
      </c>
      <c r="J3776">
        <v>13.904215819483767</v>
      </c>
      <c r="K3776">
        <v>3766</v>
      </c>
      <c r="L3776">
        <v>45.369551200262656</v>
      </c>
      <c r="M3776">
        <v>3766</v>
      </c>
      <c r="N3776">
        <v>173.67733509368753</v>
      </c>
    </row>
    <row r="3777" spans="7:14" x14ac:dyDescent="0.15">
      <c r="G3777">
        <v>3767</v>
      </c>
      <c r="H3777">
        <v>73.449631783792412</v>
      </c>
      <c r="I3777">
        <v>3767</v>
      </c>
      <c r="J3777">
        <v>7.5344288738009233</v>
      </c>
      <c r="K3777">
        <v>3767</v>
      </c>
      <c r="L3777">
        <v>56.735424956310304</v>
      </c>
      <c r="M3777">
        <v>3767</v>
      </c>
      <c r="N3777">
        <v>207.0550609863279</v>
      </c>
    </row>
    <row r="3778" spans="7:14" x14ac:dyDescent="0.15">
      <c r="G3778">
        <v>3768</v>
      </c>
      <c r="H3778">
        <v>76.215486808137598</v>
      </c>
      <c r="I3778">
        <v>3768</v>
      </c>
      <c r="J3778">
        <v>2.7806546488535142</v>
      </c>
      <c r="K3778">
        <v>3768</v>
      </c>
      <c r="L3778">
        <v>72.218478936297402</v>
      </c>
      <c r="M3778">
        <v>3768</v>
      </c>
      <c r="N3778">
        <v>255.86177737264165</v>
      </c>
    </row>
    <row r="3779" spans="7:14" x14ac:dyDescent="0.15">
      <c r="G3779">
        <v>3769</v>
      </c>
      <c r="H3779">
        <v>61.865676817799958</v>
      </c>
      <c r="I3779">
        <v>3769</v>
      </c>
      <c r="J3779">
        <v>10.942936034783578</v>
      </c>
      <c r="K3779">
        <v>3769</v>
      </c>
      <c r="L3779">
        <v>51.80492936725458</v>
      </c>
      <c r="M3779">
        <v>3769</v>
      </c>
      <c r="N3779">
        <v>115.78896806972718</v>
      </c>
    </row>
    <row r="3780" spans="7:14" x14ac:dyDescent="0.15">
      <c r="G3780">
        <v>3770</v>
      </c>
      <c r="H3780">
        <v>30.048715495742865</v>
      </c>
      <c r="I3780">
        <v>3770</v>
      </c>
      <c r="J3780">
        <v>6.2053998660610574</v>
      </c>
      <c r="K3780">
        <v>3770</v>
      </c>
      <c r="L3780">
        <v>38.300935687829579</v>
      </c>
      <c r="M3780">
        <v>3770</v>
      </c>
      <c r="N3780">
        <v>325.77119879675473</v>
      </c>
    </row>
    <row r="3781" spans="7:14" x14ac:dyDescent="0.15">
      <c r="G3781">
        <v>3771</v>
      </c>
      <c r="H3781">
        <v>69.613755887486505</v>
      </c>
      <c r="I3781">
        <v>3771</v>
      </c>
      <c r="J3781">
        <v>9.6210058166128025</v>
      </c>
      <c r="K3781">
        <v>3771</v>
      </c>
      <c r="L3781">
        <v>82.507680157265668</v>
      </c>
      <c r="M3781">
        <v>3771</v>
      </c>
      <c r="N3781">
        <v>5.1695691872143072</v>
      </c>
    </row>
    <row r="3782" spans="7:14" x14ac:dyDescent="0.15">
      <c r="G3782">
        <v>3772</v>
      </c>
      <c r="H3782">
        <v>44.33116738667858</v>
      </c>
      <c r="I3782">
        <v>3772</v>
      </c>
      <c r="J3782">
        <v>13.015306427540777</v>
      </c>
      <c r="K3782">
        <v>3772</v>
      </c>
      <c r="L3782">
        <v>60.134980561159061</v>
      </c>
      <c r="M3782">
        <v>3772</v>
      </c>
      <c r="N3782">
        <v>73.916547956530749</v>
      </c>
    </row>
    <row r="3783" spans="7:14" x14ac:dyDescent="0.15">
      <c r="G3783">
        <v>3773</v>
      </c>
      <c r="H3783">
        <v>52.959995880421914</v>
      </c>
      <c r="I3783">
        <v>3773</v>
      </c>
      <c r="J3783">
        <v>11.845112781497722</v>
      </c>
      <c r="K3783">
        <v>3773</v>
      </c>
      <c r="L3783">
        <v>57.615391056158217</v>
      </c>
      <c r="M3783">
        <v>3773</v>
      </c>
      <c r="N3783">
        <v>164.25295366904069</v>
      </c>
    </row>
    <row r="3784" spans="7:14" x14ac:dyDescent="0.15">
      <c r="G3784">
        <v>3774</v>
      </c>
      <c r="H3784">
        <v>42.519320553146876</v>
      </c>
      <c r="I3784">
        <v>3774</v>
      </c>
      <c r="J3784">
        <v>9.7319742645113578</v>
      </c>
      <c r="K3784">
        <v>3774</v>
      </c>
      <c r="L3784">
        <v>9.2923391497614247</v>
      </c>
      <c r="M3784">
        <v>3774</v>
      </c>
      <c r="N3784">
        <v>121.52334178007413</v>
      </c>
    </row>
    <row r="3785" spans="7:14" x14ac:dyDescent="0.15">
      <c r="G3785">
        <v>3775</v>
      </c>
      <c r="H3785">
        <v>42.999162148699803</v>
      </c>
      <c r="I3785">
        <v>3775</v>
      </c>
      <c r="J3785">
        <v>6.5165147480894134</v>
      </c>
      <c r="K3785">
        <v>3775</v>
      </c>
      <c r="L3785">
        <v>63.604516120241655</v>
      </c>
      <c r="M3785">
        <v>3775</v>
      </c>
      <c r="N3785">
        <v>149.40925706344697</v>
      </c>
    </row>
    <row r="3786" spans="7:14" x14ac:dyDescent="0.15">
      <c r="G3786">
        <v>3776</v>
      </c>
      <c r="H3786">
        <v>32.199441457609723</v>
      </c>
      <c r="I3786">
        <v>3776</v>
      </c>
      <c r="J3786">
        <v>7.5712282425222757</v>
      </c>
      <c r="K3786">
        <v>3776</v>
      </c>
      <c r="L3786">
        <v>48.3541120274433</v>
      </c>
      <c r="M3786">
        <v>3776</v>
      </c>
      <c r="N3786">
        <v>232.8023472739921</v>
      </c>
    </row>
    <row r="3787" spans="7:14" x14ac:dyDescent="0.15">
      <c r="G3787">
        <v>3777</v>
      </c>
      <c r="H3787">
        <v>93.759717652665358</v>
      </c>
      <c r="I3787">
        <v>3777</v>
      </c>
      <c r="J3787">
        <v>7.9515572927899481</v>
      </c>
      <c r="K3787">
        <v>3777</v>
      </c>
      <c r="L3787">
        <v>63.981873674414622</v>
      </c>
      <c r="M3787">
        <v>3777</v>
      </c>
      <c r="N3787">
        <v>131.61262921685841</v>
      </c>
    </row>
    <row r="3788" spans="7:14" x14ac:dyDescent="0.15">
      <c r="G3788">
        <v>3778</v>
      </c>
      <c r="H3788">
        <v>73.557636331757152</v>
      </c>
      <c r="I3788">
        <v>3778</v>
      </c>
      <c r="J3788">
        <v>9.3680244634413743</v>
      </c>
      <c r="K3788">
        <v>3778</v>
      </c>
      <c r="L3788">
        <v>27.993166585534969</v>
      </c>
      <c r="M3788">
        <v>3778</v>
      </c>
      <c r="N3788">
        <v>62.091895806773948</v>
      </c>
    </row>
    <row r="3789" spans="7:14" x14ac:dyDescent="0.15">
      <c r="G3789">
        <v>3779</v>
      </c>
      <c r="H3789">
        <v>41.07003129453247</v>
      </c>
      <c r="I3789">
        <v>3779</v>
      </c>
      <c r="J3789">
        <v>4.3728624273164733</v>
      </c>
      <c r="K3789">
        <v>3779</v>
      </c>
      <c r="L3789">
        <v>72.314235081216623</v>
      </c>
      <c r="M3789">
        <v>3779</v>
      </c>
      <c r="N3789">
        <v>178.78825593456509</v>
      </c>
    </row>
    <row r="3790" spans="7:14" x14ac:dyDescent="0.15">
      <c r="G3790">
        <v>3780</v>
      </c>
      <c r="H3790">
        <v>61.983272195158861</v>
      </c>
      <c r="I3790">
        <v>3780</v>
      </c>
      <c r="J3790">
        <v>0.93133301338027863</v>
      </c>
      <c r="K3790">
        <v>3780</v>
      </c>
      <c r="L3790">
        <v>31.011466955472628</v>
      </c>
      <c r="M3790">
        <v>3780</v>
      </c>
      <c r="N3790">
        <v>228.14560920711131</v>
      </c>
    </row>
    <row r="3791" spans="7:14" x14ac:dyDescent="0.15">
      <c r="G3791">
        <v>3781</v>
      </c>
      <c r="H3791">
        <v>78.226805609766572</v>
      </c>
      <c r="I3791">
        <v>3781</v>
      </c>
      <c r="J3791">
        <v>7.6014936037678744</v>
      </c>
      <c r="K3791">
        <v>3781</v>
      </c>
      <c r="L3791">
        <v>27.839010829565087</v>
      </c>
      <c r="M3791">
        <v>3781</v>
      </c>
      <c r="N3791">
        <v>151.00282273833093</v>
      </c>
    </row>
    <row r="3792" spans="7:14" x14ac:dyDescent="0.15">
      <c r="G3792">
        <v>3782</v>
      </c>
      <c r="H3792">
        <v>15.415611852933424</v>
      </c>
      <c r="I3792">
        <v>3782</v>
      </c>
      <c r="J3792">
        <v>6.934459390932366</v>
      </c>
      <c r="K3792">
        <v>3782</v>
      </c>
      <c r="L3792">
        <v>40.099415321090419</v>
      </c>
      <c r="M3792">
        <v>3782</v>
      </c>
      <c r="N3792">
        <v>154.82639284455209</v>
      </c>
    </row>
    <row r="3793" spans="7:14" x14ac:dyDescent="0.15">
      <c r="G3793">
        <v>3783</v>
      </c>
      <c r="H3793">
        <v>77.339233972719796</v>
      </c>
      <c r="I3793">
        <v>3783</v>
      </c>
      <c r="J3793">
        <v>8.1698155066749099</v>
      </c>
      <c r="K3793">
        <v>3783</v>
      </c>
      <c r="L3793">
        <v>64.006061027721131</v>
      </c>
      <c r="M3793">
        <v>3783</v>
      </c>
      <c r="N3793">
        <v>150.9959833440773</v>
      </c>
    </row>
    <row r="3794" spans="7:14" x14ac:dyDescent="0.15">
      <c r="G3794">
        <v>3784</v>
      </c>
      <c r="H3794">
        <v>73.462292864748648</v>
      </c>
      <c r="I3794">
        <v>3784</v>
      </c>
      <c r="J3794">
        <v>5.4359364692585128</v>
      </c>
      <c r="K3794">
        <v>3784</v>
      </c>
      <c r="L3794">
        <v>27.875377062747841</v>
      </c>
      <c r="M3794">
        <v>3784</v>
      </c>
      <c r="N3794">
        <v>174.21369042789786</v>
      </c>
    </row>
    <row r="3795" spans="7:14" x14ac:dyDescent="0.15">
      <c r="G3795">
        <v>3785</v>
      </c>
      <c r="H3795">
        <v>106.2318847045385</v>
      </c>
      <c r="I3795">
        <v>3785</v>
      </c>
      <c r="J3795">
        <v>8.8072244614156592</v>
      </c>
      <c r="K3795">
        <v>3785</v>
      </c>
      <c r="L3795">
        <v>77.590394057132698</v>
      </c>
      <c r="M3795">
        <v>3785</v>
      </c>
      <c r="N3795">
        <v>119.76348237700121</v>
      </c>
    </row>
    <row r="3796" spans="7:14" x14ac:dyDescent="0.15">
      <c r="G3796">
        <v>3786</v>
      </c>
      <c r="H3796">
        <v>36.826345409138781</v>
      </c>
      <c r="I3796">
        <v>3786</v>
      </c>
      <c r="J3796">
        <v>6.0425468462736864</v>
      </c>
      <c r="K3796">
        <v>3786</v>
      </c>
      <c r="L3796">
        <v>49.163589373360004</v>
      </c>
      <c r="M3796">
        <v>3786</v>
      </c>
      <c r="N3796">
        <v>145.36770070536656</v>
      </c>
    </row>
    <row r="3797" spans="7:14" x14ac:dyDescent="0.15">
      <c r="G3797">
        <v>3787</v>
      </c>
      <c r="H3797">
        <v>82.659221670973636</v>
      </c>
      <c r="I3797">
        <v>3787</v>
      </c>
      <c r="J3797">
        <v>6.7287861233117781</v>
      </c>
      <c r="K3797">
        <v>3787</v>
      </c>
      <c r="L3797">
        <v>64.820953012201969</v>
      </c>
      <c r="M3797">
        <v>3787</v>
      </c>
      <c r="N3797">
        <v>130.68010472333339</v>
      </c>
    </row>
    <row r="3798" spans="7:14" x14ac:dyDescent="0.15">
      <c r="G3798">
        <v>3788</v>
      </c>
      <c r="H3798">
        <v>36.227590753378351</v>
      </c>
      <c r="I3798">
        <v>3788</v>
      </c>
      <c r="J3798">
        <v>13.054520013655104</v>
      </c>
      <c r="K3798">
        <v>3788</v>
      </c>
      <c r="L3798">
        <v>17.058216266521065</v>
      </c>
      <c r="M3798">
        <v>3788</v>
      </c>
      <c r="N3798">
        <v>121.91631133255157</v>
      </c>
    </row>
    <row r="3799" spans="7:14" x14ac:dyDescent="0.15">
      <c r="G3799">
        <v>3789</v>
      </c>
      <c r="H3799">
        <v>42.213507663227119</v>
      </c>
      <c r="I3799">
        <v>3789</v>
      </c>
      <c r="J3799">
        <v>12.594873661332674</v>
      </c>
      <c r="K3799">
        <v>3789</v>
      </c>
      <c r="L3799">
        <v>52.422117064544764</v>
      </c>
      <c r="M3799">
        <v>3789</v>
      </c>
      <c r="N3799">
        <v>222.78095855742379</v>
      </c>
    </row>
    <row r="3800" spans="7:14" x14ac:dyDescent="0.15">
      <c r="G3800">
        <v>3790</v>
      </c>
      <c r="H3800">
        <v>65.635404443795466</v>
      </c>
      <c r="I3800">
        <v>3790</v>
      </c>
      <c r="J3800">
        <v>3.6618840688702692</v>
      </c>
      <c r="K3800">
        <v>3790</v>
      </c>
      <c r="L3800">
        <v>55.490540347706329</v>
      </c>
      <c r="M3800">
        <v>3790</v>
      </c>
      <c r="N3800">
        <v>156.51730167710491</v>
      </c>
    </row>
    <row r="3801" spans="7:14" x14ac:dyDescent="0.15">
      <c r="G3801">
        <v>3791</v>
      </c>
      <c r="H3801">
        <v>65.037387021094986</v>
      </c>
      <c r="I3801">
        <v>3791</v>
      </c>
      <c r="J3801">
        <v>9.1881311841419304</v>
      </c>
      <c r="K3801">
        <v>3791</v>
      </c>
      <c r="L3801">
        <v>34.50689792435773</v>
      </c>
      <c r="M3801">
        <v>3791</v>
      </c>
      <c r="N3801">
        <v>132.15791703123261</v>
      </c>
    </row>
    <row r="3802" spans="7:14" x14ac:dyDescent="0.15">
      <c r="G3802">
        <v>3792</v>
      </c>
      <c r="H3802">
        <v>81.717824113554713</v>
      </c>
      <c r="I3802">
        <v>3792</v>
      </c>
      <c r="J3802">
        <v>10.13315584221478</v>
      </c>
      <c r="K3802">
        <v>3792</v>
      </c>
      <c r="L3802">
        <v>106.51123439396872</v>
      </c>
      <c r="M3802">
        <v>3792</v>
      </c>
      <c r="N3802">
        <v>204.51446470018416</v>
      </c>
    </row>
    <row r="3803" spans="7:14" x14ac:dyDescent="0.15">
      <c r="G3803">
        <v>3793</v>
      </c>
      <c r="H3803">
        <v>22.555886916251442</v>
      </c>
      <c r="I3803">
        <v>3793</v>
      </c>
      <c r="J3803">
        <v>9.7426174007430593</v>
      </c>
      <c r="K3803">
        <v>3793</v>
      </c>
      <c r="L3803">
        <v>63.368077085644885</v>
      </c>
      <c r="M3803">
        <v>3793</v>
      </c>
      <c r="N3803">
        <v>269.15576557338602</v>
      </c>
    </row>
    <row r="3804" spans="7:14" x14ac:dyDescent="0.15">
      <c r="G3804">
        <v>3794</v>
      </c>
      <c r="H3804">
        <v>55.332423682361124</v>
      </c>
      <c r="I3804">
        <v>3794</v>
      </c>
      <c r="J3804">
        <v>8.087205153787778</v>
      </c>
      <c r="K3804">
        <v>3794</v>
      </c>
      <c r="L3804">
        <v>58.573163174231865</v>
      </c>
      <c r="M3804">
        <v>3794</v>
      </c>
      <c r="N3804">
        <v>224.02632169397529</v>
      </c>
    </row>
    <row r="3805" spans="7:14" x14ac:dyDescent="0.15">
      <c r="G3805">
        <v>3795</v>
      </c>
      <c r="H3805">
        <v>46.731444314688488</v>
      </c>
      <c r="I3805">
        <v>3795</v>
      </c>
      <c r="J3805">
        <v>8.1987740426816806</v>
      </c>
      <c r="K3805">
        <v>3795</v>
      </c>
      <c r="L3805">
        <v>42.970960452463572</v>
      </c>
      <c r="M3805">
        <v>3795</v>
      </c>
      <c r="N3805">
        <v>182.70405689372188</v>
      </c>
    </row>
    <row r="3806" spans="7:14" x14ac:dyDescent="0.15">
      <c r="G3806">
        <v>3796</v>
      </c>
      <c r="H3806">
        <v>39.134204446218178</v>
      </c>
      <c r="I3806">
        <v>3796</v>
      </c>
      <c r="J3806">
        <v>8.112917967711752</v>
      </c>
      <c r="K3806">
        <v>3796</v>
      </c>
      <c r="L3806">
        <v>74.893094898011768</v>
      </c>
      <c r="M3806">
        <v>3796</v>
      </c>
      <c r="N3806">
        <v>252.63217991113447</v>
      </c>
    </row>
    <row r="3807" spans="7:14" x14ac:dyDescent="0.15">
      <c r="G3807">
        <v>3797</v>
      </c>
      <c r="H3807">
        <v>18.109341187800784</v>
      </c>
      <c r="I3807">
        <v>3797</v>
      </c>
      <c r="J3807">
        <v>8.7943223359414091</v>
      </c>
      <c r="K3807">
        <v>3797</v>
      </c>
      <c r="L3807">
        <v>64.103274790224702</v>
      </c>
      <c r="M3807">
        <v>3797</v>
      </c>
      <c r="N3807">
        <v>76.06510359555547</v>
      </c>
    </row>
    <row r="3808" spans="7:14" x14ac:dyDescent="0.15">
      <c r="G3808">
        <v>3798</v>
      </c>
      <c r="H3808">
        <v>51.535564971829423</v>
      </c>
      <c r="I3808">
        <v>3798</v>
      </c>
      <c r="J3808">
        <v>3.0868886669518938</v>
      </c>
      <c r="K3808">
        <v>3798</v>
      </c>
      <c r="L3808">
        <v>50.654082603297049</v>
      </c>
      <c r="M3808">
        <v>3798</v>
      </c>
      <c r="N3808">
        <v>126.45300477056591</v>
      </c>
    </row>
    <row r="3809" spans="7:14" x14ac:dyDescent="0.15">
      <c r="G3809">
        <v>3799</v>
      </c>
      <c r="H3809">
        <v>70.079164964089372</v>
      </c>
      <c r="I3809">
        <v>3799</v>
      </c>
      <c r="J3809">
        <v>4.7671971954222929</v>
      </c>
      <c r="K3809">
        <v>3799</v>
      </c>
      <c r="L3809">
        <v>69.706699396175864</v>
      </c>
      <c r="M3809">
        <v>3799</v>
      </c>
      <c r="N3809">
        <v>134.39354623752556</v>
      </c>
    </row>
    <row r="3810" spans="7:14" x14ac:dyDescent="0.15">
      <c r="G3810">
        <v>3800</v>
      </c>
      <c r="H3810">
        <v>24.214108779309505</v>
      </c>
      <c r="I3810">
        <v>3800</v>
      </c>
      <c r="J3810">
        <v>6.0500208352424405</v>
      </c>
      <c r="K3810">
        <v>3800</v>
      </c>
      <c r="L3810">
        <v>55.224956607509156</v>
      </c>
      <c r="M3810">
        <v>3800</v>
      </c>
      <c r="N3810">
        <v>236.676405692081</v>
      </c>
    </row>
    <row r="3811" spans="7:14" x14ac:dyDescent="0.15">
      <c r="G3811">
        <v>3801</v>
      </c>
      <c r="H3811">
        <v>54.537196722368407</v>
      </c>
      <c r="I3811">
        <v>3801</v>
      </c>
      <c r="J3811">
        <v>4.5227036145260353</v>
      </c>
      <c r="K3811">
        <v>3801</v>
      </c>
      <c r="L3811">
        <v>59.020273264544315</v>
      </c>
      <c r="M3811">
        <v>3801</v>
      </c>
      <c r="N3811">
        <v>98.416366844828218</v>
      </c>
    </row>
    <row r="3812" spans="7:14" x14ac:dyDescent="0.15">
      <c r="G3812">
        <v>3802</v>
      </c>
      <c r="H3812">
        <v>47.202302511947316</v>
      </c>
      <c r="I3812">
        <v>3802</v>
      </c>
      <c r="J3812">
        <v>8.1173771742996941</v>
      </c>
      <c r="K3812">
        <v>3802</v>
      </c>
      <c r="L3812">
        <v>81.518799490619926</v>
      </c>
      <c r="M3812">
        <v>3802</v>
      </c>
      <c r="N3812">
        <v>157.36594061994748</v>
      </c>
    </row>
    <row r="3813" spans="7:14" x14ac:dyDescent="0.15">
      <c r="G3813">
        <v>3803</v>
      </c>
      <c r="H3813">
        <v>68.209774978968667</v>
      </c>
      <c r="I3813">
        <v>3803</v>
      </c>
      <c r="J3813">
        <v>11.84438176904723</v>
      </c>
      <c r="K3813">
        <v>3803</v>
      </c>
      <c r="L3813">
        <v>54.389144382055569</v>
      </c>
      <c r="M3813">
        <v>3803</v>
      </c>
      <c r="N3813">
        <v>62.711926454610889</v>
      </c>
    </row>
    <row r="3814" spans="7:14" x14ac:dyDescent="0.15">
      <c r="G3814">
        <v>3804</v>
      </c>
      <c r="H3814">
        <v>62.599481486687246</v>
      </c>
      <c r="I3814">
        <v>3804</v>
      </c>
      <c r="J3814">
        <v>12.294545852464623</v>
      </c>
      <c r="K3814">
        <v>3804</v>
      </c>
      <c r="L3814">
        <v>48.184441719602049</v>
      </c>
      <c r="M3814">
        <v>3804</v>
      </c>
      <c r="N3814">
        <v>175.08168640713941</v>
      </c>
    </row>
    <row r="3815" spans="7:14" x14ac:dyDescent="0.15">
      <c r="G3815">
        <v>3805</v>
      </c>
      <c r="H3815">
        <v>68.839903706525504</v>
      </c>
      <c r="I3815">
        <v>3805</v>
      </c>
      <c r="J3815">
        <v>8.3764495640415131</v>
      </c>
      <c r="K3815">
        <v>3805</v>
      </c>
      <c r="L3815">
        <v>43.961812321960508</v>
      </c>
      <c r="M3815">
        <v>3805</v>
      </c>
      <c r="N3815">
        <v>176.33492834347896</v>
      </c>
    </row>
    <row r="3816" spans="7:14" x14ac:dyDescent="0.15">
      <c r="G3816">
        <v>3806</v>
      </c>
      <c r="H3816">
        <v>43.669307327131968</v>
      </c>
      <c r="I3816">
        <v>3806</v>
      </c>
      <c r="J3816">
        <v>5.8042065224381574</v>
      </c>
      <c r="K3816">
        <v>3806</v>
      </c>
      <c r="L3816">
        <v>64.145223736170095</v>
      </c>
      <c r="M3816">
        <v>3806</v>
      </c>
      <c r="N3816">
        <v>115.52680751546177</v>
      </c>
    </row>
    <row r="3817" spans="7:14" x14ac:dyDescent="0.15">
      <c r="G3817">
        <v>3807</v>
      </c>
      <c r="H3817">
        <v>36.552278217741822</v>
      </c>
      <c r="I3817">
        <v>3807</v>
      </c>
      <c r="J3817">
        <v>8.6195653544718436</v>
      </c>
      <c r="K3817">
        <v>3807</v>
      </c>
      <c r="L3817">
        <v>46.312473033123098</v>
      </c>
      <c r="M3817">
        <v>3807</v>
      </c>
      <c r="N3817">
        <v>172.88457700422438</v>
      </c>
    </row>
    <row r="3818" spans="7:14" x14ac:dyDescent="0.15">
      <c r="G3818">
        <v>3808</v>
      </c>
      <c r="H3818">
        <v>67.227789305082581</v>
      </c>
      <c r="I3818">
        <v>3808</v>
      </c>
      <c r="J3818">
        <v>8.0558385687024696</v>
      </c>
      <c r="K3818">
        <v>3808</v>
      </c>
      <c r="L3818">
        <v>66.947474621265684</v>
      </c>
      <c r="M3818">
        <v>3808</v>
      </c>
      <c r="N3818">
        <v>153.40182314778596</v>
      </c>
    </row>
    <row r="3819" spans="7:14" x14ac:dyDescent="0.15">
      <c r="G3819">
        <v>3809</v>
      </c>
      <c r="H3819">
        <v>64.034244366095322</v>
      </c>
      <c r="I3819">
        <v>3809</v>
      </c>
      <c r="J3819">
        <v>8.2062802790861404</v>
      </c>
      <c r="K3819">
        <v>3809</v>
      </c>
      <c r="L3819">
        <v>77.619229103757519</v>
      </c>
      <c r="M3819">
        <v>3809</v>
      </c>
      <c r="N3819">
        <v>70.552187015852368</v>
      </c>
    </row>
    <row r="3820" spans="7:14" x14ac:dyDescent="0.15">
      <c r="G3820">
        <v>3810</v>
      </c>
      <c r="H3820">
        <v>50.76890666368098</v>
      </c>
      <c r="I3820">
        <v>3810</v>
      </c>
      <c r="J3820">
        <v>8.4012312356857457</v>
      </c>
      <c r="K3820">
        <v>3810</v>
      </c>
      <c r="L3820">
        <v>78.824275141067901</v>
      </c>
      <c r="M3820">
        <v>3810</v>
      </c>
      <c r="N3820">
        <v>182.89174627153614</v>
      </c>
    </row>
    <row r="3821" spans="7:14" x14ac:dyDescent="0.15">
      <c r="G3821">
        <v>3811</v>
      </c>
      <c r="H3821">
        <v>83.719526084222395</v>
      </c>
      <c r="I3821">
        <v>3811</v>
      </c>
      <c r="J3821">
        <v>10.522696744755738</v>
      </c>
      <c r="K3821">
        <v>3811</v>
      </c>
      <c r="L3821">
        <v>21.865403155656111</v>
      </c>
      <c r="M3821">
        <v>3811</v>
      </c>
      <c r="N3821">
        <v>167.72379182517076</v>
      </c>
    </row>
    <row r="3822" spans="7:14" x14ac:dyDescent="0.15">
      <c r="G3822">
        <v>3812</v>
      </c>
      <c r="H3822">
        <v>50.903977229183916</v>
      </c>
      <c r="I3822">
        <v>3812</v>
      </c>
      <c r="J3822">
        <v>7.6010013050672027</v>
      </c>
      <c r="K3822">
        <v>3812</v>
      </c>
      <c r="L3822">
        <v>101.74736940200167</v>
      </c>
      <c r="M3822">
        <v>3812</v>
      </c>
      <c r="N3822">
        <v>53.086115655840914</v>
      </c>
    </row>
    <row r="3823" spans="7:14" x14ac:dyDescent="0.15">
      <c r="G3823">
        <v>3813</v>
      </c>
      <c r="H3823">
        <v>22.001078000106098</v>
      </c>
      <c r="I3823">
        <v>3813</v>
      </c>
      <c r="J3823">
        <v>4.6468784394942322</v>
      </c>
      <c r="K3823">
        <v>3813</v>
      </c>
      <c r="L3823">
        <v>111.85982848176863</v>
      </c>
      <c r="M3823">
        <v>3813</v>
      </c>
      <c r="N3823">
        <v>127.28806815108848</v>
      </c>
    </row>
    <row r="3824" spans="7:14" x14ac:dyDescent="0.15">
      <c r="G3824">
        <v>3814</v>
      </c>
      <c r="H3824">
        <v>28.973466833834102</v>
      </c>
      <c r="I3824">
        <v>3814</v>
      </c>
      <c r="J3824">
        <v>9.6485755830752709</v>
      </c>
      <c r="K3824">
        <v>3814</v>
      </c>
      <c r="L3824">
        <v>38.743063161527537</v>
      </c>
      <c r="M3824">
        <v>3814</v>
      </c>
      <c r="N3824">
        <v>57.318297886409823</v>
      </c>
    </row>
    <row r="3825" spans="7:14" x14ac:dyDescent="0.15">
      <c r="G3825">
        <v>3815</v>
      </c>
      <c r="H3825">
        <v>72.340724285491518</v>
      </c>
      <c r="I3825">
        <v>3815</v>
      </c>
      <c r="J3825">
        <v>11.124777259601867</v>
      </c>
      <c r="K3825">
        <v>3815</v>
      </c>
      <c r="L3825">
        <v>30.020905475660747</v>
      </c>
      <c r="M3825">
        <v>3815</v>
      </c>
      <c r="N3825">
        <v>100.95577760307486</v>
      </c>
    </row>
    <row r="3826" spans="7:14" x14ac:dyDescent="0.15">
      <c r="G3826">
        <v>3816</v>
      </c>
      <c r="H3826">
        <v>67.80545159147465</v>
      </c>
      <c r="I3826">
        <v>3816</v>
      </c>
      <c r="J3826">
        <v>8.0637200605158821</v>
      </c>
      <c r="K3826">
        <v>3816</v>
      </c>
      <c r="L3826">
        <v>46.119629601140701</v>
      </c>
      <c r="M3826">
        <v>3816</v>
      </c>
      <c r="N3826">
        <v>118.11288507432012</v>
      </c>
    </row>
    <row r="3827" spans="7:14" x14ac:dyDescent="0.15">
      <c r="G3827">
        <v>3817</v>
      </c>
      <c r="H3827">
        <v>41.828558452494839</v>
      </c>
      <c r="I3827">
        <v>3817</v>
      </c>
      <c r="J3827">
        <v>9.5736633377368303</v>
      </c>
      <c r="K3827">
        <v>3817</v>
      </c>
      <c r="L3827">
        <v>61.430533510436646</v>
      </c>
      <c r="M3827">
        <v>3817</v>
      </c>
      <c r="N3827">
        <v>85.020198147287445</v>
      </c>
    </row>
    <row r="3828" spans="7:14" x14ac:dyDescent="0.15">
      <c r="G3828">
        <v>3818</v>
      </c>
      <c r="H3828">
        <v>43.451196787955922</v>
      </c>
      <c r="I3828">
        <v>3818</v>
      </c>
      <c r="J3828">
        <v>9.0897083569869004</v>
      </c>
      <c r="K3828">
        <v>3818</v>
      </c>
      <c r="L3828">
        <v>53.702784772560001</v>
      </c>
      <c r="M3828">
        <v>3818</v>
      </c>
      <c r="N3828">
        <v>205.82004184645274</v>
      </c>
    </row>
    <row r="3829" spans="7:14" x14ac:dyDescent="0.15">
      <c r="G3829">
        <v>3819</v>
      </c>
      <c r="H3829">
        <v>68.210010210951225</v>
      </c>
      <c r="I3829">
        <v>3819</v>
      </c>
      <c r="J3829">
        <v>10.586849343052652</v>
      </c>
      <c r="K3829">
        <v>3819</v>
      </c>
      <c r="L3829">
        <v>57.979027548714832</v>
      </c>
      <c r="M3829">
        <v>3819</v>
      </c>
      <c r="N3829">
        <v>24.272472060517728</v>
      </c>
    </row>
    <row r="3830" spans="7:14" x14ac:dyDescent="0.15">
      <c r="G3830">
        <v>3820</v>
      </c>
      <c r="H3830">
        <v>42.114572641727328</v>
      </c>
      <c r="I3830">
        <v>3820</v>
      </c>
      <c r="J3830">
        <v>7.5295675347361186</v>
      </c>
      <c r="K3830">
        <v>3820</v>
      </c>
      <c r="L3830">
        <v>43.192299990439089</v>
      </c>
      <c r="M3830">
        <v>3820</v>
      </c>
      <c r="N3830">
        <v>192.87679553734381</v>
      </c>
    </row>
    <row r="3831" spans="7:14" x14ac:dyDescent="0.15">
      <c r="G3831">
        <v>3821</v>
      </c>
      <c r="H3831">
        <v>67.294318549474198</v>
      </c>
      <c r="I3831">
        <v>3821</v>
      </c>
      <c r="J3831">
        <v>10.213476825345115</v>
      </c>
      <c r="K3831">
        <v>3821</v>
      </c>
      <c r="L3831">
        <v>51.273004403664807</v>
      </c>
      <c r="M3831">
        <v>3821</v>
      </c>
      <c r="N3831">
        <v>104.58767645381411</v>
      </c>
    </row>
    <row r="3832" spans="7:14" x14ac:dyDescent="0.15">
      <c r="G3832">
        <v>3822</v>
      </c>
      <c r="H3832">
        <v>72.778087363743865</v>
      </c>
      <c r="I3832">
        <v>3822</v>
      </c>
      <c r="J3832">
        <v>9.0407607525498381</v>
      </c>
      <c r="K3832">
        <v>3822</v>
      </c>
      <c r="L3832">
        <v>59.349062999095949</v>
      </c>
      <c r="M3832">
        <v>3822</v>
      </c>
      <c r="N3832">
        <v>204.44349256476261</v>
      </c>
    </row>
    <row r="3833" spans="7:14" x14ac:dyDescent="0.15">
      <c r="G3833">
        <v>3823</v>
      </c>
      <c r="H3833">
        <v>22.782655122816735</v>
      </c>
      <c r="I3833">
        <v>3823</v>
      </c>
      <c r="J3833">
        <v>6.325791140880634</v>
      </c>
      <c r="K3833">
        <v>3823</v>
      </c>
      <c r="L3833">
        <v>77.860086140078678</v>
      </c>
      <c r="M3833">
        <v>3823</v>
      </c>
      <c r="N3833">
        <v>23.410062056539374</v>
      </c>
    </row>
    <row r="3834" spans="7:14" x14ac:dyDescent="0.15">
      <c r="G3834">
        <v>3824</v>
      </c>
      <c r="H3834">
        <v>81.716136776995242</v>
      </c>
      <c r="I3834">
        <v>3824</v>
      </c>
      <c r="J3834">
        <v>4.6106105768370291</v>
      </c>
      <c r="K3834">
        <v>3824</v>
      </c>
      <c r="L3834">
        <v>74.480810513827294</v>
      </c>
      <c r="M3834">
        <v>3824</v>
      </c>
      <c r="N3834">
        <v>201.77305421769904</v>
      </c>
    </row>
    <row r="3835" spans="7:14" x14ac:dyDescent="0.15">
      <c r="G3835">
        <v>3825</v>
      </c>
      <c r="H3835">
        <v>18.231695940840488</v>
      </c>
      <c r="I3835">
        <v>3825</v>
      </c>
      <c r="J3835">
        <v>8.7735284115265841</v>
      </c>
      <c r="K3835">
        <v>3825</v>
      </c>
      <c r="L3835">
        <v>64.014532157150484</v>
      </c>
      <c r="M3835">
        <v>3825</v>
      </c>
      <c r="N3835">
        <v>144.60517064585596</v>
      </c>
    </row>
    <row r="3836" spans="7:14" x14ac:dyDescent="0.15">
      <c r="G3836">
        <v>3826</v>
      </c>
      <c r="H3836">
        <v>23.150966497123452</v>
      </c>
      <c r="I3836">
        <v>3826</v>
      </c>
      <c r="J3836">
        <v>8.3013483581877132</v>
      </c>
      <c r="K3836">
        <v>3826</v>
      </c>
      <c r="L3836">
        <v>40.776622317737633</v>
      </c>
      <c r="M3836">
        <v>3826</v>
      </c>
      <c r="N3836">
        <v>128.54494593283385</v>
      </c>
    </row>
    <row r="3837" spans="7:14" x14ac:dyDescent="0.15">
      <c r="G3837">
        <v>3827</v>
      </c>
      <c r="H3837">
        <v>86.616023306252259</v>
      </c>
      <c r="I3837">
        <v>3827</v>
      </c>
      <c r="J3837">
        <v>3.5752769886279063</v>
      </c>
      <c r="K3837">
        <v>3827</v>
      </c>
      <c r="L3837">
        <v>72.343905148232196</v>
      </c>
      <c r="M3837">
        <v>3827</v>
      </c>
      <c r="N3837">
        <v>237.447712091401</v>
      </c>
    </row>
    <row r="3838" spans="7:14" x14ac:dyDescent="0.15">
      <c r="G3838">
        <v>3828</v>
      </c>
      <c r="H3838">
        <v>60.879110480078751</v>
      </c>
      <c r="I3838">
        <v>3828</v>
      </c>
      <c r="J3838">
        <v>3.3092196945914969</v>
      </c>
      <c r="K3838">
        <v>3828</v>
      </c>
      <c r="L3838">
        <v>58.244288540290484</v>
      </c>
      <c r="M3838">
        <v>3828</v>
      </c>
      <c r="N3838">
        <v>256.00230577430506</v>
      </c>
    </row>
    <row r="3839" spans="7:14" x14ac:dyDescent="0.15">
      <c r="G3839">
        <v>3829</v>
      </c>
      <c r="H3839">
        <v>80.793404302038297</v>
      </c>
      <c r="I3839">
        <v>3829</v>
      </c>
      <c r="J3839">
        <v>6.0824710186288335</v>
      </c>
      <c r="K3839">
        <v>3829</v>
      </c>
      <c r="L3839">
        <v>70.608497970784043</v>
      </c>
      <c r="M3839">
        <v>3829</v>
      </c>
      <c r="N3839">
        <v>67.771643985965952</v>
      </c>
    </row>
    <row r="3840" spans="7:14" x14ac:dyDescent="0.15">
      <c r="G3840">
        <v>3830</v>
      </c>
      <c r="H3840">
        <v>38.691388558808001</v>
      </c>
      <c r="I3840">
        <v>3830</v>
      </c>
      <c r="J3840">
        <v>4.9786365865897295</v>
      </c>
      <c r="K3840">
        <v>3830</v>
      </c>
      <c r="L3840">
        <v>70.678037080661085</v>
      </c>
      <c r="M3840">
        <v>3830</v>
      </c>
      <c r="N3840">
        <v>181.31992801582453</v>
      </c>
    </row>
    <row r="3841" spans="7:14" x14ac:dyDescent="0.15">
      <c r="G3841">
        <v>3831</v>
      </c>
      <c r="H3841">
        <v>76.067129181521324</v>
      </c>
      <c r="I3841">
        <v>3831</v>
      </c>
      <c r="J3841">
        <v>8.0402038858133178</v>
      </c>
      <c r="K3841">
        <v>3831</v>
      </c>
      <c r="L3841">
        <v>51.029907762040381</v>
      </c>
      <c r="M3841">
        <v>3831</v>
      </c>
      <c r="N3841">
        <v>56.467538200154664</v>
      </c>
    </row>
    <row r="3842" spans="7:14" x14ac:dyDescent="0.15">
      <c r="G3842">
        <v>3832</v>
      </c>
      <c r="H3842">
        <v>83.415067666833409</v>
      </c>
      <c r="I3842">
        <v>3832</v>
      </c>
      <c r="J3842">
        <v>6.55725426648472</v>
      </c>
      <c r="K3842">
        <v>3832</v>
      </c>
      <c r="L3842">
        <v>32.67929452064422</v>
      </c>
      <c r="M3842">
        <v>3832</v>
      </c>
      <c r="N3842">
        <v>122.3869745897849</v>
      </c>
    </row>
    <row r="3843" spans="7:14" x14ac:dyDescent="0.15">
      <c r="G3843">
        <v>3833</v>
      </c>
      <c r="H3843">
        <v>0.86462412334659433</v>
      </c>
      <c r="I3843">
        <v>3833</v>
      </c>
      <c r="J3843">
        <v>9.8170955834976414</v>
      </c>
      <c r="K3843">
        <v>3833</v>
      </c>
      <c r="L3843">
        <v>93.55381860179186</v>
      </c>
      <c r="M3843">
        <v>3833</v>
      </c>
      <c r="N3843">
        <v>115.21282697852885</v>
      </c>
    </row>
    <row r="3844" spans="7:14" x14ac:dyDescent="0.15">
      <c r="G3844">
        <v>3834</v>
      </c>
      <c r="H3844">
        <v>58.64433167473252</v>
      </c>
      <c r="I3844">
        <v>3834</v>
      </c>
      <c r="J3844">
        <v>8.3599965452976157</v>
      </c>
      <c r="K3844">
        <v>3834</v>
      </c>
      <c r="L3844">
        <v>54.812669333809993</v>
      </c>
      <c r="M3844">
        <v>3834</v>
      </c>
      <c r="N3844">
        <v>39.718862450316578</v>
      </c>
    </row>
    <row r="3845" spans="7:14" x14ac:dyDescent="0.15">
      <c r="G3845">
        <v>3835</v>
      </c>
      <c r="H3845">
        <v>25.724088492264883</v>
      </c>
      <c r="I3845">
        <v>3835</v>
      </c>
      <c r="J3845">
        <v>7.526985304807666</v>
      </c>
      <c r="K3845">
        <v>3835</v>
      </c>
      <c r="L3845">
        <v>64.275079171022568</v>
      </c>
      <c r="M3845">
        <v>3835</v>
      </c>
      <c r="N3845">
        <v>211.77219912097422</v>
      </c>
    </row>
    <row r="3846" spans="7:14" x14ac:dyDescent="0.15">
      <c r="G3846">
        <v>3836</v>
      </c>
      <c r="H3846">
        <v>88.161031079667708</v>
      </c>
      <c r="I3846">
        <v>3836</v>
      </c>
      <c r="J3846">
        <v>1.8083342499729689</v>
      </c>
      <c r="K3846">
        <v>3836</v>
      </c>
      <c r="L3846">
        <v>34.878320661251919</v>
      </c>
      <c r="M3846">
        <v>3836</v>
      </c>
      <c r="N3846">
        <v>99.159563866030624</v>
      </c>
    </row>
    <row r="3847" spans="7:14" x14ac:dyDescent="0.15">
      <c r="G3847">
        <v>3837</v>
      </c>
      <c r="H3847">
        <v>67.130692199081537</v>
      </c>
      <c r="I3847">
        <v>3837</v>
      </c>
      <c r="J3847">
        <v>-0.64925109158608763</v>
      </c>
      <c r="K3847">
        <v>3837</v>
      </c>
      <c r="L3847">
        <v>66.958084427852157</v>
      </c>
      <c r="M3847">
        <v>3837</v>
      </c>
      <c r="N3847">
        <v>182.90552819560338</v>
      </c>
    </row>
    <row r="3848" spans="7:14" x14ac:dyDescent="0.15">
      <c r="G3848">
        <v>3838</v>
      </c>
      <c r="H3848">
        <v>50.467676827068701</v>
      </c>
      <c r="I3848">
        <v>3838</v>
      </c>
      <c r="J3848">
        <v>8.9761026180831998</v>
      </c>
      <c r="K3848">
        <v>3838</v>
      </c>
      <c r="L3848">
        <v>62.575900238140015</v>
      </c>
      <c r="M3848">
        <v>3838</v>
      </c>
      <c r="N3848">
        <v>150.28360110219054</v>
      </c>
    </row>
    <row r="3849" spans="7:14" x14ac:dyDescent="0.15">
      <c r="G3849">
        <v>3839</v>
      </c>
      <c r="H3849">
        <v>55.64108232214916</v>
      </c>
      <c r="I3849">
        <v>3839</v>
      </c>
      <c r="J3849">
        <v>3.7452782864483689</v>
      </c>
      <c r="K3849">
        <v>3839</v>
      </c>
      <c r="L3849">
        <v>77.512351100748333</v>
      </c>
      <c r="M3849">
        <v>3839</v>
      </c>
      <c r="N3849">
        <v>230.22551798820319</v>
      </c>
    </row>
    <row r="3850" spans="7:14" x14ac:dyDescent="0.15">
      <c r="G3850">
        <v>3840</v>
      </c>
      <c r="H3850">
        <v>57.645414993642035</v>
      </c>
      <c r="I3850">
        <v>3840</v>
      </c>
      <c r="J3850">
        <v>9.2014229167493724</v>
      </c>
      <c r="K3850">
        <v>3840</v>
      </c>
      <c r="L3850">
        <v>65.661827801155127</v>
      </c>
      <c r="M3850">
        <v>3840</v>
      </c>
      <c r="N3850">
        <v>-2.1303386554625661</v>
      </c>
    </row>
    <row r="3851" spans="7:14" x14ac:dyDescent="0.15">
      <c r="G3851">
        <v>3841</v>
      </c>
      <c r="H3851">
        <v>52.289734923893683</v>
      </c>
      <c r="I3851">
        <v>3841</v>
      </c>
      <c r="J3851">
        <v>11.924178427871786</v>
      </c>
      <c r="K3851">
        <v>3841</v>
      </c>
      <c r="L3851">
        <v>62.619719605551388</v>
      </c>
      <c r="M3851">
        <v>3841</v>
      </c>
      <c r="N3851">
        <v>126.87963165770077</v>
      </c>
    </row>
    <row r="3852" spans="7:14" x14ac:dyDescent="0.15">
      <c r="G3852">
        <v>3842</v>
      </c>
      <c r="H3852">
        <v>62.358820397460455</v>
      </c>
      <c r="I3852">
        <v>3842</v>
      </c>
      <c r="J3852">
        <v>4.6159436010678885</v>
      </c>
      <c r="K3852">
        <v>3842</v>
      </c>
      <c r="L3852">
        <v>78.500676624380503</v>
      </c>
      <c r="M3852">
        <v>3842</v>
      </c>
      <c r="N3852">
        <v>171.00478961012919</v>
      </c>
    </row>
    <row r="3853" spans="7:14" x14ac:dyDescent="0.15">
      <c r="G3853">
        <v>3843</v>
      </c>
      <c r="H3853">
        <v>58.32900457740169</v>
      </c>
      <c r="I3853">
        <v>3843</v>
      </c>
      <c r="J3853">
        <v>5.8438075942253578</v>
      </c>
      <c r="K3853">
        <v>3843</v>
      </c>
      <c r="L3853">
        <v>77.124015540968799</v>
      </c>
      <c r="M3853">
        <v>3843</v>
      </c>
      <c r="N3853">
        <v>-4.66000331511637</v>
      </c>
    </row>
    <row r="3854" spans="7:14" x14ac:dyDescent="0.15">
      <c r="G3854">
        <v>3844</v>
      </c>
      <c r="H3854">
        <v>54.888128891504948</v>
      </c>
      <c r="I3854">
        <v>3844</v>
      </c>
      <c r="J3854">
        <v>12.074866912585774</v>
      </c>
      <c r="K3854">
        <v>3844</v>
      </c>
      <c r="L3854">
        <v>32.774749002531834</v>
      </c>
      <c r="M3854">
        <v>3844</v>
      </c>
      <c r="N3854">
        <v>171.1158022824942</v>
      </c>
    </row>
    <row r="3855" spans="7:14" x14ac:dyDescent="0.15">
      <c r="G3855">
        <v>3845</v>
      </c>
      <c r="H3855">
        <v>48.187133147307755</v>
      </c>
      <c r="I3855">
        <v>3845</v>
      </c>
      <c r="J3855">
        <v>8.1065189551755328</v>
      </c>
      <c r="K3855">
        <v>3845</v>
      </c>
      <c r="L3855">
        <v>70.323443186123455</v>
      </c>
      <c r="M3855">
        <v>3845</v>
      </c>
      <c r="N3855">
        <v>133.05968744453691</v>
      </c>
    </row>
    <row r="3856" spans="7:14" x14ac:dyDescent="0.15">
      <c r="G3856">
        <v>3846</v>
      </c>
      <c r="H3856">
        <v>40.471630700357537</v>
      </c>
      <c r="I3856">
        <v>3846</v>
      </c>
      <c r="J3856">
        <v>8.3575912004222346</v>
      </c>
      <c r="K3856">
        <v>3846</v>
      </c>
      <c r="L3856">
        <v>59.845263840310068</v>
      </c>
      <c r="M3856">
        <v>3846</v>
      </c>
      <c r="N3856">
        <v>110.6533662147754</v>
      </c>
    </row>
    <row r="3857" spans="7:14" x14ac:dyDescent="0.15">
      <c r="G3857">
        <v>3847</v>
      </c>
      <c r="H3857">
        <v>58.546996231655115</v>
      </c>
      <c r="I3857">
        <v>3847</v>
      </c>
      <c r="J3857">
        <v>5.3787562121706465</v>
      </c>
      <c r="K3857">
        <v>3847</v>
      </c>
      <c r="L3857">
        <v>69.326621777463487</v>
      </c>
      <c r="M3857">
        <v>3847</v>
      </c>
      <c r="N3857">
        <v>111.10402211389251</v>
      </c>
    </row>
    <row r="3858" spans="7:14" x14ac:dyDescent="0.15">
      <c r="G3858">
        <v>3848</v>
      </c>
      <c r="H3858">
        <v>53.363421783704013</v>
      </c>
      <c r="I3858">
        <v>3848</v>
      </c>
      <c r="J3858">
        <v>10.647490574902115</v>
      </c>
      <c r="K3858">
        <v>3848</v>
      </c>
      <c r="L3858">
        <v>39.179289672118429</v>
      </c>
      <c r="M3858">
        <v>3848</v>
      </c>
      <c r="N3858">
        <v>149.52471611868057</v>
      </c>
    </row>
    <row r="3859" spans="7:14" x14ac:dyDescent="0.15">
      <c r="G3859">
        <v>3849</v>
      </c>
      <c r="H3859">
        <v>80.470010147683325</v>
      </c>
      <c r="I3859">
        <v>3849</v>
      </c>
      <c r="J3859">
        <v>10.317532158419755</v>
      </c>
      <c r="K3859">
        <v>3849</v>
      </c>
      <c r="L3859">
        <v>72.894886930142519</v>
      </c>
      <c r="M3859">
        <v>3849</v>
      </c>
      <c r="N3859">
        <v>186.72543174103123</v>
      </c>
    </row>
    <row r="3860" spans="7:14" x14ac:dyDescent="0.15">
      <c r="G3860">
        <v>3850</v>
      </c>
      <c r="H3860">
        <v>23.396267366327862</v>
      </c>
      <c r="I3860">
        <v>3850</v>
      </c>
      <c r="J3860">
        <v>7.0274117493759745</v>
      </c>
      <c r="K3860">
        <v>3850</v>
      </c>
      <c r="L3860">
        <v>61.643325065461056</v>
      </c>
      <c r="M3860">
        <v>3850</v>
      </c>
      <c r="N3860">
        <v>132.43314041538508</v>
      </c>
    </row>
    <row r="3861" spans="7:14" x14ac:dyDescent="0.15">
      <c r="G3861">
        <v>3851</v>
      </c>
      <c r="H3861">
        <v>56.821493632915065</v>
      </c>
      <c r="I3861">
        <v>3851</v>
      </c>
      <c r="J3861">
        <v>8.9055373590816345</v>
      </c>
      <c r="K3861">
        <v>3851</v>
      </c>
      <c r="L3861">
        <v>79.800143708562004</v>
      </c>
      <c r="M3861">
        <v>3851</v>
      </c>
      <c r="N3861">
        <v>161.97126667714824</v>
      </c>
    </row>
    <row r="3862" spans="7:14" x14ac:dyDescent="0.15">
      <c r="G3862">
        <v>3852</v>
      </c>
      <c r="H3862">
        <v>52.041753413597782</v>
      </c>
      <c r="I3862">
        <v>3852</v>
      </c>
      <c r="J3862">
        <v>7.4281800781450151</v>
      </c>
      <c r="K3862">
        <v>3852</v>
      </c>
      <c r="L3862">
        <v>62.956872228372575</v>
      </c>
      <c r="M3862">
        <v>3852</v>
      </c>
      <c r="N3862">
        <v>120.12464276650653</v>
      </c>
    </row>
    <row r="3863" spans="7:14" x14ac:dyDescent="0.15">
      <c r="G3863">
        <v>3853</v>
      </c>
      <c r="H3863">
        <v>63.119413786013268</v>
      </c>
      <c r="I3863">
        <v>3853</v>
      </c>
      <c r="J3863">
        <v>12.033530641095229</v>
      </c>
      <c r="K3863">
        <v>3853</v>
      </c>
      <c r="L3863">
        <v>27.212531472128095</v>
      </c>
      <c r="M3863">
        <v>3853</v>
      </c>
      <c r="N3863">
        <v>199.25171226704191</v>
      </c>
    </row>
    <row r="3864" spans="7:14" x14ac:dyDescent="0.15">
      <c r="G3864">
        <v>3854</v>
      </c>
      <c r="H3864">
        <v>57.109040235492785</v>
      </c>
      <c r="I3864">
        <v>3854</v>
      </c>
      <c r="J3864">
        <v>10.642132228168148</v>
      </c>
      <c r="K3864">
        <v>3854</v>
      </c>
      <c r="L3864">
        <v>26.869359266647617</v>
      </c>
      <c r="M3864">
        <v>3854</v>
      </c>
      <c r="N3864">
        <v>221.44325367984703</v>
      </c>
    </row>
    <row r="3865" spans="7:14" x14ac:dyDescent="0.15">
      <c r="G3865">
        <v>3855</v>
      </c>
      <c r="H3865">
        <v>76.789466656495847</v>
      </c>
      <c r="I3865">
        <v>3855</v>
      </c>
      <c r="J3865">
        <v>4.9781567068122019</v>
      </c>
      <c r="K3865">
        <v>3855</v>
      </c>
      <c r="L3865">
        <v>84.119963711991403</v>
      </c>
      <c r="M3865">
        <v>3855</v>
      </c>
      <c r="N3865">
        <v>102.08574675067921</v>
      </c>
    </row>
    <row r="3866" spans="7:14" x14ac:dyDescent="0.15">
      <c r="G3866">
        <v>3856</v>
      </c>
      <c r="H3866">
        <v>41.196492840182643</v>
      </c>
      <c r="I3866">
        <v>3856</v>
      </c>
      <c r="J3866">
        <v>13.802297719871238</v>
      </c>
      <c r="K3866">
        <v>3856</v>
      </c>
      <c r="L3866">
        <v>62.869658489967961</v>
      </c>
      <c r="M3866">
        <v>3856</v>
      </c>
      <c r="N3866">
        <v>105.74547856100295</v>
      </c>
    </row>
    <row r="3867" spans="7:14" x14ac:dyDescent="0.15">
      <c r="G3867">
        <v>3857</v>
      </c>
      <c r="H3867">
        <v>29.067104012900614</v>
      </c>
      <c r="I3867">
        <v>3857</v>
      </c>
      <c r="J3867">
        <v>6.4289784807234138</v>
      </c>
      <c r="K3867">
        <v>3857</v>
      </c>
      <c r="L3867">
        <v>30.542688428013378</v>
      </c>
      <c r="M3867">
        <v>3857</v>
      </c>
      <c r="N3867">
        <v>118.11399211501811</v>
      </c>
    </row>
    <row r="3868" spans="7:14" x14ac:dyDescent="0.15">
      <c r="G3868">
        <v>3858</v>
      </c>
      <c r="H3868">
        <v>29.902436564111916</v>
      </c>
      <c r="I3868">
        <v>3858</v>
      </c>
      <c r="J3868">
        <v>7.8146185115584545</v>
      </c>
      <c r="K3868">
        <v>3858</v>
      </c>
      <c r="L3868">
        <v>9.4170912543142151</v>
      </c>
      <c r="M3868">
        <v>3858</v>
      </c>
      <c r="N3868">
        <v>162.98275025900156</v>
      </c>
    </row>
    <row r="3869" spans="7:14" x14ac:dyDescent="0.15">
      <c r="G3869">
        <v>3859</v>
      </c>
      <c r="H3869">
        <v>57.815261985523264</v>
      </c>
      <c r="I3869">
        <v>3859</v>
      </c>
      <c r="J3869">
        <v>2.9463736512925278</v>
      </c>
      <c r="K3869">
        <v>3859</v>
      </c>
      <c r="L3869">
        <v>42.151624041949759</v>
      </c>
      <c r="M3869">
        <v>3859</v>
      </c>
      <c r="N3869">
        <v>113.96368755536125</v>
      </c>
    </row>
    <row r="3870" spans="7:14" x14ac:dyDescent="0.15">
      <c r="G3870">
        <v>3860</v>
      </c>
      <c r="H3870">
        <v>55.171243892552958</v>
      </c>
      <c r="I3870">
        <v>3860</v>
      </c>
      <c r="J3870">
        <v>6.2620098040179144</v>
      </c>
      <c r="K3870">
        <v>3860</v>
      </c>
      <c r="L3870">
        <v>43.816693796342967</v>
      </c>
      <c r="M3870">
        <v>3860</v>
      </c>
      <c r="N3870">
        <v>79.118450304158188</v>
      </c>
    </row>
    <row r="3871" spans="7:14" x14ac:dyDescent="0.15">
      <c r="G3871">
        <v>3861</v>
      </c>
      <c r="H3871">
        <v>67.825692025849179</v>
      </c>
      <c r="I3871">
        <v>3861</v>
      </c>
      <c r="J3871">
        <v>7.4353416669430494</v>
      </c>
      <c r="K3871">
        <v>3861</v>
      </c>
      <c r="L3871">
        <v>27.623803203627421</v>
      </c>
      <c r="M3871">
        <v>3861</v>
      </c>
      <c r="N3871">
        <v>151.93326802506965</v>
      </c>
    </row>
    <row r="3872" spans="7:14" x14ac:dyDescent="0.15">
      <c r="G3872">
        <v>3862</v>
      </c>
      <c r="H3872">
        <v>39.056776306785949</v>
      </c>
      <c r="I3872">
        <v>3862</v>
      </c>
      <c r="J3872">
        <v>12.004387901260458</v>
      </c>
      <c r="K3872">
        <v>3862</v>
      </c>
      <c r="L3872">
        <v>80.664368785470543</v>
      </c>
      <c r="M3872">
        <v>3862</v>
      </c>
      <c r="N3872">
        <v>100.23145133517917</v>
      </c>
    </row>
    <row r="3873" spans="7:14" x14ac:dyDescent="0.15">
      <c r="G3873">
        <v>3863</v>
      </c>
      <c r="H3873">
        <v>31.559244995859615</v>
      </c>
      <c r="I3873">
        <v>3863</v>
      </c>
      <c r="J3873">
        <v>10.969737261784534</v>
      </c>
      <c r="K3873">
        <v>3863</v>
      </c>
      <c r="L3873">
        <v>47.878373700223946</v>
      </c>
      <c r="M3873">
        <v>3863</v>
      </c>
      <c r="N3873">
        <v>31.037295973973627</v>
      </c>
    </row>
    <row r="3874" spans="7:14" x14ac:dyDescent="0.15">
      <c r="G3874">
        <v>3864</v>
      </c>
      <c r="H3874">
        <v>76.481792395377269</v>
      </c>
      <c r="I3874">
        <v>3864</v>
      </c>
      <c r="J3874">
        <v>0.89055947470845442</v>
      </c>
      <c r="K3874">
        <v>3864</v>
      </c>
      <c r="L3874">
        <v>58.788834120143797</v>
      </c>
      <c r="M3874">
        <v>3864</v>
      </c>
      <c r="N3874">
        <v>99.901761484369757</v>
      </c>
    </row>
    <row r="3875" spans="7:14" x14ac:dyDescent="0.15">
      <c r="G3875">
        <v>3865</v>
      </c>
      <c r="H3875">
        <v>45.088843543870155</v>
      </c>
      <c r="I3875">
        <v>3865</v>
      </c>
      <c r="J3875">
        <v>8.5734713301454004</v>
      </c>
      <c r="K3875">
        <v>3865</v>
      </c>
      <c r="L3875">
        <v>65.276611231928868</v>
      </c>
      <c r="M3875">
        <v>3865</v>
      </c>
      <c r="N3875">
        <v>130.12785523749133</v>
      </c>
    </row>
    <row r="3876" spans="7:14" x14ac:dyDescent="0.15">
      <c r="G3876">
        <v>3866</v>
      </c>
      <c r="H3876">
        <v>35.242166160675332</v>
      </c>
      <c r="I3876">
        <v>3866</v>
      </c>
      <c r="J3876">
        <v>7.6793902213266962</v>
      </c>
      <c r="K3876">
        <v>3866</v>
      </c>
      <c r="L3876">
        <v>87.159915412447901</v>
      </c>
      <c r="M3876">
        <v>3866</v>
      </c>
      <c r="N3876">
        <v>86.704627971334844</v>
      </c>
    </row>
    <row r="3877" spans="7:14" x14ac:dyDescent="0.15">
      <c r="G3877">
        <v>3867</v>
      </c>
      <c r="H3877">
        <v>22.167823465377825</v>
      </c>
      <c r="I3877">
        <v>3867</v>
      </c>
      <c r="J3877">
        <v>10.650383599986782</v>
      </c>
      <c r="K3877">
        <v>3867</v>
      </c>
      <c r="L3877">
        <v>63.261213567952353</v>
      </c>
      <c r="M3877">
        <v>3867</v>
      </c>
      <c r="N3877">
        <v>163.12359017706467</v>
      </c>
    </row>
    <row r="3878" spans="7:14" x14ac:dyDescent="0.15">
      <c r="G3878">
        <v>3868</v>
      </c>
      <c r="H3878">
        <v>54.508205374455457</v>
      </c>
      <c r="I3878">
        <v>3868</v>
      </c>
      <c r="J3878">
        <v>7.5488934670748087</v>
      </c>
      <c r="K3878">
        <v>3868</v>
      </c>
      <c r="L3878">
        <v>57.477027009555286</v>
      </c>
      <c r="M3878">
        <v>3868</v>
      </c>
      <c r="N3878">
        <v>166.70184206842205</v>
      </c>
    </row>
    <row r="3879" spans="7:14" x14ac:dyDescent="0.15">
      <c r="G3879">
        <v>3869</v>
      </c>
      <c r="H3879">
        <v>57.016378804887772</v>
      </c>
      <c r="I3879">
        <v>3869</v>
      </c>
      <c r="J3879">
        <v>8.0545262619693627</v>
      </c>
      <c r="K3879">
        <v>3869</v>
      </c>
      <c r="L3879">
        <v>65.50312410470886</v>
      </c>
      <c r="M3879">
        <v>3869</v>
      </c>
      <c r="N3879">
        <v>38.308840673540445</v>
      </c>
    </row>
    <row r="3880" spans="7:14" x14ac:dyDescent="0.15">
      <c r="G3880">
        <v>3870</v>
      </c>
      <c r="H3880">
        <v>53.938105421829981</v>
      </c>
      <c r="I3880">
        <v>3870</v>
      </c>
      <c r="J3880">
        <v>8.863848392577145</v>
      </c>
      <c r="K3880">
        <v>3870</v>
      </c>
      <c r="L3880">
        <v>20.153522863200621</v>
      </c>
      <c r="M3880">
        <v>3870</v>
      </c>
      <c r="N3880">
        <v>159.30106631296047</v>
      </c>
    </row>
    <row r="3881" spans="7:14" x14ac:dyDescent="0.15">
      <c r="G3881">
        <v>3871</v>
      </c>
      <c r="H3881">
        <v>20.499782039039609</v>
      </c>
      <c r="I3881">
        <v>3871</v>
      </c>
      <c r="J3881">
        <v>2.8013586583536174</v>
      </c>
      <c r="K3881">
        <v>3871</v>
      </c>
      <c r="L3881">
        <v>46.410747178235901</v>
      </c>
      <c r="M3881">
        <v>3871</v>
      </c>
      <c r="N3881">
        <v>80.651435166682731</v>
      </c>
    </row>
    <row r="3882" spans="7:14" x14ac:dyDescent="0.15">
      <c r="G3882">
        <v>3872</v>
      </c>
      <c r="H3882">
        <v>49.320550137998971</v>
      </c>
      <c r="I3882">
        <v>3872</v>
      </c>
      <c r="J3882">
        <v>8.4424098200181383</v>
      </c>
      <c r="K3882">
        <v>3872</v>
      </c>
      <c r="L3882">
        <v>64.946531608803838</v>
      </c>
      <c r="M3882">
        <v>3872</v>
      </c>
      <c r="N3882">
        <v>144.10328548848091</v>
      </c>
    </row>
    <row r="3883" spans="7:14" x14ac:dyDescent="0.15">
      <c r="G3883">
        <v>3873</v>
      </c>
      <c r="H3883">
        <v>48.61873285103951</v>
      </c>
      <c r="I3883">
        <v>3873</v>
      </c>
      <c r="J3883">
        <v>12.033229773680921</v>
      </c>
      <c r="K3883">
        <v>3873</v>
      </c>
      <c r="L3883">
        <v>81.822075951780363</v>
      </c>
      <c r="M3883">
        <v>3873</v>
      </c>
      <c r="N3883">
        <v>172.80413882656126</v>
      </c>
    </row>
    <row r="3884" spans="7:14" x14ac:dyDescent="0.15">
      <c r="G3884">
        <v>3874</v>
      </c>
      <c r="H3884">
        <v>31.410304695055441</v>
      </c>
      <c r="I3884">
        <v>3874</v>
      </c>
      <c r="J3884">
        <v>6.7960864120579005</v>
      </c>
      <c r="K3884">
        <v>3874</v>
      </c>
      <c r="L3884">
        <v>19.613614087746072</v>
      </c>
      <c r="M3884">
        <v>3874</v>
      </c>
      <c r="N3884">
        <v>134.74874783254646</v>
      </c>
    </row>
    <row r="3885" spans="7:14" x14ac:dyDescent="0.15">
      <c r="G3885">
        <v>3875</v>
      </c>
      <c r="H3885">
        <v>52.615930578271545</v>
      </c>
      <c r="I3885">
        <v>3875</v>
      </c>
      <c r="J3885">
        <v>10.507106868468274</v>
      </c>
      <c r="K3885">
        <v>3875</v>
      </c>
      <c r="L3885">
        <v>65.179582630317711</v>
      </c>
      <c r="M3885">
        <v>3875</v>
      </c>
      <c r="N3885">
        <v>140.28311334076875</v>
      </c>
    </row>
    <row r="3886" spans="7:14" x14ac:dyDescent="0.15">
      <c r="G3886">
        <v>3876</v>
      </c>
      <c r="H3886">
        <v>69.534262891183289</v>
      </c>
      <c r="I3886">
        <v>3876</v>
      </c>
      <c r="J3886">
        <v>6.581749719009288</v>
      </c>
      <c r="K3886">
        <v>3876</v>
      </c>
      <c r="L3886">
        <v>97.011390697421476</v>
      </c>
      <c r="M3886">
        <v>3876</v>
      </c>
      <c r="N3886">
        <v>271.28882598811913</v>
      </c>
    </row>
    <row r="3887" spans="7:14" x14ac:dyDescent="0.15">
      <c r="G3887">
        <v>3877</v>
      </c>
      <c r="H3887">
        <v>40.965886562586363</v>
      </c>
      <c r="I3887">
        <v>3877</v>
      </c>
      <c r="J3887">
        <v>14.548029050270308</v>
      </c>
      <c r="K3887">
        <v>3877</v>
      </c>
      <c r="L3887">
        <v>53.012228145349269</v>
      </c>
      <c r="M3887">
        <v>3877</v>
      </c>
      <c r="N3887">
        <v>140.09564522797359</v>
      </c>
    </row>
    <row r="3888" spans="7:14" x14ac:dyDescent="0.15">
      <c r="G3888">
        <v>3878</v>
      </c>
      <c r="H3888">
        <v>41.813386101780537</v>
      </c>
      <c r="I3888">
        <v>3878</v>
      </c>
      <c r="J3888">
        <v>8.4896708342029026</v>
      </c>
      <c r="K3888">
        <v>3878</v>
      </c>
      <c r="L3888">
        <v>60.824479216513751</v>
      </c>
      <c r="M3888">
        <v>3878</v>
      </c>
      <c r="N3888">
        <v>25.331183309798192</v>
      </c>
    </row>
    <row r="3889" spans="7:14" x14ac:dyDescent="0.15">
      <c r="G3889">
        <v>3879</v>
      </c>
      <c r="H3889">
        <v>54.592753127732152</v>
      </c>
      <c r="I3889">
        <v>3879</v>
      </c>
      <c r="J3889">
        <v>8.4755116291998522</v>
      </c>
      <c r="K3889">
        <v>3879</v>
      </c>
      <c r="L3889">
        <v>78.890145264231435</v>
      </c>
      <c r="M3889">
        <v>3879</v>
      </c>
      <c r="N3889">
        <v>94.527879529542389</v>
      </c>
    </row>
    <row r="3890" spans="7:14" x14ac:dyDescent="0.15">
      <c r="G3890">
        <v>3880</v>
      </c>
      <c r="H3890">
        <v>37.628543374580559</v>
      </c>
      <c r="I3890">
        <v>3880</v>
      </c>
      <c r="J3890">
        <v>14.917594519235035</v>
      </c>
      <c r="K3890">
        <v>3880</v>
      </c>
      <c r="L3890">
        <v>54.258196705062488</v>
      </c>
      <c r="M3890">
        <v>3880</v>
      </c>
      <c r="N3890">
        <v>36.118431489076727</v>
      </c>
    </row>
    <row r="3891" spans="7:14" x14ac:dyDescent="0.15">
      <c r="G3891">
        <v>3881</v>
      </c>
      <c r="H3891">
        <v>25.504506050753552</v>
      </c>
      <c r="I3891">
        <v>3881</v>
      </c>
      <c r="J3891">
        <v>2.3624880604196958</v>
      </c>
      <c r="K3891">
        <v>3881</v>
      </c>
      <c r="L3891">
        <v>29.92272197722129</v>
      </c>
      <c r="M3891">
        <v>3881</v>
      </c>
      <c r="N3891">
        <v>154.95261568814314</v>
      </c>
    </row>
    <row r="3892" spans="7:14" x14ac:dyDescent="0.15">
      <c r="G3892">
        <v>3882</v>
      </c>
      <c r="H3892">
        <v>54.785547431375157</v>
      </c>
      <c r="I3892">
        <v>3882</v>
      </c>
      <c r="J3892">
        <v>9.3057049919474295</v>
      </c>
      <c r="K3892">
        <v>3882</v>
      </c>
      <c r="L3892">
        <v>57.600365181122271</v>
      </c>
      <c r="M3892">
        <v>3882</v>
      </c>
      <c r="N3892">
        <v>41.980121986685205</v>
      </c>
    </row>
    <row r="3893" spans="7:14" x14ac:dyDescent="0.15">
      <c r="G3893">
        <v>3883</v>
      </c>
      <c r="H3893">
        <v>39.778080327129437</v>
      </c>
      <c r="I3893">
        <v>3883</v>
      </c>
      <c r="J3893">
        <v>9.5759273850119069</v>
      </c>
      <c r="K3893">
        <v>3883</v>
      </c>
      <c r="L3893">
        <v>32.677311732476504</v>
      </c>
      <c r="M3893">
        <v>3883</v>
      </c>
      <c r="N3893">
        <v>156.47130585147355</v>
      </c>
    </row>
    <row r="3894" spans="7:14" x14ac:dyDescent="0.15">
      <c r="G3894">
        <v>3884</v>
      </c>
      <c r="H3894">
        <v>37.223386181472492</v>
      </c>
      <c r="I3894">
        <v>3884</v>
      </c>
      <c r="J3894">
        <v>5.7310763646131644</v>
      </c>
      <c r="K3894">
        <v>3884</v>
      </c>
      <c r="L3894">
        <v>53.793166566025768</v>
      </c>
      <c r="M3894">
        <v>3884</v>
      </c>
      <c r="N3894">
        <v>156.76288349416947</v>
      </c>
    </row>
    <row r="3895" spans="7:14" x14ac:dyDescent="0.15">
      <c r="G3895">
        <v>3885</v>
      </c>
      <c r="H3895">
        <v>55.193598163268447</v>
      </c>
      <c r="I3895">
        <v>3885</v>
      </c>
      <c r="J3895">
        <v>9.3438708759517599</v>
      </c>
      <c r="K3895">
        <v>3885</v>
      </c>
      <c r="L3895">
        <v>42.097103159764799</v>
      </c>
      <c r="M3895">
        <v>3885</v>
      </c>
      <c r="N3895">
        <v>-1.8596681595954578</v>
      </c>
    </row>
    <row r="3896" spans="7:14" x14ac:dyDescent="0.15">
      <c r="G3896">
        <v>3886</v>
      </c>
      <c r="H3896">
        <v>70.434662544702036</v>
      </c>
      <c r="I3896">
        <v>3886</v>
      </c>
      <c r="J3896">
        <v>5.0084456481918735</v>
      </c>
      <c r="K3896">
        <v>3886</v>
      </c>
      <c r="L3896">
        <v>81.995117546298019</v>
      </c>
      <c r="M3896">
        <v>3886</v>
      </c>
      <c r="N3896">
        <v>196.94315149573214</v>
      </c>
    </row>
    <row r="3897" spans="7:14" x14ac:dyDescent="0.15">
      <c r="G3897">
        <v>3887</v>
      </c>
      <c r="H3897">
        <v>76.192132740012767</v>
      </c>
      <c r="I3897">
        <v>3887</v>
      </c>
      <c r="J3897">
        <v>8.1985284344235598</v>
      </c>
      <c r="K3897">
        <v>3887</v>
      </c>
      <c r="L3897">
        <v>43.095089286149644</v>
      </c>
      <c r="M3897">
        <v>3887</v>
      </c>
      <c r="N3897">
        <v>117.00878058856075</v>
      </c>
    </row>
    <row r="3898" spans="7:14" x14ac:dyDescent="0.15">
      <c r="G3898">
        <v>3888</v>
      </c>
      <c r="H3898">
        <v>66.795057175643464</v>
      </c>
      <c r="I3898">
        <v>3888</v>
      </c>
      <c r="J3898">
        <v>11.477938184376075</v>
      </c>
      <c r="K3898">
        <v>3888</v>
      </c>
      <c r="L3898">
        <v>41.979987883837765</v>
      </c>
      <c r="M3898">
        <v>3888</v>
      </c>
      <c r="N3898">
        <v>183.03102542198937</v>
      </c>
    </row>
    <row r="3899" spans="7:14" x14ac:dyDescent="0.15">
      <c r="G3899">
        <v>3889</v>
      </c>
      <c r="H3899">
        <v>47.421529092612779</v>
      </c>
      <c r="I3899">
        <v>3889</v>
      </c>
      <c r="J3899">
        <v>7.7722814247783996</v>
      </c>
      <c r="K3899">
        <v>3889</v>
      </c>
      <c r="L3899">
        <v>13.334239825901619</v>
      </c>
      <c r="M3899">
        <v>3889</v>
      </c>
      <c r="N3899">
        <v>212.57339867464046</v>
      </c>
    </row>
    <row r="3900" spans="7:14" x14ac:dyDescent="0.15">
      <c r="G3900">
        <v>3890</v>
      </c>
      <c r="H3900">
        <v>57.3440297550613</v>
      </c>
      <c r="I3900">
        <v>3890</v>
      </c>
      <c r="J3900">
        <v>10.507471085188296</v>
      </c>
      <c r="K3900">
        <v>3890</v>
      </c>
      <c r="L3900">
        <v>112.78570514159011</v>
      </c>
      <c r="M3900">
        <v>3890</v>
      </c>
      <c r="N3900">
        <v>51.352893246940212</v>
      </c>
    </row>
    <row r="3901" spans="7:14" x14ac:dyDescent="0.15">
      <c r="G3901">
        <v>3891</v>
      </c>
      <c r="H3901">
        <v>69.775528942877528</v>
      </c>
      <c r="I3901">
        <v>3891</v>
      </c>
      <c r="J3901">
        <v>2.5301646011711467</v>
      </c>
      <c r="K3901">
        <v>3891</v>
      </c>
      <c r="L3901">
        <v>25.409814394611342</v>
      </c>
      <c r="M3901">
        <v>3891</v>
      </c>
      <c r="N3901">
        <v>102.23535734294735</v>
      </c>
    </row>
    <row r="3902" spans="7:14" x14ac:dyDescent="0.15">
      <c r="G3902">
        <v>3892</v>
      </c>
      <c r="H3902">
        <v>32.130444913578003</v>
      </c>
      <c r="I3902">
        <v>3892</v>
      </c>
      <c r="J3902">
        <v>6.4101777244518257</v>
      </c>
      <c r="K3902">
        <v>3892</v>
      </c>
      <c r="L3902">
        <v>14.282633931675022</v>
      </c>
      <c r="M3902">
        <v>3892</v>
      </c>
      <c r="N3902">
        <v>241.67199479299356</v>
      </c>
    </row>
    <row r="3903" spans="7:14" x14ac:dyDescent="0.15">
      <c r="G3903">
        <v>3893</v>
      </c>
      <c r="H3903">
        <v>58.841881807176222</v>
      </c>
      <c r="I3903">
        <v>3893</v>
      </c>
      <c r="J3903">
        <v>5.4093152516311029</v>
      </c>
      <c r="K3903">
        <v>3893</v>
      </c>
      <c r="L3903">
        <v>83.37578948604957</v>
      </c>
      <c r="M3903">
        <v>3893</v>
      </c>
      <c r="N3903">
        <v>78.11833162355012</v>
      </c>
    </row>
    <row r="3904" spans="7:14" x14ac:dyDescent="0.15">
      <c r="G3904">
        <v>3894</v>
      </c>
      <c r="H3904">
        <v>32.554223813977515</v>
      </c>
      <c r="I3904">
        <v>3894</v>
      </c>
      <c r="J3904">
        <v>9.3753819791667858</v>
      </c>
      <c r="K3904">
        <v>3894</v>
      </c>
      <c r="L3904">
        <v>62.250856075848219</v>
      </c>
      <c r="M3904">
        <v>3894</v>
      </c>
      <c r="N3904">
        <v>76.358699615947785</v>
      </c>
    </row>
    <row r="3905" spans="7:14" x14ac:dyDescent="0.15">
      <c r="G3905">
        <v>3895</v>
      </c>
      <c r="H3905">
        <v>45.623364803274704</v>
      </c>
      <c r="I3905">
        <v>3895</v>
      </c>
      <c r="J3905">
        <v>4.4152673397917139</v>
      </c>
      <c r="K3905">
        <v>3895</v>
      </c>
      <c r="L3905">
        <v>70.119920764322615</v>
      </c>
      <c r="M3905">
        <v>3895</v>
      </c>
      <c r="N3905">
        <v>261.10741935839519</v>
      </c>
    </row>
    <row r="3906" spans="7:14" x14ac:dyDescent="0.15">
      <c r="G3906">
        <v>3896</v>
      </c>
      <c r="H3906">
        <v>33.870375292384125</v>
      </c>
      <c r="I3906">
        <v>3896</v>
      </c>
      <c r="J3906">
        <v>12.84968181305595</v>
      </c>
      <c r="K3906">
        <v>3896</v>
      </c>
      <c r="L3906">
        <v>48.238996644850822</v>
      </c>
      <c r="M3906">
        <v>3896</v>
      </c>
      <c r="N3906">
        <v>172.13815248978915</v>
      </c>
    </row>
    <row r="3907" spans="7:14" x14ac:dyDescent="0.15">
      <c r="G3907">
        <v>3897</v>
      </c>
      <c r="H3907">
        <v>38.996181445922147</v>
      </c>
      <c r="I3907">
        <v>3897</v>
      </c>
      <c r="J3907">
        <v>10.80081914392207</v>
      </c>
      <c r="K3907">
        <v>3897</v>
      </c>
      <c r="L3907">
        <v>101.35893131299559</v>
      </c>
      <c r="M3907">
        <v>3897</v>
      </c>
      <c r="N3907">
        <v>97.915255309490391</v>
      </c>
    </row>
    <row r="3908" spans="7:14" x14ac:dyDescent="0.15">
      <c r="G3908">
        <v>3898</v>
      </c>
      <c r="H3908">
        <v>58.7418822667141</v>
      </c>
      <c r="I3908">
        <v>3898</v>
      </c>
      <c r="J3908">
        <v>5.9853384636439273</v>
      </c>
      <c r="K3908">
        <v>3898</v>
      </c>
      <c r="L3908">
        <v>30.602940273189279</v>
      </c>
      <c r="M3908">
        <v>3898</v>
      </c>
      <c r="N3908">
        <v>4.6599129508572048</v>
      </c>
    </row>
    <row r="3909" spans="7:14" x14ac:dyDescent="0.15">
      <c r="G3909">
        <v>3899</v>
      </c>
      <c r="H3909">
        <v>46.867879736001584</v>
      </c>
      <c r="I3909">
        <v>3899</v>
      </c>
      <c r="J3909">
        <v>8.1577079303815534</v>
      </c>
      <c r="K3909">
        <v>3899</v>
      </c>
      <c r="L3909">
        <v>79.307591801788888</v>
      </c>
      <c r="M3909">
        <v>3899</v>
      </c>
      <c r="N3909">
        <v>202.86946285940996</v>
      </c>
    </row>
    <row r="3910" spans="7:14" x14ac:dyDescent="0.15">
      <c r="G3910">
        <v>3900</v>
      </c>
      <c r="H3910">
        <v>17.829574251345775</v>
      </c>
      <c r="I3910">
        <v>3900</v>
      </c>
      <c r="J3910">
        <v>5.3731097381400357</v>
      </c>
      <c r="K3910">
        <v>3900</v>
      </c>
      <c r="L3910">
        <v>63.593207191184547</v>
      </c>
      <c r="M3910">
        <v>3900</v>
      </c>
      <c r="N3910">
        <v>130.89443024812363</v>
      </c>
    </row>
    <row r="3911" spans="7:14" x14ac:dyDescent="0.15">
      <c r="G3911">
        <v>3901</v>
      </c>
      <c r="H3911">
        <v>57.327398782967592</v>
      </c>
      <c r="I3911">
        <v>3901</v>
      </c>
      <c r="J3911">
        <v>7.274509266011469</v>
      </c>
      <c r="K3911">
        <v>3901</v>
      </c>
      <c r="L3911">
        <v>41.616261204758089</v>
      </c>
      <c r="M3911">
        <v>3901</v>
      </c>
      <c r="N3911">
        <v>74.217492207731766</v>
      </c>
    </row>
    <row r="3912" spans="7:14" x14ac:dyDescent="0.15">
      <c r="G3912">
        <v>3902</v>
      </c>
      <c r="H3912">
        <v>37.59720903464023</v>
      </c>
      <c r="I3912">
        <v>3902</v>
      </c>
      <c r="J3912">
        <v>6.3803032050102271</v>
      </c>
      <c r="K3912">
        <v>3902</v>
      </c>
      <c r="L3912">
        <v>52.516489702451068</v>
      </c>
      <c r="M3912">
        <v>3902</v>
      </c>
      <c r="N3912">
        <v>223.32921296145886</v>
      </c>
    </row>
    <row r="3913" spans="7:14" x14ac:dyDescent="0.15">
      <c r="G3913">
        <v>3903</v>
      </c>
      <c r="H3913">
        <v>53.706358287789087</v>
      </c>
      <c r="I3913">
        <v>3903</v>
      </c>
      <c r="J3913">
        <v>7.232709613762661</v>
      </c>
      <c r="K3913">
        <v>3903</v>
      </c>
      <c r="L3913">
        <v>25.452448059815563</v>
      </c>
      <c r="M3913">
        <v>3903</v>
      </c>
      <c r="N3913">
        <v>126.77744065170495</v>
      </c>
    </row>
    <row r="3914" spans="7:14" x14ac:dyDescent="0.15">
      <c r="G3914">
        <v>3904</v>
      </c>
      <c r="H3914">
        <v>30.663648306957416</v>
      </c>
      <c r="I3914">
        <v>3904</v>
      </c>
      <c r="J3914">
        <v>0.99208255238921694</v>
      </c>
      <c r="K3914">
        <v>3904</v>
      </c>
      <c r="L3914">
        <v>70.30231818899216</v>
      </c>
      <c r="M3914">
        <v>3904</v>
      </c>
      <c r="N3914">
        <v>139.82273705762813</v>
      </c>
    </row>
    <row r="3915" spans="7:14" x14ac:dyDescent="0.15">
      <c r="G3915">
        <v>3905</v>
      </c>
      <c r="H3915">
        <v>40.664399256896822</v>
      </c>
      <c r="I3915">
        <v>3905</v>
      </c>
      <c r="J3915">
        <v>6.8744756587297022</v>
      </c>
      <c r="K3915">
        <v>3905</v>
      </c>
      <c r="L3915">
        <v>69.014102482677316</v>
      </c>
      <c r="M3915">
        <v>3905</v>
      </c>
      <c r="N3915">
        <v>151.21568607744709</v>
      </c>
    </row>
    <row r="3916" spans="7:14" x14ac:dyDescent="0.15">
      <c r="G3916">
        <v>3906</v>
      </c>
      <c r="H3916">
        <v>44.003640943338304</v>
      </c>
      <c r="I3916">
        <v>3906</v>
      </c>
      <c r="J3916">
        <v>6.5027879567776194</v>
      </c>
      <c r="K3916">
        <v>3906</v>
      </c>
      <c r="L3916">
        <v>60.077888491042998</v>
      </c>
      <c r="M3916">
        <v>3906</v>
      </c>
      <c r="N3916">
        <v>219.68242156597586</v>
      </c>
    </row>
    <row r="3917" spans="7:14" x14ac:dyDescent="0.15">
      <c r="G3917">
        <v>3907</v>
      </c>
      <c r="H3917">
        <v>33.255994040470334</v>
      </c>
      <c r="I3917">
        <v>3907</v>
      </c>
      <c r="J3917">
        <v>11.403284132451022</v>
      </c>
      <c r="K3917">
        <v>3907</v>
      </c>
      <c r="L3917">
        <v>26.792361661536795</v>
      </c>
      <c r="M3917">
        <v>3907</v>
      </c>
      <c r="N3917">
        <v>224.97208609108051</v>
      </c>
    </row>
    <row r="3918" spans="7:14" x14ac:dyDescent="0.15">
      <c r="G3918">
        <v>3908</v>
      </c>
      <c r="H3918">
        <v>49.939258484363862</v>
      </c>
      <c r="I3918">
        <v>3908</v>
      </c>
      <c r="J3918">
        <v>6.2782088592543985</v>
      </c>
      <c r="K3918">
        <v>3908</v>
      </c>
      <c r="L3918">
        <v>-0.54736765745612104</v>
      </c>
      <c r="M3918">
        <v>3908</v>
      </c>
      <c r="N3918">
        <v>182.20154062132602</v>
      </c>
    </row>
    <row r="3919" spans="7:14" x14ac:dyDescent="0.15">
      <c r="G3919">
        <v>3909</v>
      </c>
      <c r="H3919">
        <v>56.440970349334464</v>
      </c>
      <c r="I3919">
        <v>3909</v>
      </c>
      <c r="J3919">
        <v>4.2713751055370874</v>
      </c>
      <c r="K3919">
        <v>3909</v>
      </c>
      <c r="L3919">
        <v>60.884406780548467</v>
      </c>
      <c r="M3919">
        <v>3909</v>
      </c>
      <c r="N3919">
        <v>194.11751692853039</v>
      </c>
    </row>
    <row r="3920" spans="7:14" x14ac:dyDescent="0.15">
      <c r="G3920">
        <v>3910</v>
      </c>
      <c r="H3920">
        <v>60.102894376274214</v>
      </c>
      <c r="I3920">
        <v>3910</v>
      </c>
      <c r="J3920">
        <v>3.1586343387116278</v>
      </c>
      <c r="K3920">
        <v>3910</v>
      </c>
      <c r="L3920">
        <v>34.447201498248219</v>
      </c>
      <c r="M3920">
        <v>3910</v>
      </c>
      <c r="N3920">
        <v>145.48378201355089</v>
      </c>
    </row>
    <row r="3921" spans="7:14" x14ac:dyDescent="0.15">
      <c r="G3921">
        <v>3911</v>
      </c>
      <c r="H3921">
        <v>27.366956164078783</v>
      </c>
      <c r="I3921">
        <v>3911</v>
      </c>
      <c r="J3921">
        <v>7.2642107810776944</v>
      </c>
      <c r="K3921">
        <v>3911</v>
      </c>
      <c r="L3921">
        <v>41.199648336444149</v>
      </c>
      <c r="M3921">
        <v>3911</v>
      </c>
      <c r="N3921">
        <v>150.13967016059721</v>
      </c>
    </row>
    <row r="3922" spans="7:14" x14ac:dyDescent="0.15">
      <c r="G3922">
        <v>3912</v>
      </c>
      <c r="H3922">
        <v>53.685448809406203</v>
      </c>
      <c r="I3922">
        <v>3912</v>
      </c>
      <c r="J3922">
        <v>12.093696104415123</v>
      </c>
      <c r="K3922">
        <v>3912</v>
      </c>
      <c r="L3922">
        <v>35.03953873134202</v>
      </c>
      <c r="M3922">
        <v>3912</v>
      </c>
      <c r="N3922">
        <v>101.57907979268802</v>
      </c>
    </row>
    <row r="3923" spans="7:14" x14ac:dyDescent="0.15">
      <c r="G3923">
        <v>3913</v>
      </c>
      <c r="H3923">
        <v>63.332586798919216</v>
      </c>
      <c r="I3923">
        <v>3913</v>
      </c>
      <c r="J3923">
        <v>9.1234904308112021</v>
      </c>
      <c r="K3923">
        <v>3913</v>
      </c>
      <c r="L3923">
        <v>67.066486429789677</v>
      </c>
      <c r="M3923">
        <v>3913</v>
      </c>
      <c r="N3923">
        <v>90.5293089807667</v>
      </c>
    </row>
    <row r="3924" spans="7:14" x14ac:dyDescent="0.15">
      <c r="G3924">
        <v>3914</v>
      </c>
      <c r="H3924">
        <v>33.432215723520613</v>
      </c>
      <c r="I3924">
        <v>3914</v>
      </c>
      <c r="J3924">
        <v>6.5940074884671205</v>
      </c>
      <c r="K3924">
        <v>3914</v>
      </c>
      <c r="L3924">
        <v>39.315786264468755</v>
      </c>
      <c r="M3924">
        <v>3914</v>
      </c>
      <c r="N3924">
        <v>153.32355825367424</v>
      </c>
    </row>
    <row r="3925" spans="7:14" x14ac:dyDescent="0.15">
      <c r="G3925">
        <v>3915</v>
      </c>
      <c r="H3925">
        <v>40.537987571086568</v>
      </c>
      <c r="I3925">
        <v>3915</v>
      </c>
      <c r="J3925">
        <v>8.8215882047262184</v>
      </c>
      <c r="K3925">
        <v>3915</v>
      </c>
      <c r="L3925">
        <v>44.441721576239296</v>
      </c>
      <c r="M3925">
        <v>3915</v>
      </c>
      <c r="N3925">
        <v>283.37910884566122</v>
      </c>
    </row>
    <row r="3926" spans="7:14" x14ac:dyDescent="0.15">
      <c r="G3926">
        <v>3916</v>
      </c>
      <c r="H3926">
        <v>70.398944317065386</v>
      </c>
      <c r="I3926">
        <v>3916</v>
      </c>
      <c r="J3926">
        <v>9.3060836636940181</v>
      </c>
      <c r="K3926">
        <v>3916</v>
      </c>
      <c r="L3926">
        <v>40.606832618152637</v>
      </c>
      <c r="M3926">
        <v>3916</v>
      </c>
      <c r="N3926">
        <v>180.30073241173721</v>
      </c>
    </row>
    <row r="3927" spans="7:14" x14ac:dyDescent="0.15">
      <c r="G3927">
        <v>3917</v>
      </c>
      <c r="H3927">
        <v>50.662285973809837</v>
      </c>
      <c r="I3927">
        <v>3917</v>
      </c>
      <c r="J3927">
        <v>16.584030920600327</v>
      </c>
      <c r="K3927">
        <v>3917</v>
      </c>
      <c r="L3927">
        <v>59.963537287738532</v>
      </c>
      <c r="M3927">
        <v>3917</v>
      </c>
      <c r="N3927">
        <v>154.3760855072656</v>
      </c>
    </row>
    <row r="3928" spans="7:14" x14ac:dyDescent="0.15">
      <c r="G3928">
        <v>3918</v>
      </c>
      <c r="H3928">
        <v>58.455867238269263</v>
      </c>
      <c r="I3928">
        <v>3918</v>
      </c>
      <c r="J3928">
        <v>6.7828286040873671</v>
      </c>
      <c r="K3928">
        <v>3918</v>
      </c>
      <c r="L3928">
        <v>32.962798240193436</v>
      </c>
      <c r="M3928">
        <v>3918</v>
      </c>
      <c r="N3928">
        <v>165.61814354369341</v>
      </c>
    </row>
    <row r="3929" spans="7:14" x14ac:dyDescent="0.15">
      <c r="G3929">
        <v>3919</v>
      </c>
      <c r="H3929">
        <v>62.554498593547251</v>
      </c>
      <c r="I3929">
        <v>3919</v>
      </c>
      <c r="J3929">
        <v>6.3816128095553442</v>
      </c>
      <c r="K3929">
        <v>3919</v>
      </c>
      <c r="L3929">
        <v>67.261536637996755</v>
      </c>
      <c r="M3929">
        <v>3919</v>
      </c>
      <c r="N3929">
        <v>172.12814633560004</v>
      </c>
    </row>
    <row r="3930" spans="7:14" x14ac:dyDescent="0.15">
      <c r="G3930">
        <v>3920</v>
      </c>
      <c r="H3930">
        <v>47.264806643583071</v>
      </c>
      <c r="I3930">
        <v>3920</v>
      </c>
      <c r="J3930">
        <v>12.195023354692504</v>
      </c>
      <c r="K3930">
        <v>3920</v>
      </c>
      <c r="L3930">
        <v>84.487103963933635</v>
      </c>
      <c r="M3930">
        <v>3920</v>
      </c>
      <c r="N3930">
        <v>133.68001500248195</v>
      </c>
    </row>
    <row r="3931" spans="7:14" x14ac:dyDescent="0.15">
      <c r="G3931">
        <v>3921</v>
      </c>
      <c r="H3931">
        <v>35.662710569659048</v>
      </c>
      <c r="I3931">
        <v>3921</v>
      </c>
      <c r="J3931">
        <v>10.197644216013597</v>
      </c>
      <c r="K3931">
        <v>3921</v>
      </c>
      <c r="L3931">
        <v>-2.3299840414706026</v>
      </c>
      <c r="M3931">
        <v>3921</v>
      </c>
      <c r="N3931">
        <v>174.42536129583937</v>
      </c>
    </row>
    <row r="3932" spans="7:14" x14ac:dyDescent="0.15">
      <c r="G3932">
        <v>3922</v>
      </c>
      <c r="H3932">
        <v>27.427065154145104</v>
      </c>
      <c r="I3932">
        <v>3922</v>
      </c>
      <c r="J3932">
        <v>11.794748637964094</v>
      </c>
      <c r="K3932">
        <v>3922</v>
      </c>
      <c r="L3932">
        <v>63.353535222925238</v>
      </c>
      <c r="M3932">
        <v>3922</v>
      </c>
      <c r="N3932">
        <v>216.78933371163833</v>
      </c>
    </row>
    <row r="3933" spans="7:14" x14ac:dyDescent="0.15">
      <c r="G3933">
        <v>3923</v>
      </c>
      <c r="H3933">
        <v>93.099470905102322</v>
      </c>
      <c r="I3933">
        <v>3923</v>
      </c>
      <c r="J3933">
        <v>4.2298625144418995</v>
      </c>
      <c r="K3933">
        <v>3923</v>
      </c>
      <c r="L3933">
        <v>74.394431470754725</v>
      </c>
      <c r="M3933">
        <v>3923</v>
      </c>
      <c r="N3933">
        <v>39.240401475276656</v>
      </c>
    </row>
    <row r="3934" spans="7:14" x14ac:dyDescent="0.15">
      <c r="G3934">
        <v>3924</v>
      </c>
      <c r="H3934">
        <v>16.553203353634171</v>
      </c>
      <c r="I3934">
        <v>3924</v>
      </c>
      <c r="J3934">
        <v>4.1784174716558447</v>
      </c>
      <c r="K3934">
        <v>3924</v>
      </c>
      <c r="L3934">
        <v>72.377490806931618</v>
      </c>
      <c r="M3934">
        <v>3924</v>
      </c>
      <c r="N3934">
        <v>171.77405601164904</v>
      </c>
    </row>
    <row r="3935" spans="7:14" x14ac:dyDescent="0.15">
      <c r="G3935">
        <v>3925</v>
      </c>
      <c r="H3935">
        <v>29.601811736489221</v>
      </c>
      <c r="I3935">
        <v>3925</v>
      </c>
      <c r="J3935">
        <v>4.1038318909905858</v>
      </c>
      <c r="K3935">
        <v>3925</v>
      </c>
      <c r="L3935">
        <v>55.192002152823314</v>
      </c>
      <c r="M3935">
        <v>3925</v>
      </c>
      <c r="N3935">
        <v>102.11545749449181</v>
      </c>
    </row>
    <row r="3936" spans="7:14" x14ac:dyDescent="0.15">
      <c r="G3936">
        <v>3926</v>
      </c>
      <c r="H3936">
        <v>44.291759040207801</v>
      </c>
      <c r="I3936">
        <v>3926</v>
      </c>
      <c r="J3936">
        <v>6.5200526459442916</v>
      </c>
      <c r="K3936">
        <v>3926</v>
      </c>
      <c r="L3936">
        <v>81.677370212008114</v>
      </c>
      <c r="M3936">
        <v>3926</v>
      </c>
      <c r="N3936">
        <v>111.548436388185</v>
      </c>
    </row>
    <row r="3937" spans="7:14" x14ac:dyDescent="0.15">
      <c r="G3937">
        <v>3927</v>
      </c>
      <c r="H3937">
        <v>46.773855592367859</v>
      </c>
      <c r="I3937">
        <v>3927</v>
      </c>
      <c r="J3937">
        <v>9.4080840770115426</v>
      </c>
      <c r="K3937">
        <v>3927</v>
      </c>
      <c r="L3937">
        <v>46.96715496348061</v>
      </c>
      <c r="M3937">
        <v>3927</v>
      </c>
      <c r="N3937">
        <v>208.62685160551086</v>
      </c>
    </row>
    <row r="3938" spans="7:14" x14ac:dyDescent="0.15">
      <c r="G3938">
        <v>3928</v>
      </c>
      <c r="H3938">
        <v>75.539321724765159</v>
      </c>
      <c r="I3938">
        <v>3928</v>
      </c>
      <c r="J3938">
        <v>9.0324055602566933</v>
      </c>
      <c r="K3938">
        <v>3928</v>
      </c>
      <c r="L3938">
        <v>9.2750939828862258</v>
      </c>
      <c r="M3938">
        <v>3928</v>
      </c>
      <c r="N3938">
        <v>170.3569517398376</v>
      </c>
    </row>
    <row r="3939" spans="7:14" x14ac:dyDescent="0.15">
      <c r="G3939">
        <v>3929</v>
      </c>
      <c r="H3939">
        <v>68.875903451277964</v>
      </c>
      <c r="I3939">
        <v>3929</v>
      </c>
      <c r="J3939">
        <v>12.587147333799191</v>
      </c>
      <c r="K3939">
        <v>3929</v>
      </c>
      <c r="L3939">
        <v>69.215329236931424</v>
      </c>
      <c r="M3939">
        <v>3929</v>
      </c>
      <c r="N3939">
        <v>244.63347946121462</v>
      </c>
    </row>
    <row r="3940" spans="7:14" x14ac:dyDescent="0.15">
      <c r="G3940">
        <v>3930</v>
      </c>
      <c r="H3940">
        <v>24.665663111566566</v>
      </c>
      <c r="I3940">
        <v>3930</v>
      </c>
      <c r="J3940">
        <v>3.4663342236097927</v>
      </c>
      <c r="K3940">
        <v>3930</v>
      </c>
      <c r="L3940">
        <v>59.392773976085017</v>
      </c>
      <c r="M3940">
        <v>3930</v>
      </c>
      <c r="N3940">
        <v>165.12315771781658</v>
      </c>
    </row>
    <row r="3941" spans="7:14" x14ac:dyDescent="0.15">
      <c r="G3941">
        <v>3931</v>
      </c>
      <c r="H3941">
        <v>53.214766079223253</v>
      </c>
      <c r="I3941">
        <v>3931</v>
      </c>
      <c r="J3941">
        <v>14.217298052767049</v>
      </c>
      <c r="K3941">
        <v>3931</v>
      </c>
      <c r="L3941">
        <v>87.27208648563591</v>
      </c>
      <c r="M3941">
        <v>3931</v>
      </c>
      <c r="N3941">
        <v>171.07312651352615</v>
      </c>
    </row>
    <row r="3942" spans="7:14" x14ac:dyDescent="0.15">
      <c r="G3942">
        <v>3932</v>
      </c>
      <c r="H3942">
        <v>66.452869951168765</v>
      </c>
      <c r="I3942">
        <v>3932</v>
      </c>
      <c r="J3942">
        <v>4.2141695260465966</v>
      </c>
      <c r="K3942">
        <v>3932</v>
      </c>
      <c r="L3942">
        <v>37.990371634136586</v>
      </c>
      <c r="M3942">
        <v>3932</v>
      </c>
      <c r="N3942">
        <v>118.39115378248673</v>
      </c>
    </row>
    <row r="3943" spans="7:14" x14ac:dyDescent="0.15">
      <c r="G3943">
        <v>3933</v>
      </c>
      <c r="H3943">
        <v>15.956921010544129</v>
      </c>
      <c r="I3943">
        <v>3933</v>
      </c>
      <c r="J3943">
        <v>4.8741751537694427</v>
      </c>
      <c r="K3943">
        <v>3933</v>
      </c>
      <c r="L3943">
        <v>81.794967331698416</v>
      </c>
      <c r="M3943">
        <v>3933</v>
      </c>
      <c r="N3943">
        <v>185.82382263512366</v>
      </c>
    </row>
    <row r="3944" spans="7:14" x14ac:dyDescent="0.15">
      <c r="G3944">
        <v>3934</v>
      </c>
      <c r="H3944">
        <v>76.600193395133218</v>
      </c>
      <c r="I3944">
        <v>3934</v>
      </c>
      <c r="J3944">
        <v>11.698278435953826</v>
      </c>
      <c r="K3944">
        <v>3934</v>
      </c>
      <c r="L3944">
        <v>45.010000431631298</v>
      </c>
      <c r="M3944">
        <v>3934</v>
      </c>
      <c r="N3944">
        <v>162.63317080354565</v>
      </c>
    </row>
    <row r="3945" spans="7:14" x14ac:dyDescent="0.15">
      <c r="G3945">
        <v>3935</v>
      </c>
      <c r="H3945">
        <v>62.705056096087645</v>
      </c>
      <c r="I3945">
        <v>3935</v>
      </c>
      <c r="J3945">
        <v>6.1624208843258081</v>
      </c>
      <c r="K3945">
        <v>3935</v>
      </c>
      <c r="L3945">
        <v>32.741679312885935</v>
      </c>
      <c r="M3945">
        <v>3935</v>
      </c>
      <c r="N3945">
        <v>158.01854148705857</v>
      </c>
    </row>
    <row r="3946" spans="7:14" x14ac:dyDescent="0.15">
      <c r="G3946">
        <v>3936</v>
      </c>
      <c r="H3946">
        <v>61.969387589133021</v>
      </c>
      <c r="I3946">
        <v>3936</v>
      </c>
      <c r="J3946">
        <v>5.6572499711866664</v>
      </c>
      <c r="K3946">
        <v>3936</v>
      </c>
      <c r="L3946">
        <v>52.331396042756545</v>
      </c>
      <c r="M3946">
        <v>3936</v>
      </c>
      <c r="N3946">
        <v>63.734816160878395</v>
      </c>
    </row>
    <row r="3947" spans="7:14" x14ac:dyDescent="0.15">
      <c r="G3947">
        <v>3937</v>
      </c>
      <c r="H3947">
        <v>25.74962686605727</v>
      </c>
      <c r="I3947">
        <v>3937</v>
      </c>
      <c r="J3947">
        <v>10.060126999608134</v>
      </c>
      <c r="K3947">
        <v>3937</v>
      </c>
      <c r="L3947">
        <v>55.490226843199508</v>
      </c>
      <c r="M3947">
        <v>3937</v>
      </c>
      <c r="N3947">
        <v>94.415358004775328</v>
      </c>
    </row>
    <row r="3948" spans="7:14" x14ac:dyDescent="0.15">
      <c r="G3948">
        <v>3938</v>
      </c>
      <c r="H3948">
        <v>76.28137257229082</v>
      </c>
      <c r="I3948">
        <v>3938</v>
      </c>
      <c r="J3948">
        <v>8.1629876978941116</v>
      </c>
      <c r="K3948">
        <v>3938</v>
      </c>
      <c r="L3948">
        <v>21.687247890466324</v>
      </c>
      <c r="M3948">
        <v>3938</v>
      </c>
      <c r="N3948">
        <v>204.32805601770059</v>
      </c>
    </row>
    <row r="3949" spans="7:14" x14ac:dyDescent="0.15">
      <c r="G3949">
        <v>3939</v>
      </c>
      <c r="H3949">
        <v>23.459622973191827</v>
      </c>
      <c r="I3949">
        <v>3939</v>
      </c>
      <c r="J3949">
        <v>9.2770694703072571</v>
      </c>
      <c r="K3949">
        <v>3939</v>
      </c>
      <c r="L3949">
        <v>34.097761462622799</v>
      </c>
      <c r="M3949">
        <v>3939</v>
      </c>
      <c r="N3949">
        <v>211.73950743306131</v>
      </c>
    </row>
    <row r="3950" spans="7:14" x14ac:dyDescent="0.15">
      <c r="G3950">
        <v>3940</v>
      </c>
      <c r="H3950">
        <v>41.703789714129314</v>
      </c>
      <c r="I3950">
        <v>3940</v>
      </c>
      <c r="J3950">
        <v>9.9202096176043497</v>
      </c>
      <c r="K3950">
        <v>3940</v>
      </c>
      <c r="L3950">
        <v>83.423211465033347</v>
      </c>
      <c r="M3950">
        <v>3940</v>
      </c>
      <c r="N3950">
        <v>290.73135289793822</v>
      </c>
    </row>
    <row r="3951" spans="7:14" x14ac:dyDescent="0.15">
      <c r="G3951">
        <v>3941</v>
      </c>
      <c r="H3951">
        <v>44.798755701441706</v>
      </c>
      <c r="I3951">
        <v>3941</v>
      </c>
      <c r="J3951">
        <v>6.5492929035235301</v>
      </c>
      <c r="K3951">
        <v>3941</v>
      </c>
      <c r="L3951">
        <v>73.033244852013894</v>
      </c>
      <c r="M3951">
        <v>3941</v>
      </c>
      <c r="N3951">
        <v>185.11817045719991</v>
      </c>
    </row>
    <row r="3952" spans="7:14" x14ac:dyDescent="0.15">
      <c r="G3952">
        <v>3942</v>
      </c>
      <c r="H3952">
        <v>54.64547505250237</v>
      </c>
      <c r="I3952">
        <v>3942</v>
      </c>
      <c r="J3952">
        <v>10.977857088227317</v>
      </c>
      <c r="K3952">
        <v>3942</v>
      </c>
      <c r="L3952">
        <v>65.4341210719587</v>
      </c>
      <c r="M3952">
        <v>3942</v>
      </c>
      <c r="N3952">
        <v>170.01846611580217</v>
      </c>
    </row>
    <row r="3953" spans="7:14" x14ac:dyDescent="0.15">
      <c r="G3953">
        <v>3943</v>
      </c>
      <c r="H3953">
        <v>35.083064918086208</v>
      </c>
      <c r="I3953">
        <v>3943</v>
      </c>
      <c r="J3953">
        <v>12.384559088675417</v>
      </c>
      <c r="K3953">
        <v>3943</v>
      </c>
      <c r="L3953">
        <v>32.494653522032948</v>
      </c>
      <c r="M3953">
        <v>3943</v>
      </c>
      <c r="N3953">
        <v>56.163552352968395</v>
      </c>
    </row>
    <row r="3954" spans="7:14" x14ac:dyDescent="0.15">
      <c r="G3954">
        <v>3944</v>
      </c>
      <c r="H3954">
        <v>15.982012005721892</v>
      </c>
      <c r="I3954">
        <v>3944</v>
      </c>
      <c r="J3954">
        <v>6.6661358460725753</v>
      </c>
      <c r="K3954">
        <v>3944</v>
      </c>
      <c r="L3954">
        <v>28.593824723150369</v>
      </c>
      <c r="M3954">
        <v>3944</v>
      </c>
      <c r="N3954">
        <v>121.24527655250694</v>
      </c>
    </row>
    <row r="3955" spans="7:14" x14ac:dyDescent="0.15">
      <c r="G3955">
        <v>3945</v>
      </c>
      <c r="H3955">
        <v>44.877900469633929</v>
      </c>
      <c r="I3955">
        <v>3945</v>
      </c>
      <c r="J3955">
        <v>12.558749276755307</v>
      </c>
      <c r="K3955">
        <v>3945</v>
      </c>
      <c r="L3955">
        <v>66.457856837878637</v>
      </c>
      <c r="M3955">
        <v>3945</v>
      </c>
      <c r="N3955">
        <v>97.178433882470557</v>
      </c>
    </row>
    <row r="3956" spans="7:14" x14ac:dyDescent="0.15">
      <c r="G3956">
        <v>3946</v>
      </c>
      <c r="H3956">
        <v>17.770943107494833</v>
      </c>
      <c r="I3956">
        <v>3946</v>
      </c>
      <c r="J3956">
        <v>11.765579122862967</v>
      </c>
      <c r="K3956">
        <v>3946</v>
      </c>
      <c r="L3956">
        <v>34.639745172998119</v>
      </c>
      <c r="M3956">
        <v>3946</v>
      </c>
      <c r="N3956">
        <v>154.09197518933897</v>
      </c>
    </row>
    <row r="3957" spans="7:14" x14ac:dyDescent="0.15">
      <c r="G3957">
        <v>3947</v>
      </c>
      <c r="H3957">
        <v>46.696474900155195</v>
      </c>
      <c r="I3957">
        <v>3947</v>
      </c>
      <c r="J3957">
        <v>14.323407441454606</v>
      </c>
      <c r="K3957">
        <v>3947</v>
      </c>
      <c r="L3957">
        <v>88.826858858357198</v>
      </c>
      <c r="M3957">
        <v>3947</v>
      </c>
      <c r="N3957">
        <v>185.34376475411045</v>
      </c>
    </row>
    <row r="3958" spans="7:14" x14ac:dyDescent="0.15">
      <c r="G3958">
        <v>3948</v>
      </c>
      <c r="H3958">
        <v>21.795280607815766</v>
      </c>
      <c r="I3958">
        <v>3948</v>
      </c>
      <c r="J3958">
        <v>8.6017906939217088</v>
      </c>
      <c r="K3958">
        <v>3948</v>
      </c>
      <c r="L3958">
        <v>83.50798095038077</v>
      </c>
      <c r="M3958">
        <v>3948</v>
      </c>
      <c r="N3958">
        <v>136.71161890927249</v>
      </c>
    </row>
    <row r="3959" spans="7:14" x14ac:dyDescent="0.15">
      <c r="G3959">
        <v>3949</v>
      </c>
      <c r="H3959">
        <v>38.762012143081229</v>
      </c>
      <c r="I3959">
        <v>3949</v>
      </c>
      <c r="J3959">
        <v>12.695578949920909</v>
      </c>
      <c r="K3959">
        <v>3949</v>
      </c>
      <c r="L3959">
        <v>31.575049644404679</v>
      </c>
      <c r="M3959">
        <v>3949</v>
      </c>
      <c r="N3959">
        <v>193.52164811945255</v>
      </c>
    </row>
    <row r="3960" spans="7:14" x14ac:dyDescent="0.15">
      <c r="G3960">
        <v>3950</v>
      </c>
      <c r="H3960">
        <v>52.598885299812871</v>
      </c>
      <c r="I3960">
        <v>3950</v>
      </c>
      <c r="J3960">
        <v>10.421321201556012</v>
      </c>
      <c r="K3960">
        <v>3950</v>
      </c>
      <c r="L3960">
        <v>58.013377292324975</v>
      </c>
      <c r="M3960">
        <v>3950</v>
      </c>
      <c r="N3960">
        <v>193.04821174293258</v>
      </c>
    </row>
    <row r="3961" spans="7:14" x14ac:dyDescent="0.15">
      <c r="G3961">
        <v>3951</v>
      </c>
      <c r="H3961">
        <v>44.31265157995329</v>
      </c>
      <c r="I3961">
        <v>3951</v>
      </c>
      <c r="J3961">
        <v>5.4109656625675537</v>
      </c>
      <c r="K3961">
        <v>3951</v>
      </c>
      <c r="L3961">
        <v>48.916990909490281</v>
      </c>
      <c r="M3961">
        <v>3951</v>
      </c>
      <c r="N3961">
        <v>98.891880132517187</v>
      </c>
    </row>
    <row r="3962" spans="7:14" x14ac:dyDescent="0.15">
      <c r="G3962">
        <v>3952</v>
      </c>
      <c r="H3962">
        <v>31.831415511658768</v>
      </c>
      <c r="I3962">
        <v>3952</v>
      </c>
      <c r="J3962">
        <v>11.200177893429538</v>
      </c>
      <c r="K3962">
        <v>3952</v>
      </c>
      <c r="L3962">
        <v>88.192522735055562</v>
      </c>
      <c r="M3962">
        <v>3952</v>
      </c>
      <c r="N3962">
        <v>121.88220816152291</v>
      </c>
    </row>
    <row r="3963" spans="7:14" x14ac:dyDescent="0.15">
      <c r="G3963">
        <v>3953</v>
      </c>
      <c r="H3963">
        <v>38.733566920792015</v>
      </c>
      <c r="I3963">
        <v>3953</v>
      </c>
      <c r="J3963">
        <v>6.6001496751068558</v>
      </c>
      <c r="K3963">
        <v>3953</v>
      </c>
      <c r="L3963">
        <v>36.497279009880792</v>
      </c>
      <c r="M3963">
        <v>3953</v>
      </c>
      <c r="N3963">
        <v>348.93131386494139</v>
      </c>
    </row>
    <row r="3964" spans="7:14" x14ac:dyDescent="0.15">
      <c r="G3964">
        <v>3954</v>
      </c>
      <c r="H3964">
        <v>41.232210128303173</v>
      </c>
      <c r="I3964">
        <v>3954</v>
      </c>
      <c r="J3964">
        <v>9.3398829908711729</v>
      </c>
      <c r="K3964">
        <v>3954</v>
      </c>
      <c r="L3964">
        <v>81.344297586575195</v>
      </c>
      <c r="M3964">
        <v>3954</v>
      </c>
      <c r="N3964">
        <v>112.8398544118041</v>
      </c>
    </row>
    <row r="3965" spans="7:14" x14ac:dyDescent="0.15">
      <c r="G3965">
        <v>3955</v>
      </c>
      <c r="H3965">
        <v>57.792273265459428</v>
      </c>
      <c r="I3965">
        <v>3955</v>
      </c>
      <c r="J3965">
        <v>10.096221908918032</v>
      </c>
      <c r="K3965">
        <v>3955</v>
      </c>
      <c r="L3965">
        <v>65.488808154303769</v>
      </c>
      <c r="M3965">
        <v>3955</v>
      </c>
      <c r="N3965">
        <v>275.61887709363725</v>
      </c>
    </row>
    <row r="3966" spans="7:14" x14ac:dyDescent="0.15">
      <c r="G3966">
        <v>3956</v>
      </c>
      <c r="H3966">
        <v>31.172143416277411</v>
      </c>
      <c r="I3966">
        <v>3956</v>
      </c>
      <c r="J3966">
        <v>3.9123082218585177</v>
      </c>
      <c r="K3966">
        <v>3956</v>
      </c>
      <c r="L3966">
        <v>31.402424253951839</v>
      </c>
      <c r="M3966">
        <v>3956</v>
      </c>
      <c r="N3966">
        <v>133.02206315213573</v>
      </c>
    </row>
    <row r="3967" spans="7:14" x14ac:dyDescent="0.15">
      <c r="G3967">
        <v>3957</v>
      </c>
      <c r="H3967">
        <v>98.735851301485624</v>
      </c>
      <c r="I3967">
        <v>3957</v>
      </c>
      <c r="J3967">
        <v>1.4275149422959039</v>
      </c>
      <c r="K3967">
        <v>3957</v>
      </c>
      <c r="L3967">
        <v>43.699608431149272</v>
      </c>
      <c r="M3967">
        <v>3957</v>
      </c>
      <c r="N3967">
        <v>147.46859408449757</v>
      </c>
    </row>
    <row r="3968" spans="7:14" x14ac:dyDescent="0.15">
      <c r="G3968">
        <v>3958</v>
      </c>
      <c r="H3968">
        <v>48.429667449977792</v>
      </c>
      <c r="I3968">
        <v>3958</v>
      </c>
      <c r="J3968">
        <v>3.7429228642141972</v>
      </c>
      <c r="K3968">
        <v>3958</v>
      </c>
      <c r="L3968">
        <v>45.378983734972465</v>
      </c>
      <c r="M3968">
        <v>3958</v>
      </c>
      <c r="N3968">
        <v>235.65056281751311</v>
      </c>
    </row>
    <row r="3969" spans="7:14" x14ac:dyDescent="0.15">
      <c r="G3969">
        <v>3959</v>
      </c>
      <c r="H3969">
        <v>32.443315867124106</v>
      </c>
      <c r="I3969">
        <v>3959</v>
      </c>
      <c r="J3969">
        <v>4.9311748607966894</v>
      </c>
      <c r="K3969">
        <v>3959</v>
      </c>
      <c r="L3969">
        <v>65.311591258389413</v>
      </c>
      <c r="M3969">
        <v>3959</v>
      </c>
      <c r="N3969">
        <v>155.96805318290833</v>
      </c>
    </row>
    <row r="3970" spans="7:14" x14ac:dyDescent="0.15">
      <c r="G3970">
        <v>3960</v>
      </c>
      <c r="H3970">
        <v>58.892914712692175</v>
      </c>
      <c r="I3970">
        <v>3960</v>
      </c>
      <c r="J3970">
        <v>14.070131927504598</v>
      </c>
      <c r="K3970">
        <v>3960</v>
      </c>
      <c r="L3970">
        <v>74.53622178112559</v>
      </c>
      <c r="M3970">
        <v>3960</v>
      </c>
      <c r="N3970">
        <v>59.359529854330845</v>
      </c>
    </row>
    <row r="3971" spans="7:14" x14ac:dyDescent="0.15">
      <c r="G3971">
        <v>3961</v>
      </c>
      <c r="H3971">
        <v>56.869978944242206</v>
      </c>
      <c r="I3971">
        <v>3961</v>
      </c>
      <c r="J3971">
        <v>7.6045242022755168</v>
      </c>
      <c r="K3971">
        <v>3961</v>
      </c>
      <c r="L3971">
        <v>74.951966773862921</v>
      </c>
      <c r="M3971">
        <v>3961</v>
      </c>
      <c r="N3971">
        <v>131.22135502893232</v>
      </c>
    </row>
    <row r="3972" spans="7:14" x14ac:dyDescent="0.15">
      <c r="G3972">
        <v>3962</v>
      </c>
      <c r="H3972">
        <v>47.169671408894622</v>
      </c>
      <c r="I3972">
        <v>3962</v>
      </c>
      <c r="J3972">
        <v>8.0817481670252533</v>
      </c>
      <c r="K3972">
        <v>3962</v>
      </c>
      <c r="L3972">
        <v>29.70894120153341</v>
      </c>
      <c r="M3972">
        <v>3962</v>
      </c>
      <c r="N3972">
        <v>215.11943659425646</v>
      </c>
    </row>
    <row r="3973" spans="7:14" x14ac:dyDescent="0.15">
      <c r="G3973">
        <v>3963</v>
      </c>
      <c r="H3973">
        <v>27.036607584597654</v>
      </c>
      <c r="I3973">
        <v>3963</v>
      </c>
      <c r="J3973">
        <v>15.619867240526666</v>
      </c>
      <c r="K3973">
        <v>3963</v>
      </c>
      <c r="L3973">
        <v>26.93605383043549</v>
      </c>
      <c r="M3973">
        <v>3963</v>
      </c>
      <c r="N3973">
        <v>236.89426683177348</v>
      </c>
    </row>
    <row r="3974" spans="7:14" x14ac:dyDescent="0.15">
      <c r="G3974">
        <v>3964</v>
      </c>
      <c r="H3974">
        <v>51.439716560832096</v>
      </c>
      <c r="I3974">
        <v>3964</v>
      </c>
      <c r="J3974">
        <v>2.6474338250841809</v>
      </c>
      <c r="K3974">
        <v>3964</v>
      </c>
      <c r="L3974">
        <v>23.18437630171595</v>
      </c>
      <c r="M3974">
        <v>3964</v>
      </c>
      <c r="N3974">
        <v>108.8114088125599</v>
      </c>
    </row>
    <row r="3975" spans="7:14" x14ac:dyDescent="0.15">
      <c r="G3975">
        <v>3965</v>
      </c>
      <c r="H3975">
        <v>28.767486811703719</v>
      </c>
      <c r="I3975">
        <v>3965</v>
      </c>
      <c r="J3975">
        <v>8.2661179819648591</v>
      </c>
      <c r="K3975">
        <v>3965</v>
      </c>
      <c r="L3975">
        <v>92.164961371140762</v>
      </c>
      <c r="M3975">
        <v>3965</v>
      </c>
      <c r="N3975">
        <v>69.644711282357676</v>
      </c>
    </row>
    <row r="3976" spans="7:14" x14ac:dyDescent="0.15">
      <c r="G3976">
        <v>3966</v>
      </c>
      <c r="H3976">
        <v>55.29778733367921</v>
      </c>
      <c r="I3976">
        <v>3966</v>
      </c>
      <c r="J3976">
        <v>1.7586360420047047</v>
      </c>
      <c r="K3976">
        <v>3966</v>
      </c>
      <c r="L3976">
        <v>63.6522299603226</v>
      </c>
      <c r="M3976">
        <v>3966</v>
      </c>
      <c r="N3976">
        <v>134.73641066989148</v>
      </c>
    </row>
    <row r="3977" spans="7:14" x14ac:dyDescent="0.15">
      <c r="G3977">
        <v>3967</v>
      </c>
      <c r="H3977">
        <v>29.429052902235004</v>
      </c>
      <c r="I3977">
        <v>3967</v>
      </c>
      <c r="J3977">
        <v>3.9906331572334253</v>
      </c>
      <c r="K3977">
        <v>3967</v>
      </c>
      <c r="L3977">
        <v>49.876974901400622</v>
      </c>
      <c r="M3977">
        <v>3967</v>
      </c>
      <c r="N3977">
        <v>171.74066010905514</v>
      </c>
    </row>
    <row r="3978" spans="7:14" x14ac:dyDescent="0.15">
      <c r="G3978">
        <v>3968</v>
      </c>
      <c r="H3978">
        <v>55.715660760342672</v>
      </c>
      <c r="I3978">
        <v>3968</v>
      </c>
      <c r="J3978">
        <v>5.9111919183888331</v>
      </c>
      <c r="K3978">
        <v>3968</v>
      </c>
      <c r="L3978">
        <v>20.402788354720442</v>
      </c>
      <c r="M3978">
        <v>3968</v>
      </c>
      <c r="N3978">
        <v>125.04816360360168</v>
      </c>
    </row>
    <row r="3979" spans="7:14" x14ac:dyDescent="0.15">
      <c r="G3979">
        <v>3969</v>
      </c>
      <c r="H3979">
        <v>51.568098740717737</v>
      </c>
      <c r="I3979">
        <v>3969</v>
      </c>
      <c r="J3979">
        <v>7.3474412932801769</v>
      </c>
      <c r="K3979">
        <v>3969</v>
      </c>
      <c r="L3979">
        <v>38.893723249977839</v>
      </c>
      <c r="M3979">
        <v>3969</v>
      </c>
      <c r="N3979">
        <v>76.937775804320481</v>
      </c>
    </row>
    <row r="3980" spans="7:14" x14ac:dyDescent="0.15">
      <c r="G3980">
        <v>3970</v>
      </c>
      <c r="H3980">
        <v>33.871317715145786</v>
      </c>
      <c r="I3980">
        <v>3970</v>
      </c>
      <c r="J3980">
        <v>7.0690868163339378</v>
      </c>
      <c r="K3980">
        <v>3970</v>
      </c>
      <c r="L3980">
        <v>86.676324600339484</v>
      </c>
      <c r="M3980">
        <v>3970</v>
      </c>
      <c r="N3980">
        <v>12.764269191948841</v>
      </c>
    </row>
    <row r="3981" spans="7:14" x14ac:dyDescent="0.15">
      <c r="G3981">
        <v>3971</v>
      </c>
      <c r="H3981">
        <v>50.61643084442904</v>
      </c>
      <c r="I3981">
        <v>3971</v>
      </c>
      <c r="J3981">
        <v>0.48808438307414903</v>
      </c>
      <c r="K3981">
        <v>3971</v>
      </c>
      <c r="L3981">
        <v>47.621788211386715</v>
      </c>
      <c r="M3981">
        <v>3971</v>
      </c>
      <c r="N3981">
        <v>94.663464787562575</v>
      </c>
    </row>
    <row r="3982" spans="7:14" x14ac:dyDescent="0.15">
      <c r="G3982">
        <v>3972</v>
      </c>
      <c r="H3982">
        <v>19.48175440759417</v>
      </c>
      <c r="I3982">
        <v>3972</v>
      </c>
      <c r="J3982">
        <v>11.11278039398092</v>
      </c>
      <c r="K3982">
        <v>3972</v>
      </c>
      <c r="L3982">
        <v>49.21639278098074</v>
      </c>
      <c r="M3982">
        <v>3972</v>
      </c>
      <c r="N3982">
        <v>138.30644463894984</v>
      </c>
    </row>
    <row r="3983" spans="7:14" x14ac:dyDescent="0.15">
      <c r="G3983">
        <v>3973</v>
      </c>
      <c r="H3983">
        <v>58.354792900231445</v>
      </c>
      <c r="I3983">
        <v>3973</v>
      </c>
      <c r="J3983">
        <v>1.8969877268879314</v>
      </c>
      <c r="K3983">
        <v>3973</v>
      </c>
      <c r="L3983">
        <v>64.550746564219295</v>
      </c>
      <c r="M3983">
        <v>3973</v>
      </c>
      <c r="N3983">
        <v>253.83243250034897</v>
      </c>
    </row>
    <row r="3984" spans="7:14" x14ac:dyDescent="0.15">
      <c r="G3984">
        <v>3974</v>
      </c>
      <c r="H3984">
        <v>13.863632934573531</v>
      </c>
      <c r="I3984">
        <v>3974</v>
      </c>
      <c r="J3984">
        <v>11.092195892309649</v>
      </c>
      <c r="K3984">
        <v>3974</v>
      </c>
      <c r="L3984">
        <v>44.396986426173221</v>
      </c>
      <c r="M3984">
        <v>3974</v>
      </c>
      <c r="N3984">
        <v>213.36639561643548</v>
      </c>
    </row>
    <row r="3985" spans="7:14" x14ac:dyDescent="0.15">
      <c r="G3985">
        <v>3975</v>
      </c>
      <c r="H3985">
        <v>17.521902857978564</v>
      </c>
      <c r="I3985">
        <v>3975</v>
      </c>
      <c r="J3985">
        <v>10.032015951390036</v>
      </c>
      <c r="K3985">
        <v>3975</v>
      </c>
      <c r="L3985">
        <v>81.184753548381337</v>
      </c>
      <c r="M3985">
        <v>3975</v>
      </c>
      <c r="N3985">
        <v>83.734076810938802</v>
      </c>
    </row>
    <row r="3986" spans="7:14" x14ac:dyDescent="0.15">
      <c r="G3986">
        <v>3976</v>
      </c>
      <c r="H3986">
        <v>59.119036595656851</v>
      </c>
      <c r="I3986">
        <v>3976</v>
      </c>
      <c r="J3986">
        <v>12.295542557221591</v>
      </c>
      <c r="K3986">
        <v>3976</v>
      </c>
      <c r="L3986">
        <v>19.186823091942998</v>
      </c>
      <c r="M3986">
        <v>3976</v>
      </c>
      <c r="N3986">
        <v>72.776749262456974</v>
      </c>
    </row>
    <row r="3987" spans="7:14" x14ac:dyDescent="0.15">
      <c r="G3987">
        <v>3977</v>
      </c>
      <c r="H3987">
        <v>33.283632551285748</v>
      </c>
      <c r="I3987">
        <v>3977</v>
      </c>
      <c r="J3987">
        <v>7.725065292749699</v>
      </c>
      <c r="K3987">
        <v>3977</v>
      </c>
      <c r="L3987">
        <v>104.88737096411216</v>
      </c>
      <c r="M3987">
        <v>3977</v>
      </c>
      <c r="N3987">
        <v>118.56910331275375</v>
      </c>
    </row>
    <row r="3988" spans="7:14" x14ac:dyDescent="0.15">
      <c r="G3988">
        <v>3978</v>
      </c>
      <c r="H3988">
        <v>50.735424088849264</v>
      </c>
      <c r="I3988">
        <v>3978</v>
      </c>
      <c r="J3988">
        <v>11.127203336763976</v>
      </c>
      <c r="K3988">
        <v>3978</v>
      </c>
      <c r="L3988">
        <v>79.900125129261141</v>
      </c>
      <c r="M3988">
        <v>3978</v>
      </c>
      <c r="N3988">
        <v>164.72481601990739</v>
      </c>
    </row>
    <row r="3989" spans="7:14" x14ac:dyDescent="0.15">
      <c r="G3989">
        <v>3979</v>
      </c>
      <c r="H3989">
        <v>73.65352940362591</v>
      </c>
      <c r="I3989">
        <v>3979</v>
      </c>
      <c r="J3989">
        <v>2.771454495843626</v>
      </c>
      <c r="K3989">
        <v>3979</v>
      </c>
      <c r="L3989">
        <v>29.119477311500226</v>
      </c>
      <c r="M3989">
        <v>3979</v>
      </c>
      <c r="N3989">
        <v>58.181135014126596</v>
      </c>
    </row>
    <row r="3990" spans="7:14" x14ac:dyDescent="0.15">
      <c r="G3990">
        <v>3980</v>
      </c>
      <c r="H3990">
        <v>65.144379009333733</v>
      </c>
      <c r="I3990">
        <v>3980</v>
      </c>
      <c r="J3990">
        <v>5.2970701493777552</v>
      </c>
      <c r="K3990">
        <v>3980</v>
      </c>
      <c r="L3990">
        <v>40.357145556854491</v>
      </c>
      <c r="M3990">
        <v>3980</v>
      </c>
      <c r="N3990">
        <v>193.76375740807887</v>
      </c>
    </row>
    <row r="3991" spans="7:14" x14ac:dyDescent="0.15">
      <c r="G3991">
        <v>3981</v>
      </c>
      <c r="H3991">
        <v>57.732011793929424</v>
      </c>
      <c r="I3991">
        <v>3981</v>
      </c>
      <c r="J3991">
        <v>11.737316183109874</v>
      </c>
      <c r="K3991">
        <v>3981</v>
      </c>
      <c r="L3991">
        <v>45.001950733900856</v>
      </c>
      <c r="M3991">
        <v>3981</v>
      </c>
      <c r="N3991">
        <v>143.94060657468805</v>
      </c>
    </row>
    <row r="3992" spans="7:14" x14ac:dyDescent="0.15">
      <c r="G3992">
        <v>3982</v>
      </c>
      <c r="H3992">
        <v>46.003107678732441</v>
      </c>
      <c r="I3992">
        <v>3982</v>
      </c>
      <c r="J3992">
        <v>9.6400901317981873</v>
      </c>
      <c r="K3992">
        <v>3982</v>
      </c>
      <c r="L3992">
        <v>49.261392941153915</v>
      </c>
      <c r="M3992">
        <v>3982</v>
      </c>
      <c r="N3992">
        <v>167.53532845772531</v>
      </c>
    </row>
    <row r="3993" spans="7:14" x14ac:dyDescent="0.15">
      <c r="G3993">
        <v>3983</v>
      </c>
      <c r="H3993">
        <v>22.078650999678867</v>
      </c>
      <c r="I3993">
        <v>3983</v>
      </c>
      <c r="J3993">
        <v>8.8156715117529334</v>
      </c>
      <c r="K3993">
        <v>3983</v>
      </c>
      <c r="L3993">
        <v>36.860896850597356</v>
      </c>
      <c r="M3993">
        <v>3983</v>
      </c>
      <c r="N3993">
        <v>96.917377982423318</v>
      </c>
    </row>
    <row r="3994" spans="7:14" x14ac:dyDescent="0.15">
      <c r="G3994">
        <v>3984</v>
      </c>
      <c r="H3994">
        <v>38.815747705299387</v>
      </c>
      <c r="I3994">
        <v>3984</v>
      </c>
      <c r="J3994">
        <v>13.087791873004411</v>
      </c>
      <c r="K3994">
        <v>3984</v>
      </c>
      <c r="L3994">
        <v>59.372002475338256</v>
      </c>
      <c r="M3994">
        <v>3984</v>
      </c>
      <c r="N3994">
        <v>188.12486780426411</v>
      </c>
    </row>
    <row r="3995" spans="7:14" x14ac:dyDescent="0.15">
      <c r="G3995">
        <v>3985</v>
      </c>
      <c r="H3995">
        <v>104.78339133303942</v>
      </c>
      <c r="I3995">
        <v>3985</v>
      </c>
      <c r="J3995">
        <v>9.8939745393889691</v>
      </c>
      <c r="K3995">
        <v>3985</v>
      </c>
      <c r="L3995">
        <v>81.254168451250763</v>
      </c>
      <c r="M3995">
        <v>3985</v>
      </c>
      <c r="N3995">
        <v>88.514485970969304</v>
      </c>
    </row>
    <row r="3996" spans="7:14" x14ac:dyDescent="0.15">
      <c r="G3996">
        <v>3986</v>
      </c>
      <c r="H3996">
        <v>48.253833547201296</v>
      </c>
      <c r="I3996">
        <v>3986</v>
      </c>
      <c r="J3996">
        <v>7.7735905104784537</v>
      </c>
      <c r="K3996">
        <v>3986</v>
      </c>
      <c r="L3996">
        <v>54.890982425690673</v>
      </c>
      <c r="M3996">
        <v>3986</v>
      </c>
      <c r="N3996">
        <v>92.483104965738505</v>
      </c>
    </row>
    <row r="3997" spans="7:14" x14ac:dyDescent="0.15">
      <c r="G3997">
        <v>3987</v>
      </c>
      <c r="H3997">
        <v>53.80903075914798</v>
      </c>
      <c r="I3997">
        <v>3987</v>
      </c>
      <c r="J3997">
        <v>7.1624661858741758</v>
      </c>
      <c r="K3997">
        <v>3987</v>
      </c>
      <c r="L3997">
        <v>68.492363730834626</v>
      </c>
      <c r="M3997">
        <v>3987</v>
      </c>
      <c r="N3997">
        <v>157.21790142609484</v>
      </c>
    </row>
    <row r="3998" spans="7:14" x14ac:dyDescent="0.15">
      <c r="G3998">
        <v>3988</v>
      </c>
      <c r="H3998">
        <v>64.912937876420912</v>
      </c>
      <c r="I3998">
        <v>3988</v>
      </c>
      <c r="J3998">
        <v>4.076661166925982</v>
      </c>
      <c r="K3998">
        <v>3988</v>
      </c>
      <c r="L3998">
        <v>48.284623416812792</v>
      </c>
      <c r="M3998">
        <v>3988</v>
      </c>
      <c r="N3998">
        <v>231.158967031609</v>
      </c>
    </row>
    <row r="3999" spans="7:14" x14ac:dyDescent="0.15">
      <c r="G3999">
        <v>3989</v>
      </c>
      <c r="H3999">
        <v>34.562140415118094</v>
      </c>
      <c r="I3999">
        <v>3989</v>
      </c>
      <c r="J3999">
        <v>7.3765878023176805</v>
      </c>
      <c r="K3999">
        <v>3989</v>
      </c>
      <c r="L3999">
        <v>67.94443051747237</v>
      </c>
      <c r="M3999">
        <v>3989</v>
      </c>
      <c r="N3999">
        <v>147.47489030314861</v>
      </c>
    </row>
    <row r="4000" spans="7:14" x14ac:dyDescent="0.15">
      <c r="G4000">
        <v>3990</v>
      </c>
      <c r="H4000">
        <v>27.847687790212326</v>
      </c>
      <c r="I4000">
        <v>3990</v>
      </c>
      <c r="J4000">
        <v>8.0154572401852651</v>
      </c>
      <c r="K4000">
        <v>3990</v>
      </c>
      <c r="L4000">
        <v>73.397974217868523</v>
      </c>
      <c r="M4000">
        <v>3990</v>
      </c>
      <c r="N4000">
        <v>57.740325580547449</v>
      </c>
    </row>
    <row r="4001" spans="7:14" x14ac:dyDescent="0.15">
      <c r="G4001">
        <v>3991</v>
      </c>
      <c r="H4001">
        <v>43.444561093087863</v>
      </c>
      <c r="I4001">
        <v>3991</v>
      </c>
      <c r="J4001">
        <v>5.7092221967839958</v>
      </c>
      <c r="K4001">
        <v>3991</v>
      </c>
      <c r="L4001">
        <v>55.170535221873436</v>
      </c>
      <c r="M4001">
        <v>3991</v>
      </c>
      <c r="N4001">
        <v>164.61170456892441</v>
      </c>
    </row>
    <row r="4002" spans="7:14" x14ac:dyDescent="0.15">
      <c r="G4002">
        <v>3992</v>
      </c>
      <c r="H4002">
        <v>67.546265384809345</v>
      </c>
      <c r="I4002">
        <v>3992</v>
      </c>
      <c r="J4002">
        <v>9.2099192188081567</v>
      </c>
      <c r="K4002">
        <v>3992</v>
      </c>
      <c r="L4002">
        <v>80.043341700647801</v>
      </c>
      <c r="M4002">
        <v>3992</v>
      </c>
      <c r="N4002">
        <v>11.068764759532428</v>
      </c>
    </row>
    <row r="4003" spans="7:14" x14ac:dyDescent="0.15">
      <c r="G4003">
        <v>3993</v>
      </c>
      <c r="H4003">
        <v>44.520102230946208</v>
      </c>
      <c r="I4003">
        <v>3993</v>
      </c>
      <c r="J4003">
        <v>11.274948040754859</v>
      </c>
      <c r="K4003">
        <v>3993</v>
      </c>
      <c r="L4003">
        <v>47.190663003074711</v>
      </c>
      <c r="M4003">
        <v>3993</v>
      </c>
      <c r="N4003">
        <v>102.92358154275411</v>
      </c>
    </row>
    <row r="4004" spans="7:14" x14ac:dyDescent="0.15">
      <c r="G4004">
        <v>3994</v>
      </c>
      <c r="H4004">
        <v>58.789986730383696</v>
      </c>
      <c r="I4004">
        <v>3994</v>
      </c>
      <c r="J4004">
        <v>10.005434594692655</v>
      </c>
      <c r="K4004">
        <v>3994</v>
      </c>
      <c r="L4004">
        <v>45.532839427439399</v>
      </c>
      <c r="M4004">
        <v>3994</v>
      </c>
      <c r="N4004">
        <v>210.7107788488359</v>
      </c>
    </row>
    <row r="4005" spans="7:14" x14ac:dyDescent="0.15">
      <c r="G4005">
        <v>3995</v>
      </c>
      <c r="H4005">
        <v>39.178105925469751</v>
      </c>
      <c r="I4005">
        <v>3995</v>
      </c>
      <c r="J4005">
        <v>3.6205037606751524</v>
      </c>
      <c r="K4005">
        <v>3995</v>
      </c>
      <c r="L4005">
        <v>37.277545876829606</v>
      </c>
      <c r="M4005">
        <v>3995</v>
      </c>
      <c r="N4005">
        <v>72.611855323557208</v>
      </c>
    </row>
    <row r="4006" spans="7:14" x14ac:dyDescent="0.15">
      <c r="G4006">
        <v>3996</v>
      </c>
      <c r="H4006">
        <v>49.681634421751234</v>
      </c>
      <c r="I4006">
        <v>3996</v>
      </c>
      <c r="J4006">
        <v>4.2457154364886973</v>
      </c>
      <c r="K4006">
        <v>3996</v>
      </c>
      <c r="L4006">
        <v>49.687724910113175</v>
      </c>
      <c r="M4006">
        <v>3996</v>
      </c>
      <c r="N4006">
        <v>269.84386992032194</v>
      </c>
    </row>
    <row r="4007" spans="7:14" x14ac:dyDescent="0.15">
      <c r="G4007">
        <v>3997</v>
      </c>
      <c r="H4007">
        <v>78.046711262677718</v>
      </c>
      <c r="I4007">
        <v>3997</v>
      </c>
      <c r="J4007">
        <v>6.4800032467162083</v>
      </c>
      <c r="K4007">
        <v>3997</v>
      </c>
      <c r="L4007">
        <v>61.489971575256924</v>
      </c>
      <c r="M4007">
        <v>3997</v>
      </c>
      <c r="N4007">
        <v>80.887096051894844</v>
      </c>
    </row>
    <row r="4008" spans="7:14" x14ac:dyDescent="0.15">
      <c r="G4008">
        <v>3998</v>
      </c>
      <c r="H4008">
        <v>68.387007818209128</v>
      </c>
      <c r="I4008">
        <v>3998</v>
      </c>
      <c r="J4008">
        <v>12.030894380657616</v>
      </c>
      <c r="K4008">
        <v>3998</v>
      </c>
      <c r="L4008">
        <v>25.093618920933011</v>
      </c>
      <c r="M4008">
        <v>3998</v>
      </c>
      <c r="N4008">
        <v>130.08712384737183</v>
      </c>
    </row>
    <row r="4009" spans="7:14" x14ac:dyDescent="0.15">
      <c r="G4009">
        <v>3999</v>
      </c>
      <c r="H4009">
        <v>67.330928636662989</v>
      </c>
      <c r="I4009">
        <v>3999</v>
      </c>
      <c r="J4009">
        <v>2.4333570699938338</v>
      </c>
      <c r="K4009">
        <v>3999</v>
      </c>
      <c r="L4009">
        <v>45.758493282086604</v>
      </c>
      <c r="M4009">
        <v>3999</v>
      </c>
      <c r="N4009">
        <v>130.9842457860737</v>
      </c>
    </row>
    <row r="4010" spans="7:14" x14ac:dyDescent="0.15">
      <c r="G4010">
        <v>4000</v>
      </c>
      <c r="H4010">
        <v>61.200163140027527</v>
      </c>
      <c r="I4010">
        <v>4000</v>
      </c>
      <c r="J4010">
        <v>7.0678000507753387</v>
      </c>
      <c r="K4010">
        <v>4000</v>
      </c>
      <c r="L4010">
        <v>54.19674802278233</v>
      </c>
      <c r="M4010">
        <v>4000</v>
      </c>
      <c r="N4010">
        <v>143.19469283168621</v>
      </c>
    </row>
    <row r="4011" spans="7:14" x14ac:dyDescent="0.15">
      <c r="G4011">
        <v>4001</v>
      </c>
      <c r="H4011">
        <v>32.297796236737561</v>
      </c>
      <c r="I4011">
        <v>4001</v>
      </c>
      <c r="J4011">
        <v>10.431361120973254</v>
      </c>
      <c r="K4011">
        <v>4001</v>
      </c>
      <c r="L4011">
        <v>10.054240364600446</v>
      </c>
      <c r="M4011">
        <v>4001</v>
      </c>
      <c r="N4011">
        <v>111.92873706754006</v>
      </c>
    </row>
    <row r="4012" spans="7:14" x14ac:dyDescent="0.15">
      <c r="G4012">
        <v>4002</v>
      </c>
      <c r="H4012">
        <v>28.018122606443633</v>
      </c>
      <c r="I4012">
        <v>4002</v>
      </c>
      <c r="J4012">
        <v>13.249476410918659</v>
      </c>
      <c r="K4012">
        <v>4002</v>
      </c>
      <c r="L4012">
        <v>55.530759126386201</v>
      </c>
      <c r="M4012">
        <v>4002</v>
      </c>
      <c r="N4012">
        <v>115.2929539611294</v>
      </c>
    </row>
    <row r="4013" spans="7:14" x14ac:dyDescent="0.15">
      <c r="G4013">
        <v>4003</v>
      </c>
      <c r="H4013">
        <v>41.213643125957603</v>
      </c>
      <c r="I4013">
        <v>4003</v>
      </c>
      <c r="J4013">
        <v>10.236663525142763</v>
      </c>
      <c r="K4013">
        <v>4003</v>
      </c>
      <c r="L4013">
        <v>15.693653755789263</v>
      </c>
      <c r="M4013">
        <v>4003</v>
      </c>
      <c r="N4013">
        <v>159.30097939372902</v>
      </c>
    </row>
    <row r="4014" spans="7:14" x14ac:dyDescent="0.15">
      <c r="G4014">
        <v>4004</v>
      </c>
      <c r="H4014">
        <v>50.972513755978049</v>
      </c>
      <c r="I4014">
        <v>4004</v>
      </c>
      <c r="J4014">
        <v>10.717464354827962</v>
      </c>
      <c r="K4014">
        <v>4004</v>
      </c>
      <c r="L4014">
        <v>32.70238212916513</v>
      </c>
      <c r="M4014">
        <v>4004</v>
      </c>
      <c r="N4014">
        <v>308.42497200503084</v>
      </c>
    </row>
    <row r="4015" spans="7:14" x14ac:dyDescent="0.15">
      <c r="G4015">
        <v>4005</v>
      </c>
      <c r="H4015">
        <v>31.493899492517446</v>
      </c>
      <c r="I4015">
        <v>4005</v>
      </c>
      <c r="J4015">
        <v>9.458638044773739</v>
      </c>
      <c r="K4015">
        <v>4005</v>
      </c>
      <c r="L4015">
        <v>74.27644645414793</v>
      </c>
      <c r="M4015">
        <v>4005</v>
      </c>
      <c r="N4015">
        <v>137.90272893916293</v>
      </c>
    </row>
    <row r="4016" spans="7:14" x14ac:dyDescent="0.15">
      <c r="G4016">
        <v>4006</v>
      </c>
      <c r="H4016">
        <v>44.216945801135168</v>
      </c>
      <c r="I4016">
        <v>4006</v>
      </c>
      <c r="J4016">
        <v>8.1072481693661498</v>
      </c>
      <c r="K4016">
        <v>4006</v>
      </c>
      <c r="L4016">
        <v>39.365700467903125</v>
      </c>
      <c r="M4016">
        <v>4006</v>
      </c>
      <c r="N4016">
        <v>143.22627198510139</v>
      </c>
    </row>
    <row r="4017" spans="7:14" x14ac:dyDescent="0.15">
      <c r="G4017">
        <v>4007</v>
      </c>
      <c r="H4017">
        <v>62.139550274782863</v>
      </c>
      <c r="I4017">
        <v>4007</v>
      </c>
      <c r="J4017">
        <v>10.870164252259219</v>
      </c>
      <c r="K4017">
        <v>4007</v>
      </c>
      <c r="L4017">
        <v>5.2372747642464574</v>
      </c>
      <c r="M4017">
        <v>4007</v>
      </c>
      <c r="N4017">
        <v>153.1155039696815</v>
      </c>
    </row>
    <row r="4018" spans="7:14" x14ac:dyDescent="0.15">
      <c r="G4018">
        <v>4008</v>
      </c>
      <c r="H4018">
        <v>-9.9536033919962392</v>
      </c>
      <c r="I4018">
        <v>4008</v>
      </c>
      <c r="J4018">
        <v>3.9191735301120483</v>
      </c>
      <c r="K4018">
        <v>4008</v>
      </c>
      <c r="L4018">
        <v>55.889025746966787</v>
      </c>
      <c r="M4018">
        <v>4008</v>
      </c>
      <c r="N4018">
        <v>195.92327724649263</v>
      </c>
    </row>
    <row r="4019" spans="7:14" x14ac:dyDescent="0.15">
      <c r="G4019">
        <v>4009</v>
      </c>
      <c r="H4019">
        <v>41.065216576726392</v>
      </c>
      <c r="I4019">
        <v>4009</v>
      </c>
      <c r="J4019">
        <v>6.8833021018256133</v>
      </c>
      <c r="K4019">
        <v>4009</v>
      </c>
      <c r="L4019">
        <v>28.219879372299225</v>
      </c>
      <c r="M4019">
        <v>4009</v>
      </c>
      <c r="N4019">
        <v>157.14365205318913</v>
      </c>
    </row>
    <row r="4020" spans="7:14" x14ac:dyDescent="0.15">
      <c r="G4020">
        <v>4010</v>
      </c>
      <c r="H4020">
        <v>25.791629875586615</v>
      </c>
      <c r="I4020">
        <v>4010</v>
      </c>
      <c r="J4020">
        <v>11.338588057692721</v>
      </c>
      <c r="K4020">
        <v>4010</v>
      </c>
      <c r="L4020">
        <v>46.199136171662985</v>
      </c>
      <c r="M4020">
        <v>4010</v>
      </c>
      <c r="N4020">
        <v>265.11874808831021</v>
      </c>
    </row>
    <row r="4021" spans="7:14" x14ac:dyDescent="0.15">
      <c r="G4021">
        <v>4011</v>
      </c>
      <c r="H4021">
        <v>61.151797146053362</v>
      </c>
      <c r="I4021">
        <v>4011</v>
      </c>
      <c r="J4021">
        <v>11.21578260603262</v>
      </c>
      <c r="K4021">
        <v>4011</v>
      </c>
      <c r="L4021">
        <v>10.068570773129245</v>
      </c>
      <c r="M4021">
        <v>4011</v>
      </c>
      <c r="N4021">
        <v>129.84787674622143</v>
      </c>
    </row>
    <row r="4022" spans="7:14" x14ac:dyDescent="0.15">
      <c r="G4022">
        <v>4012</v>
      </c>
      <c r="H4022">
        <v>64.524370084183332</v>
      </c>
      <c r="I4022">
        <v>4012</v>
      </c>
      <c r="J4022">
        <v>8.5380948430074426</v>
      </c>
      <c r="K4022">
        <v>4012</v>
      </c>
      <c r="L4022">
        <v>46.012079405548178</v>
      </c>
      <c r="M4022">
        <v>4012</v>
      </c>
      <c r="N4022">
        <v>99.958478455753152</v>
      </c>
    </row>
    <row r="4023" spans="7:14" x14ac:dyDescent="0.15">
      <c r="G4023">
        <v>4013</v>
      </c>
      <c r="H4023">
        <v>43.351929492497717</v>
      </c>
      <c r="I4023">
        <v>4013</v>
      </c>
      <c r="J4023">
        <v>7.3779650761498061</v>
      </c>
      <c r="K4023">
        <v>4013</v>
      </c>
      <c r="L4023">
        <v>41.058616980153666</v>
      </c>
      <c r="M4023">
        <v>4013</v>
      </c>
      <c r="N4023">
        <v>193.1513480504733</v>
      </c>
    </row>
    <row r="4024" spans="7:14" x14ac:dyDescent="0.15">
      <c r="G4024">
        <v>4014</v>
      </c>
      <c r="H4024">
        <v>29.349631621200249</v>
      </c>
      <c r="I4024">
        <v>4014</v>
      </c>
      <c r="J4024">
        <v>6.7899305283685392</v>
      </c>
      <c r="K4024">
        <v>4014</v>
      </c>
      <c r="L4024">
        <v>14.948575794563794</v>
      </c>
      <c r="M4024">
        <v>4014</v>
      </c>
      <c r="N4024">
        <v>43.540657477182506</v>
      </c>
    </row>
    <row r="4025" spans="7:14" x14ac:dyDescent="0.15">
      <c r="G4025">
        <v>4015</v>
      </c>
      <c r="H4025">
        <v>49.754517287717071</v>
      </c>
      <c r="I4025">
        <v>4015</v>
      </c>
      <c r="J4025">
        <v>3.6713060829329658</v>
      </c>
      <c r="K4025">
        <v>4015</v>
      </c>
      <c r="L4025">
        <v>58.511090032358737</v>
      </c>
      <c r="M4025">
        <v>4015</v>
      </c>
      <c r="N4025">
        <v>205.8698476823713</v>
      </c>
    </row>
    <row r="4026" spans="7:14" x14ac:dyDescent="0.15">
      <c r="G4026">
        <v>4016</v>
      </c>
      <c r="H4026">
        <v>75.399272123385131</v>
      </c>
      <c r="I4026">
        <v>4016</v>
      </c>
      <c r="J4026">
        <v>0.68440884648674594</v>
      </c>
      <c r="K4026">
        <v>4016</v>
      </c>
      <c r="L4026">
        <v>46.545661194355894</v>
      </c>
      <c r="M4026">
        <v>4016</v>
      </c>
      <c r="N4026">
        <v>68.887987585908078</v>
      </c>
    </row>
    <row r="4027" spans="7:14" x14ac:dyDescent="0.15">
      <c r="G4027">
        <v>4017</v>
      </c>
      <c r="H4027">
        <v>50.346513667904659</v>
      </c>
      <c r="I4027">
        <v>4017</v>
      </c>
      <c r="J4027">
        <v>2.8829942732340452</v>
      </c>
      <c r="K4027">
        <v>4017</v>
      </c>
      <c r="L4027">
        <v>81.076599729040225</v>
      </c>
      <c r="M4027">
        <v>4017</v>
      </c>
      <c r="N4027">
        <v>138.59896794587638</v>
      </c>
    </row>
    <row r="4028" spans="7:14" x14ac:dyDescent="0.15">
      <c r="G4028">
        <v>4018</v>
      </c>
      <c r="H4028">
        <v>48.798255091450905</v>
      </c>
      <c r="I4028">
        <v>4018</v>
      </c>
      <c r="J4028">
        <v>4.6698757937513653</v>
      </c>
      <c r="K4028">
        <v>4018</v>
      </c>
      <c r="L4028">
        <v>80.133284032015808</v>
      </c>
      <c r="M4028">
        <v>4018</v>
      </c>
      <c r="N4028">
        <v>165.75926039740241</v>
      </c>
    </row>
    <row r="4029" spans="7:14" x14ac:dyDescent="0.15">
      <c r="G4029">
        <v>4019</v>
      </c>
      <c r="H4029">
        <v>59.724620271136402</v>
      </c>
      <c r="I4029">
        <v>4019</v>
      </c>
      <c r="J4029">
        <v>6.6751838268262578</v>
      </c>
      <c r="K4029">
        <v>4019</v>
      </c>
      <c r="L4029">
        <v>61.637326432124226</v>
      </c>
      <c r="M4029">
        <v>4019</v>
      </c>
      <c r="N4029">
        <v>61.071983798242556</v>
      </c>
    </row>
    <row r="4030" spans="7:14" x14ac:dyDescent="0.15">
      <c r="G4030">
        <v>4020</v>
      </c>
      <c r="H4030">
        <v>42.093414001794862</v>
      </c>
      <c r="I4030">
        <v>4020</v>
      </c>
      <c r="J4030">
        <v>6.5569701423455875</v>
      </c>
      <c r="K4030">
        <v>4020</v>
      </c>
      <c r="L4030">
        <v>38.024369990366168</v>
      </c>
      <c r="M4030">
        <v>4020</v>
      </c>
      <c r="N4030">
        <v>145.00379601860004</v>
      </c>
    </row>
    <row r="4031" spans="7:14" x14ac:dyDescent="0.15">
      <c r="G4031">
        <v>4021</v>
      </c>
      <c r="H4031">
        <v>38.856833726883387</v>
      </c>
      <c r="I4031">
        <v>4021</v>
      </c>
      <c r="J4031">
        <v>8.0204939335915597</v>
      </c>
      <c r="K4031">
        <v>4021</v>
      </c>
      <c r="L4031">
        <v>70.680285355997171</v>
      </c>
      <c r="M4031">
        <v>4021</v>
      </c>
      <c r="N4031">
        <v>133.06796106775403</v>
      </c>
    </row>
    <row r="4032" spans="7:14" x14ac:dyDescent="0.15">
      <c r="G4032">
        <v>4022</v>
      </c>
      <c r="H4032">
        <v>46.694869029331855</v>
      </c>
      <c r="I4032">
        <v>4022</v>
      </c>
      <c r="J4032">
        <v>4.0306281794625782</v>
      </c>
      <c r="K4032">
        <v>4022</v>
      </c>
      <c r="L4032">
        <v>82.861925856280763</v>
      </c>
      <c r="M4032">
        <v>4022</v>
      </c>
      <c r="N4032">
        <v>169.64033474092844</v>
      </c>
    </row>
    <row r="4033" spans="7:14" x14ac:dyDescent="0.15">
      <c r="G4033">
        <v>4023</v>
      </c>
      <c r="H4033">
        <v>63.678437006196098</v>
      </c>
      <c r="I4033">
        <v>4023</v>
      </c>
      <c r="J4033">
        <v>11.533867532736538</v>
      </c>
      <c r="K4033">
        <v>4023</v>
      </c>
      <c r="L4033">
        <v>69.129159489908318</v>
      </c>
      <c r="M4033">
        <v>4023</v>
      </c>
      <c r="N4033">
        <v>152.62178523309007</v>
      </c>
    </row>
    <row r="4034" spans="7:14" x14ac:dyDescent="0.15">
      <c r="G4034">
        <v>4024</v>
      </c>
      <c r="H4034">
        <v>38.913028903514387</v>
      </c>
      <c r="I4034">
        <v>4024</v>
      </c>
      <c r="J4034">
        <v>5.7420011729689175</v>
      </c>
      <c r="K4034">
        <v>4024</v>
      </c>
      <c r="L4034">
        <v>83.881661404982268</v>
      </c>
      <c r="M4034">
        <v>4024</v>
      </c>
      <c r="N4034">
        <v>230.64322580294936</v>
      </c>
    </row>
    <row r="4035" spans="7:14" x14ac:dyDescent="0.15">
      <c r="G4035">
        <v>4025</v>
      </c>
      <c r="H4035">
        <v>27.989322466886172</v>
      </c>
      <c r="I4035">
        <v>4025</v>
      </c>
      <c r="J4035">
        <v>3.5241618634814671</v>
      </c>
      <c r="K4035">
        <v>4025</v>
      </c>
      <c r="L4035">
        <v>65.983825913206516</v>
      </c>
      <c r="M4035">
        <v>4025</v>
      </c>
      <c r="N4035">
        <v>165.85720048594058</v>
      </c>
    </row>
    <row r="4036" spans="7:14" x14ac:dyDescent="0.15">
      <c r="G4036">
        <v>4026</v>
      </c>
      <c r="H4036">
        <v>57.631387182619406</v>
      </c>
      <c r="I4036">
        <v>4026</v>
      </c>
      <c r="J4036">
        <v>10.623243038462588</v>
      </c>
      <c r="K4036">
        <v>4026</v>
      </c>
      <c r="L4036">
        <v>46.110991819396574</v>
      </c>
      <c r="M4036">
        <v>4026</v>
      </c>
      <c r="N4036">
        <v>212.18276673357502</v>
      </c>
    </row>
    <row r="4037" spans="7:14" x14ac:dyDescent="0.15">
      <c r="G4037">
        <v>4027</v>
      </c>
      <c r="H4037">
        <v>24.275574584035365</v>
      </c>
      <c r="I4037">
        <v>4027</v>
      </c>
      <c r="J4037">
        <v>3.4975841668845762</v>
      </c>
      <c r="K4037">
        <v>4027</v>
      </c>
      <c r="L4037">
        <v>38.975165300471332</v>
      </c>
      <c r="M4037">
        <v>4027</v>
      </c>
      <c r="N4037">
        <v>101.06819552675125</v>
      </c>
    </row>
    <row r="4038" spans="7:14" x14ac:dyDescent="0.15">
      <c r="G4038">
        <v>4028</v>
      </c>
      <c r="H4038">
        <v>39.708059362747342</v>
      </c>
      <c r="I4038">
        <v>4028</v>
      </c>
      <c r="J4038">
        <v>5.7534525795701477</v>
      </c>
      <c r="K4038">
        <v>4028</v>
      </c>
      <c r="L4038">
        <v>46.321790287702498</v>
      </c>
      <c r="M4038">
        <v>4028</v>
      </c>
      <c r="N4038">
        <v>55.973790724999105</v>
      </c>
    </row>
    <row r="4039" spans="7:14" x14ac:dyDescent="0.15">
      <c r="G4039">
        <v>4029</v>
      </c>
      <c r="H4039">
        <v>64.593465532833704</v>
      </c>
      <c r="I4039">
        <v>4029</v>
      </c>
      <c r="J4039">
        <v>3.9555286755473391</v>
      </c>
      <c r="K4039">
        <v>4029</v>
      </c>
      <c r="L4039">
        <v>62.135276645569739</v>
      </c>
      <c r="M4039">
        <v>4029</v>
      </c>
      <c r="N4039">
        <v>81.517581143156761</v>
      </c>
    </row>
    <row r="4040" spans="7:14" x14ac:dyDescent="0.15">
      <c r="G4040">
        <v>4030</v>
      </c>
      <c r="H4040">
        <v>68.890643285484813</v>
      </c>
      <c r="I4040">
        <v>4030</v>
      </c>
      <c r="J4040">
        <v>3.8150365384176554</v>
      </c>
      <c r="K4040">
        <v>4030</v>
      </c>
      <c r="L4040">
        <v>66.554001572819629</v>
      </c>
      <c r="M4040">
        <v>4030</v>
      </c>
      <c r="N4040">
        <v>104.2141840051477</v>
      </c>
    </row>
    <row r="4041" spans="7:14" x14ac:dyDescent="0.15">
      <c r="G4041">
        <v>4031</v>
      </c>
      <c r="H4041">
        <v>55.017995207538483</v>
      </c>
      <c r="I4041">
        <v>4031</v>
      </c>
      <c r="J4041">
        <v>10.42243729178448</v>
      </c>
      <c r="K4041">
        <v>4031</v>
      </c>
      <c r="L4041">
        <v>36.32408245906727</v>
      </c>
      <c r="M4041">
        <v>4031</v>
      </c>
      <c r="N4041">
        <v>8.7206856138185458</v>
      </c>
    </row>
    <row r="4042" spans="7:14" x14ac:dyDescent="0.15">
      <c r="G4042">
        <v>4032</v>
      </c>
      <c r="H4042">
        <v>61.748596016218329</v>
      </c>
      <c r="I4042">
        <v>4032</v>
      </c>
      <c r="J4042">
        <v>9.5071351913001916</v>
      </c>
      <c r="K4042">
        <v>4032</v>
      </c>
      <c r="L4042">
        <v>60.164262716323563</v>
      </c>
      <c r="M4042">
        <v>4032</v>
      </c>
      <c r="N4042">
        <v>166.17750413307064</v>
      </c>
    </row>
    <row r="4043" spans="7:14" x14ac:dyDescent="0.15">
      <c r="G4043">
        <v>4033</v>
      </c>
      <c r="H4043">
        <v>62.500150232219056</v>
      </c>
      <c r="I4043">
        <v>4033</v>
      </c>
      <c r="J4043">
        <v>5.9493772664748272</v>
      </c>
      <c r="K4043">
        <v>4033</v>
      </c>
      <c r="L4043">
        <v>57.834721660662815</v>
      </c>
      <c r="M4043">
        <v>4033</v>
      </c>
      <c r="N4043">
        <v>146.72583474535293</v>
      </c>
    </row>
    <row r="4044" spans="7:14" x14ac:dyDescent="0.15">
      <c r="G4044">
        <v>4034</v>
      </c>
      <c r="H4044">
        <v>42.563484203443707</v>
      </c>
      <c r="I4044">
        <v>4034</v>
      </c>
      <c r="J4044">
        <v>10.295036610367658</v>
      </c>
      <c r="K4044">
        <v>4034</v>
      </c>
      <c r="L4044">
        <v>55.651385167378528</v>
      </c>
      <c r="M4044">
        <v>4034</v>
      </c>
      <c r="N4044">
        <v>179.18116632406608</v>
      </c>
    </row>
    <row r="4045" spans="7:14" x14ac:dyDescent="0.15">
      <c r="G4045">
        <v>4035</v>
      </c>
      <c r="H4045">
        <v>37.506904206762222</v>
      </c>
      <c r="I4045">
        <v>4035</v>
      </c>
      <c r="J4045">
        <v>7.3477576655745036</v>
      </c>
      <c r="K4045">
        <v>4035</v>
      </c>
      <c r="L4045">
        <v>60.767297644393736</v>
      </c>
      <c r="M4045">
        <v>4035</v>
      </c>
      <c r="N4045">
        <v>189.44772486418961</v>
      </c>
    </row>
    <row r="4046" spans="7:14" x14ac:dyDescent="0.15">
      <c r="G4046">
        <v>4036</v>
      </c>
      <c r="H4046">
        <v>44.289447656110028</v>
      </c>
      <c r="I4046">
        <v>4036</v>
      </c>
      <c r="J4046">
        <v>6.1553794186975281</v>
      </c>
      <c r="K4046">
        <v>4036</v>
      </c>
      <c r="L4046">
        <v>-5.2008656464629155E-2</v>
      </c>
      <c r="M4046">
        <v>4036</v>
      </c>
      <c r="N4046">
        <v>116.45212209170214</v>
      </c>
    </row>
    <row r="4047" spans="7:14" x14ac:dyDescent="0.15">
      <c r="G4047">
        <v>4037</v>
      </c>
      <c r="H4047">
        <v>44.501140359104681</v>
      </c>
      <c r="I4047">
        <v>4037</v>
      </c>
      <c r="J4047">
        <v>4.8387318561061363</v>
      </c>
      <c r="K4047">
        <v>4037</v>
      </c>
      <c r="L4047">
        <v>55.485394255026627</v>
      </c>
      <c r="M4047">
        <v>4037</v>
      </c>
      <c r="N4047">
        <v>41.412233245806917</v>
      </c>
    </row>
    <row r="4048" spans="7:14" x14ac:dyDescent="0.15">
      <c r="G4048">
        <v>4038</v>
      </c>
      <c r="H4048">
        <v>24.542439731270875</v>
      </c>
      <c r="I4048">
        <v>4038</v>
      </c>
      <c r="J4048">
        <v>4.7985650575612429</v>
      </c>
      <c r="K4048">
        <v>4038</v>
      </c>
      <c r="L4048">
        <v>49.513649713451471</v>
      </c>
      <c r="M4048">
        <v>4038</v>
      </c>
      <c r="N4048">
        <v>149.72760282899108</v>
      </c>
    </row>
    <row r="4049" spans="7:14" x14ac:dyDescent="0.15">
      <c r="G4049">
        <v>4039</v>
      </c>
      <c r="H4049">
        <v>19.96870212111704</v>
      </c>
      <c r="I4049">
        <v>4039</v>
      </c>
      <c r="J4049">
        <v>7.1723197713222255</v>
      </c>
      <c r="K4049">
        <v>4039</v>
      </c>
      <c r="L4049">
        <v>20.596963572293532</v>
      </c>
      <c r="M4049">
        <v>4039</v>
      </c>
      <c r="N4049">
        <v>111.23677247106306</v>
      </c>
    </row>
    <row r="4050" spans="7:14" x14ac:dyDescent="0.15">
      <c r="G4050">
        <v>4040</v>
      </c>
      <c r="H4050">
        <v>60.623630194416471</v>
      </c>
      <c r="I4050">
        <v>4040</v>
      </c>
      <c r="J4050">
        <v>5.5605082917176372</v>
      </c>
      <c r="K4050">
        <v>4040</v>
      </c>
      <c r="L4050">
        <v>57.567739126934136</v>
      </c>
      <c r="M4050">
        <v>4040</v>
      </c>
      <c r="N4050">
        <v>227.18451966145989</v>
      </c>
    </row>
    <row r="4051" spans="7:14" x14ac:dyDescent="0.15">
      <c r="G4051">
        <v>4041</v>
      </c>
      <c r="H4051">
        <v>57.603950557877894</v>
      </c>
      <c r="I4051">
        <v>4041</v>
      </c>
      <c r="J4051">
        <v>4.0979074281101298</v>
      </c>
      <c r="K4051">
        <v>4041</v>
      </c>
      <c r="L4051">
        <v>42.708884261071958</v>
      </c>
      <c r="M4051">
        <v>4041</v>
      </c>
      <c r="N4051">
        <v>109.75823456263583</v>
      </c>
    </row>
    <row r="4052" spans="7:14" x14ac:dyDescent="0.15">
      <c r="G4052">
        <v>4042</v>
      </c>
      <c r="H4052">
        <v>43.946856716590538</v>
      </c>
      <c r="I4052">
        <v>4042</v>
      </c>
      <c r="J4052">
        <v>12.927473306602739</v>
      </c>
      <c r="K4052">
        <v>4042</v>
      </c>
      <c r="L4052">
        <v>50.913465919214261</v>
      </c>
      <c r="M4052">
        <v>4042</v>
      </c>
      <c r="N4052">
        <v>258.38009519668287</v>
      </c>
    </row>
    <row r="4053" spans="7:14" x14ac:dyDescent="0.15">
      <c r="G4053">
        <v>4043</v>
      </c>
      <c r="H4053">
        <v>72.97479540598529</v>
      </c>
      <c r="I4053">
        <v>4043</v>
      </c>
      <c r="J4053">
        <v>15.006529942849021</v>
      </c>
      <c r="K4053">
        <v>4043</v>
      </c>
      <c r="L4053">
        <v>66.964541102865439</v>
      </c>
      <c r="M4053">
        <v>4043</v>
      </c>
      <c r="N4053">
        <v>159.25089331491398</v>
      </c>
    </row>
    <row r="4054" spans="7:14" x14ac:dyDescent="0.15">
      <c r="G4054">
        <v>4044</v>
      </c>
      <c r="H4054">
        <v>40.926610208109132</v>
      </c>
      <c r="I4054">
        <v>4044</v>
      </c>
      <c r="J4054">
        <v>3.638326264432262</v>
      </c>
      <c r="K4054">
        <v>4044</v>
      </c>
      <c r="L4054">
        <v>31.915937456043963</v>
      </c>
      <c r="M4054">
        <v>4044</v>
      </c>
      <c r="N4054">
        <v>221.06905412302433</v>
      </c>
    </row>
    <row r="4055" spans="7:14" x14ac:dyDescent="0.15">
      <c r="G4055">
        <v>4045</v>
      </c>
      <c r="H4055">
        <v>33.296037337142025</v>
      </c>
      <c r="I4055">
        <v>4045</v>
      </c>
      <c r="J4055">
        <v>14.358345297102867</v>
      </c>
      <c r="K4055">
        <v>4045</v>
      </c>
      <c r="L4055">
        <v>54.171016668785029</v>
      </c>
      <c r="M4055">
        <v>4045</v>
      </c>
      <c r="N4055">
        <v>91.646889877265806</v>
      </c>
    </row>
    <row r="4056" spans="7:14" x14ac:dyDescent="0.15">
      <c r="G4056">
        <v>4046</v>
      </c>
      <c r="H4056">
        <v>-0.83092651658862593</v>
      </c>
      <c r="I4056">
        <v>4046</v>
      </c>
      <c r="J4056">
        <v>9.1256302269217482</v>
      </c>
      <c r="K4056">
        <v>4046</v>
      </c>
      <c r="L4056">
        <v>63.272055933965134</v>
      </c>
      <c r="M4056">
        <v>4046</v>
      </c>
      <c r="N4056">
        <v>-23.891160230457757</v>
      </c>
    </row>
    <row r="4057" spans="7:14" x14ac:dyDescent="0.15">
      <c r="G4057">
        <v>4047</v>
      </c>
      <c r="H4057">
        <v>28.293624788415148</v>
      </c>
      <c r="I4057">
        <v>4047</v>
      </c>
      <c r="J4057">
        <v>7.2570096631458476</v>
      </c>
      <c r="K4057">
        <v>4047</v>
      </c>
      <c r="L4057">
        <v>84.884051929894412</v>
      </c>
      <c r="M4057">
        <v>4047</v>
      </c>
      <c r="N4057">
        <v>204.49825259789674</v>
      </c>
    </row>
    <row r="4058" spans="7:14" x14ac:dyDescent="0.15">
      <c r="G4058">
        <v>4048</v>
      </c>
      <c r="H4058">
        <v>44.661021168431994</v>
      </c>
      <c r="I4058">
        <v>4048</v>
      </c>
      <c r="J4058">
        <v>6.7066166622382202</v>
      </c>
      <c r="K4058">
        <v>4048</v>
      </c>
      <c r="L4058">
        <v>72.395289523323768</v>
      </c>
      <c r="M4058">
        <v>4048</v>
      </c>
      <c r="N4058">
        <v>219.07059815949572</v>
      </c>
    </row>
    <row r="4059" spans="7:14" x14ac:dyDescent="0.15">
      <c r="G4059">
        <v>4049</v>
      </c>
      <c r="H4059">
        <v>88.049734631447706</v>
      </c>
      <c r="I4059">
        <v>4049</v>
      </c>
      <c r="J4059">
        <v>9.4472548616970702</v>
      </c>
      <c r="K4059">
        <v>4049</v>
      </c>
      <c r="L4059">
        <v>50.946389416367197</v>
      </c>
      <c r="M4059">
        <v>4049</v>
      </c>
      <c r="N4059">
        <v>136.32387456072095</v>
      </c>
    </row>
    <row r="4060" spans="7:14" x14ac:dyDescent="0.15">
      <c r="G4060">
        <v>4050</v>
      </c>
      <c r="H4060">
        <v>60.171000827868156</v>
      </c>
      <c r="I4060">
        <v>4050</v>
      </c>
      <c r="J4060">
        <v>5.1869365903514719</v>
      </c>
      <c r="K4060">
        <v>4050</v>
      </c>
      <c r="L4060">
        <v>45.700244027562562</v>
      </c>
      <c r="M4060">
        <v>4050</v>
      </c>
      <c r="N4060">
        <v>66.549320751768221</v>
      </c>
    </row>
    <row r="4061" spans="7:14" x14ac:dyDescent="0.15">
      <c r="G4061">
        <v>4051</v>
      </c>
      <c r="H4061">
        <v>88.583593204318518</v>
      </c>
      <c r="I4061">
        <v>4051</v>
      </c>
      <c r="J4061">
        <v>10.515142985920296</v>
      </c>
      <c r="K4061">
        <v>4051</v>
      </c>
      <c r="L4061">
        <v>94.921641595445109</v>
      </c>
      <c r="M4061">
        <v>4051</v>
      </c>
      <c r="N4061">
        <v>163.50107274557453</v>
      </c>
    </row>
    <row r="4062" spans="7:14" x14ac:dyDescent="0.15">
      <c r="G4062">
        <v>4052</v>
      </c>
      <c r="H4062">
        <v>10.2890435296802</v>
      </c>
      <c r="I4062">
        <v>4052</v>
      </c>
      <c r="J4062">
        <v>8.868303001317571</v>
      </c>
      <c r="K4062">
        <v>4052</v>
      </c>
      <c r="L4062">
        <v>23.763022190180916</v>
      </c>
      <c r="M4062">
        <v>4052</v>
      </c>
      <c r="N4062">
        <v>83.114045359374856</v>
      </c>
    </row>
    <row r="4063" spans="7:14" x14ac:dyDescent="0.15">
      <c r="G4063">
        <v>4053</v>
      </c>
      <c r="H4063">
        <v>41.648634244334218</v>
      </c>
      <c r="I4063">
        <v>4053</v>
      </c>
      <c r="J4063">
        <v>19.102481012264455</v>
      </c>
      <c r="K4063">
        <v>4053</v>
      </c>
      <c r="L4063">
        <v>89.704915287770774</v>
      </c>
      <c r="M4063">
        <v>4053</v>
      </c>
      <c r="N4063">
        <v>158.09994890872736</v>
      </c>
    </row>
    <row r="4064" spans="7:14" x14ac:dyDescent="0.15">
      <c r="G4064">
        <v>4054</v>
      </c>
      <c r="H4064">
        <v>45.832399181528693</v>
      </c>
      <c r="I4064">
        <v>4054</v>
      </c>
      <c r="J4064">
        <v>2.9556717873563603</v>
      </c>
      <c r="K4064">
        <v>4054</v>
      </c>
      <c r="L4064">
        <v>59.178918790545907</v>
      </c>
      <c r="M4064">
        <v>4054</v>
      </c>
      <c r="N4064">
        <v>138.68686136958465</v>
      </c>
    </row>
    <row r="4065" spans="7:14" x14ac:dyDescent="0.15">
      <c r="G4065">
        <v>4055</v>
      </c>
      <c r="H4065">
        <v>53.990433668063055</v>
      </c>
      <c r="I4065">
        <v>4055</v>
      </c>
      <c r="J4065">
        <v>8.1535273212992951</v>
      </c>
      <c r="K4065">
        <v>4055</v>
      </c>
      <c r="L4065">
        <v>83.78006506311894</v>
      </c>
      <c r="M4065">
        <v>4055</v>
      </c>
      <c r="N4065">
        <v>17.282183557677484</v>
      </c>
    </row>
    <row r="4066" spans="7:14" x14ac:dyDescent="0.15">
      <c r="G4066">
        <v>4056</v>
      </c>
      <c r="H4066">
        <v>63.037857522561211</v>
      </c>
      <c r="I4066">
        <v>4056</v>
      </c>
      <c r="J4066">
        <v>5.3736463400808336</v>
      </c>
      <c r="K4066">
        <v>4056</v>
      </c>
      <c r="L4066">
        <v>43.186208491053122</v>
      </c>
      <c r="M4066">
        <v>4056</v>
      </c>
      <c r="N4066">
        <v>151.19759493449695</v>
      </c>
    </row>
    <row r="4067" spans="7:14" x14ac:dyDescent="0.15">
      <c r="G4067">
        <v>4057</v>
      </c>
      <c r="H4067">
        <v>94.918238971567433</v>
      </c>
      <c r="I4067">
        <v>4057</v>
      </c>
      <c r="J4067">
        <v>8.2356202406561305</v>
      </c>
      <c r="K4067">
        <v>4057</v>
      </c>
      <c r="L4067">
        <v>92.335647285765589</v>
      </c>
      <c r="M4067">
        <v>4057</v>
      </c>
      <c r="N4067">
        <v>186.12418830766345</v>
      </c>
    </row>
    <row r="4068" spans="7:14" x14ac:dyDescent="0.15">
      <c r="G4068">
        <v>4058</v>
      </c>
      <c r="H4068">
        <v>50.321079357999793</v>
      </c>
      <c r="I4068">
        <v>4058</v>
      </c>
      <c r="J4068">
        <v>9.438936344552161</v>
      </c>
      <c r="K4068">
        <v>4058</v>
      </c>
      <c r="L4068">
        <v>64.163918913224634</v>
      </c>
      <c r="M4068">
        <v>4058</v>
      </c>
      <c r="N4068">
        <v>172.15081601239581</v>
      </c>
    </row>
    <row r="4069" spans="7:14" x14ac:dyDescent="0.15">
      <c r="G4069">
        <v>4059</v>
      </c>
      <c r="H4069">
        <v>22.266531669170089</v>
      </c>
      <c r="I4069">
        <v>4059</v>
      </c>
      <c r="J4069">
        <v>5.5379769826963781</v>
      </c>
      <c r="K4069">
        <v>4059</v>
      </c>
      <c r="L4069">
        <v>90.267950042151767</v>
      </c>
      <c r="M4069">
        <v>4059</v>
      </c>
      <c r="N4069">
        <v>127.02912986147808</v>
      </c>
    </row>
    <row r="4070" spans="7:14" x14ac:dyDescent="0.15">
      <c r="G4070">
        <v>4060</v>
      </c>
      <c r="H4070">
        <v>54.277529738545326</v>
      </c>
      <c r="I4070">
        <v>4060</v>
      </c>
      <c r="J4070">
        <v>9.4892036085928169</v>
      </c>
      <c r="K4070">
        <v>4060</v>
      </c>
      <c r="L4070">
        <v>55.148756932793106</v>
      </c>
      <c r="M4070">
        <v>4060</v>
      </c>
      <c r="N4070">
        <v>97.180623313737527</v>
      </c>
    </row>
    <row r="4071" spans="7:14" x14ac:dyDescent="0.15">
      <c r="G4071">
        <v>4061</v>
      </c>
      <c r="H4071">
        <v>28.505530691799947</v>
      </c>
      <c r="I4071">
        <v>4061</v>
      </c>
      <c r="J4071">
        <v>3.5437603075447859</v>
      </c>
      <c r="K4071">
        <v>4061</v>
      </c>
      <c r="L4071">
        <v>44.700864046549427</v>
      </c>
      <c r="M4071">
        <v>4061</v>
      </c>
      <c r="N4071">
        <v>153.54112683468438</v>
      </c>
    </row>
    <row r="4072" spans="7:14" x14ac:dyDescent="0.15">
      <c r="G4072">
        <v>4062</v>
      </c>
      <c r="H4072">
        <v>35.161311457021945</v>
      </c>
      <c r="I4072">
        <v>4062</v>
      </c>
      <c r="J4072">
        <v>4.6583033742971214</v>
      </c>
      <c r="K4072">
        <v>4062</v>
      </c>
      <c r="L4072">
        <v>30.291482264468218</v>
      </c>
      <c r="M4072">
        <v>4062</v>
      </c>
      <c r="N4072">
        <v>189.79163580115318</v>
      </c>
    </row>
    <row r="4073" spans="7:14" x14ac:dyDescent="0.15">
      <c r="G4073">
        <v>4063</v>
      </c>
      <c r="H4073">
        <v>22.351437174544575</v>
      </c>
      <c r="I4073">
        <v>4063</v>
      </c>
      <c r="J4073">
        <v>9.3422799512229879</v>
      </c>
      <c r="K4073">
        <v>4063</v>
      </c>
      <c r="L4073">
        <v>64.606039975524126</v>
      </c>
      <c r="M4073">
        <v>4063</v>
      </c>
      <c r="N4073">
        <v>270.84349752997974</v>
      </c>
    </row>
    <row r="4074" spans="7:14" x14ac:dyDescent="0.15">
      <c r="G4074">
        <v>4064</v>
      </c>
      <c r="H4074">
        <v>40.608056371917286</v>
      </c>
      <c r="I4074">
        <v>4064</v>
      </c>
      <c r="J4074">
        <v>5.4159275220787322</v>
      </c>
      <c r="K4074">
        <v>4064</v>
      </c>
      <c r="L4074">
        <v>31.693225021366629</v>
      </c>
      <c r="M4074">
        <v>4064</v>
      </c>
      <c r="N4074">
        <v>269.62892645558566</v>
      </c>
    </row>
    <row r="4075" spans="7:14" x14ac:dyDescent="0.15">
      <c r="G4075">
        <v>4065</v>
      </c>
      <c r="H4075">
        <v>26.700746299201541</v>
      </c>
      <c r="I4075">
        <v>4065</v>
      </c>
      <c r="J4075">
        <v>6.314975136249541</v>
      </c>
      <c r="K4075">
        <v>4065</v>
      </c>
      <c r="L4075">
        <v>37.768477096634491</v>
      </c>
      <c r="M4075">
        <v>4065</v>
      </c>
      <c r="N4075">
        <v>17.057113858261857</v>
      </c>
    </row>
    <row r="4076" spans="7:14" x14ac:dyDescent="0.15">
      <c r="G4076">
        <v>4066</v>
      </c>
      <c r="H4076">
        <v>12.990496761919189</v>
      </c>
      <c r="I4076">
        <v>4066</v>
      </c>
      <c r="J4076">
        <v>9.2250012429261634</v>
      </c>
      <c r="K4076">
        <v>4066</v>
      </c>
      <c r="L4076">
        <v>49.547231078786794</v>
      </c>
      <c r="M4076">
        <v>4066</v>
      </c>
      <c r="N4076">
        <v>141.7039303513605</v>
      </c>
    </row>
    <row r="4077" spans="7:14" x14ac:dyDescent="0.15">
      <c r="G4077">
        <v>4067</v>
      </c>
      <c r="H4077">
        <v>73.061300998038107</v>
      </c>
      <c r="I4077">
        <v>4067</v>
      </c>
      <c r="J4077">
        <v>8.5573093208084643</v>
      </c>
      <c r="K4077">
        <v>4067</v>
      </c>
      <c r="L4077">
        <v>58.527681540904034</v>
      </c>
      <c r="M4077">
        <v>4067</v>
      </c>
      <c r="N4077">
        <v>197.33347531240841</v>
      </c>
    </row>
    <row r="4078" spans="7:14" x14ac:dyDescent="0.15">
      <c r="G4078">
        <v>4068</v>
      </c>
      <c r="H4078">
        <v>57.602874010552611</v>
      </c>
      <c r="I4078">
        <v>4068</v>
      </c>
      <c r="J4078">
        <v>7.3189659734128067</v>
      </c>
      <c r="K4078">
        <v>4068</v>
      </c>
      <c r="L4078">
        <v>45.804967194532892</v>
      </c>
      <c r="M4078">
        <v>4068</v>
      </c>
      <c r="N4078">
        <v>182.35231953567302</v>
      </c>
    </row>
    <row r="4079" spans="7:14" x14ac:dyDescent="0.15">
      <c r="G4079">
        <v>4069</v>
      </c>
      <c r="H4079">
        <v>-6.4550990742343188</v>
      </c>
      <c r="I4079">
        <v>4069</v>
      </c>
      <c r="J4079">
        <v>8.7110009323459998</v>
      </c>
      <c r="K4079">
        <v>4069</v>
      </c>
      <c r="L4079">
        <v>49.893024335271072</v>
      </c>
      <c r="M4079">
        <v>4069</v>
      </c>
      <c r="N4079">
        <v>-5.720543769670428</v>
      </c>
    </row>
    <row r="4080" spans="7:14" x14ac:dyDescent="0.15">
      <c r="G4080">
        <v>4070</v>
      </c>
      <c r="H4080">
        <v>83.787255766136582</v>
      </c>
      <c r="I4080">
        <v>4070</v>
      </c>
      <c r="J4080">
        <v>7.2864844842085503</v>
      </c>
      <c r="K4080">
        <v>4070</v>
      </c>
      <c r="L4080">
        <v>34.435056154759607</v>
      </c>
      <c r="M4080">
        <v>4070</v>
      </c>
      <c r="N4080">
        <v>163.67687420122181</v>
      </c>
    </row>
    <row r="4081" spans="7:14" x14ac:dyDescent="0.15">
      <c r="G4081">
        <v>4071</v>
      </c>
      <c r="H4081">
        <v>87.297403797256536</v>
      </c>
      <c r="I4081">
        <v>4071</v>
      </c>
      <c r="J4081">
        <v>5.9294315447926307</v>
      </c>
      <c r="K4081">
        <v>4071</v>
      </c>
      <c r="L4081">
        <v>32.46871507678074</v>
      </c>
      <c r="M4081">
        <v>4071</v>
      </c>
      <c r="N4081">
        <v>161.47296576578856</v>
      </c>
    </row>
    <row r="4082" spans="7:14" x14ac:dyDescent="0.15">
      <c r="G4082">
        <v>4072</v>
      </c>
      <c r="H4082">
        <v>40.7040090632537</v>
      </c>
      <c r="I4082">
        <v>4072</v>
      </c>
      <c r="J4082">
        <v>16.495845040564717</v>
      </c>
      <c r="K4082">
        <v>4072</v>
      </c>
      <c r="L4082">
        <v>33.180212700070932</v>
      </c>
      <c r="M4082">
        <v>4072</v>
      </c>
      <c r="N4082">
        <v>166.27817069363914</v>
      </c>
    </row>
    <row r="4083" spans="7:14" x14ac:dyDescent="0.15">
      <c r="G4083">
        <v>4073</v>
      </c>
      <c r="H4083">
        <v>57.405349513814713</v>
      </c>
      <c r="I4083">
        <v>4073</v>
      </c>
      <c r="J4083">
        <v>6.9621392678720229</v>
      </c>
      <c r="K4083">
        <v>4073</v>
      </c>
      <c r="L4083">
        <v>48.800326259727882</v>
      </c>
      <c r="M4083">
        <v>4073</v>
      </c>
      <c r="N4083">
        <v>126.60997334406619</v>
      </c>
    </row>
    <row r="4084" spans="7:14" x14ac:dyDescent="0.15">
      <c r="G4084">
        <v>4074</v>
      </c>
      <c r="H4084">
        <v>43.722009312947243</v>
      </c>
      <c r="I4084">
        <v>4074</v>
      </c>
      <c r="J4084">
        <v>9.8243388168471473</v>
      </c>
      <c r="K4084">
        <v>4074</v>
      </c>
      <c r="L4084">
        <v>54.125947567411735</v>
      </c>
      <c r="M4084">
        <v>4074</v>
      </c>
      <c r="N4084">
        <v>211.31152005908615</v>
      </c>
    </row>
    <row r="4085" spans="7:14" x14ac:dyDescent="0.15">
      <c r="G4085">
        <v>4075</v>
      </c>
      <c r="H4085">
        <v>76.617016904059</v>
      </c>
      <c r="I4085">
        <v>4075</v>
      </c>
      <c r="J4085">
        <v>6.8195486296024939</v>
      </c>
      <c r="K4085">
        <v>4075</v>
      </c>
      <c r="L4085">
        <v>55.969456928822609</v>
      </c>
      <c r="M4085">
        <v>4075</v>
      </c>
      <c r="N4085">
        <v>219.3186087435428</v>
      </c>
    </row>
    <row r="4086" spans="7:14" x14ac:dyDescent="0.15">
      <c r="G4086">
        <v>4076</v>
      </c>
      <c r="H4086">
        <v>93.49871462232386</v>
      </c>
      <c r="I4086">
        <v>4076</v>
      </c>
      <c r="J4086">
        <v>6.1263776017712184</v>
      </c>
      <c r="K4086">
        <v>4076</v>
      </c>
      <c r="L4086">
        <v>32.506684254075935</v>
      </c>
      <c r="M4086">
        <v>4076</v>
      </c>
      <c r="N4086">
        <v>182.88352106894828</v>
      </c>
    </row>
    <row r="4087" spans="7:14" x14ac:dyDescent="0.15">
      <c r="G4087">
        <v>4077</v>
      </c>
      <c r="H4087">
        <v>43.111663961508775</v>
      </c>
      <c r="I4087">
        <v>4077</v>
      </c>
      <c r="J4087">
        <v>7.2047247001442676</v>
      </c>
      <c r="K4087">
        <v>4077</v>
      </c>
      <c r="L4087">
        <v>69.052026279706112</v>
      </c>
      <c r="M4087">
        <v>4077</v>
      </c>
      <c r="N4087">
        <v>111.32980711257972</v>
      </c>
    </row>
    <row r="4088" spans="7:14" x14ac:dyDescent="0.15">
      <c r="G4088">
        <v>4078</v>
      </c>
      <c r="H4088">
        <v>26.863062423402969</v>
      </c>
      <c r="I4088">
        <v>4078</v>
      </c>
      <c r="J4088">
        <v>2.6367111118549493</v>
      </c>
      <c r="K4088">
        <v>4078</v>
      </c>
      <c r="L4088">
        <v>59.55827139789379</v>
      </c>
      <c r="M4088">
        <v>4078</v>
      </c>
      <c r="N4088">
        <v>160.64723237827985</v>
      </c>
    </row>
    <row r="4089" spans="7:14" x14ac:dyDescent="0.15">
      <c r="G4089">
        <v>4079</v>
      </c>
      <c r="H4089">
        <v>70.146720603604336</v>
      </c>
      <c r="I4089">
        <v>4079</v>
      </c>
      <c r="J4089">
        <v>5.1281190559192762</v>
      </c>
      <c r="K4089">
        <v>4079</v>
      </c>
      <c r="L4089">
        <v>43.065221913506406</v>
      </c>
      <c r="M4089">
        <v>4079</v>
      </c>
      <c r="N4089">
        <v>205.70744669858129</v>
      </c>
    </row>
    <row r="4090" spans="7:14" x14ac:dyDescent="0.15">
      <c r="G4090">
        <v>4080</v>
      </c>
      <c r="H4090">
        <v>33.291097009050674</v>
      </c>
      <c r="I4090">
        <v>4080</v>
      </c>
      <c r="J4090">
        <v>7.1654523244775756</v>
      </c>
      <c r="K4090">
        <v>4080</v>
      </c>
      <c r="L4090">
        <v>46.157434974783243</v>
      </c>
      <c r="M4090">
        <v>4080</v>
      </c>
      <c r="N4090">
        <v>107.57559334399936</v>
      </c>
    </row>
    <row r="4091" spans="7:14" x14ac:dyDescent="0.15">
      <c r="G4091">
        <v>4081</v>
      </c>
      <c r="H4091">
        <v>30.41625897299053</v>
      </c>
      <c r="I4091">
        <v>4081</v>
      </c>
      <c r="J4091">
        <v>6.7377473112424928</v>
      </c>
      <c r="K4091">
        <v>4081</v>
      </c>
      <c r="L4091">
        <v>26.860709864833925</v>
      </c>
      <c r="M4091">
        <v>4081</v>
      </c>
      <c r="N4091">
        <v>182.64658338198362</v>
      </c>
    </row>
    <row r="4092" spans="7:14" x14ac:dyDescent="0.15">
      <c r="G4092">
        <v>4082</v>
      </c>
      <c r="H4092">
        <v>46.484077271091024</v>
      </c>
      <c r="I4092">
        <v>4082</v>
      </c>
      <c r="J4092">
        <v>8.7668399315432097</v>
      </c>
      <c r="K4092">
        <v>4082</v>
      </c>
      <c r="L4092">
        <v>8.212862381371913</v>
      </c>
      <c r="M4092">
        <v>4082</v>
      </c>
      <c r="N4092">
        <v>210.91614428178769</v>
      </c>
    </row>
    <row r="4093" spans="7:14" x14ac:dyDescent="0.15">
      <c r="G4093">
        <v>4083</v>
      </c>
      <c r="H4093">
        <v>38.281849178279415</v>
      </c>
      <c r="I4093">
        <v>4083</v>
      </c>
      <c r="J4093">
        <v>3.4691559141085806</v>
      </c>
      <c r="K4093">
        <v>4083</v>
      </c>
      <c r="L4093">
        <v>45.276911263590769</v>
      </c>
      <c r="M4093">
        <v>4083</v>
      </c>
      <c r="N4093">
        <v>116.60557834241523</v>
      </c>
    </row>
    <row r="4094" spans="7:14" x14ac:dyDescent="0.15">
      <c r="G4094">
        <v>4084</v>
      </c>
      <c r="H4094">
        <v>14.596154683788214</v>
      </c>
      <c r="I4094">
        <v>4084</v>
      </c>
      <c r="J4094">
        <v>8.1004270270783643</v>
      </c>
      <c r="K4094">
        <v>4084</v>
      </c>
      <c r="L4094">
        <v>23.798505438735791</v>
      </c>
      <c r="M4094">
        <v>4084</v>
      </c>
      <c r="N4094">
        <v>56.247861055824089</v>
      </c>
    </row>
    <row r="4095" spans="7:14" x14ac:dyDescent="0.15">
      <c r="G4095">
        <v>4085</v>
      </c>
      <c r="H4095">
        <v>64.909374954206143</v>
      </c>
      <c r="I4095">
        <v>4085</v>
      </c>
      <c r="J4095">
        <v>5.9534624649051748</v>
      </c>
      <c r="K4095">
        <v>4085</v>
      </c>
      <c r="L4095">
        <v>85.442307856997857</v>
      </c>
      <c r="M4095">
        <v>4085</v>
      </c>
      <c r="N4095">
        <v>121.87152391829511</v>
      </c>
    </row>
    <row r="4096" spans="7:14" x14ac:dyDescent="0.15">
      <c r="G4096">
        <v>4086</v>
      </c>
      <c r="H4096">
        <v>40.550330113749865</v>
      </c>
      <c r="I4096">
        <v>4086</v>
      </c>
      <c r="J4096">
        <v>7.5279401357715461</v>
      </c>
      <c r="K4096">
        <v>4086</v>
      </c>
      <c r="L4096">
        <v>65.741732075924872</v>
      </c>
      <c r="M4096">
        <v>4086</v>
      </c>
      <c r="N4096">
        <v>156.22078981322198</v>
      </c>
    </row>
    <row r="4097" spans="7:14" x14ac:dyDescent="0.15">
      <c r="G4097">
        <v>4087</v>
      </c>
      <c r="H4097">
        <v>74.104622649044401</v>
      </c>
      <c r="I4097">
        <v>4087</v>
      </c>
      <c r="J4097">
        <v>12.267670643035586</v>
      </c>
      <c r="K4097">
        <v>4087</v>
      </c>
      <c r="L4097">
        <v>63.088266843299465</v>
      </c>
      <c r="M4097">
        <v>4087</v>
      </c>
      <c r="N4097">
        <v>143.70410265525388</v>
      </c>
    </row>
    <row r="4098" spans="7:14" x14ac:dyDescent="0.15">
      <c r="G4098">
        <v>4088</v>
      </c>
      <c r="H4098">
        <v>32.88202314336003</v>
      </c>
      <c r="I4098">
        <v>4088</v>
      </c>
      <c r="J4098">
        <v>6.8671165752029992</v>
      </c>
      <c r="K4098">
        <v>4088</v>
      </c>
      <c r="L4098">
        <v>56.151304246444148</v>
      </c>
      <c r="M4098">
        <v>4088</v>
      </c>
      <c r="N4098">
        <v>88.651274237924014</v>
      </c>
    </row>
    <row r="4099" spans="7:14" x14ac:dyDescent="0.15">
      <c r="G4099">
        <v>4089</v>
      </c>
      <c r="H4099">
        <v>18.540169802516665</v>
      </c>
      <c r="I4099">
        <v>4089</v>
      </c>
      <c r="J4099">
        <v>7.7612107558581798</v>
      </c>
      <c r="K4099">
        <v>4089</v>
      </c>
      <c r="L4099">
        <v>82.757803550838034</v>
      </c>
      <c r="M4099">
        <v>4089</v>
      </c>
      <c r="N4099">
        <v>215.83564712604644</v>
      </c>
    </row>
    <row r="4100" spans="7:14" x14ac:dyDescent="0.15">
      <c r="G4100">
        <v>4090</v>
      </c>
      <c r="H4100">
        <v>60.767929865233299</v>
      </c>
      <c r="I4100">
        <v>4090</v>
      </c>
      <c r="J4100">
        <v>9.1618287830325453</v>
      </c>
      <c r="K4100">
        <v>4090</v>
      </c>
      <c r="L4100">
        <v>59.240221787606252</v>
      </c>
      <c r="M4100">
        <v>4090</v>
      </c>
      <c r="N4100">
        <v>72.785390756438375</v>
      </c>
    </row>
    <row r="4101" spans="7:14" x14ac:dyDescent="0.15">
      <c r="G4101">
        <v>4091</v>
      </c>
      <c r="H4101">
        <v>49.742333862636649</v>
      </c>
      <c r="I4101">
        <v>4091</v>
      </c>
      <c r="J4101">
        <v>4.1103304606227642</v>
      </c>
      <c r="K4101">
        <v>4091</v>
      </c>
      <c r="L4101">
        <v>46.776515400006524</v>
      </c>
      <c r="M4101">
        <v>4091</v>
      </c>
      <c r="N4101">
        <v>185.53803840260321</v>
      </c>
    </row>
    <row r="4102" spans="7:14" x14ac:dyDescent="0.15">
      <c r="G4102">
        <v>4092</v>
      </c>
      <c r="H4102">
        <v>55.986351473685652</v>
      </c>
      <c r="I4102">
        <v>4092</v>
      </c>
      <c r="J4102">
        <v>9.9846728703197467</v>
      </c>
      <c r="K4102">
        <v>4092</v>
      </c>
      <c r="L4102">
        <v>51.154574484565217</v>
      </c>
      <c r="M4102">
        <v>4092</v>
      </c>
      <c r="N4102">
        <v>137.64664251130745</v>
      </c>
    </row>
    <row r="4103" spans="7:14" x14ac:dyDescent="0.15">
      <c r="G4103">
        <v>4093</v>
      </c>
      <c r="H4103">
        <v>33.788433409665203</v>
      </c>
      <c r="I4103">
        <v>4093</v>
      </c>
      <c r="J4103">
        <v>5.9658435778221195</v>
      </c>
      <c r="K4103">
        <v>4093</v>
      </c>
      <c r="L4103">
        <v>63.457476960122953</v>
      </c>
      <c r="M4103">
        <v>4093</v>
      </c>
      <c r="N4103">
        <v>112.93835621431137</v>
      </c>
    </row>
    <row r="4104" spans="7:14" x14ac:dyDescent="0.15">
      <c r="G4104">
        <v>4094</v>
      </c>
      <c r="H4104">
        <v>41.012896164326513</v>
      </c>
      <c r="I4104">
        <v>4094</v>
      </c>
      <c r="J4104">
        <v>9.1906371753865201</v>
      </c>
      <c r="K4104">
        <v>4094</v>
      </c>
      <c r="L4104">
        <v>38.742872921602142</v>
      </c>
      <c r="M4104">
        <v>4094</v>
      </c>
      <c r="N4104">
        <v>227.68467222299083</v>
      </c>
    </row>
    <row r="4105" spans="7:14" x14ac:dyDescent="0.15">
      <c r="G4105">
        <v>4095</v>
      </c>
      <c r="H4105">
        <v>39.85252428513747</v>
      </c>
      <c r="I4105">
        <v>4095</v>
      </c>
      <c r="J4105">
        <v>7.4138846986917732</v>
      </c>
      <c r="K4105">
        <v>4095</v>
      </c>
      <c r="L4105">
        <v>63.94164823597059</v>
      </c>
      <c r="M4105">
        <v>4095</v>
      </c>
      <c r="N4105">
        <v>104.46227307418235</v>
      </c>
    </row>
    <row r="4106" spans="7:14" x14ac:dyDescent="0.15">
      <c r="G4106">
        <v>4096</v>
      </c>
      <c r="H4106">
        <v>46.024249680791435</v>
      </c>
      <c r="I4106">
        <v>4096</v>
      </c>
      <c r="J4106">
        <v>5.6372728747269534</v>
      </c>
      <c r="K4106">
        <v>4096</v>
      </c>
      <c r="L4106">
        <v>-20.013245331451003</v>
      </c>
      <c r="M4106">
        <v>4096</v>
      </c>
      <c r="N4106">
        <v>218.50496065311029</v>
      </c>
    </row>
    <row r="4107" spans="7:14" x14ac:dyDescent="0.15">
      <c r="G4107">
        <v>4097</v>
      </c>
      <c r="H4107">
        <v>23.663708582348644</v>
      </c>
      <c r="I4107">
        <v>4097</v>
      </c>
      <c r="J4107">
        <v>6.6079778280983179</v>
      </c>
      <c r="K4107">
        <v>4097</v>
      </c>
      <c r="L4107">
        <v>61.506865522797995</v>
      </c>
      <c r="M4107">
        <v>4097</v>
      </c>
      <c r="N4107">
        <v>220.10985388361368</v>
      </c>
    </row>
    <row r="4108" spans="7:14" x14ac:dyDescent="0.15">
      <c r="G4108">
        <v>4098</v>
      </c>
      <c r="H4108">
        <v>23.861824942775765</v>
      </c>
      <c r="I4108">
        <v>4098</v>
      </c>
      <c r="J4108">
        <v>10.748587590584632</v>
      </c>
      <c r="K4108">
        <v>4098</v>
      </c>
      <c r="L4108">
        <v>95.010043891257482</v>
      </c>
      <c r="M4108">
        <v>4098</v>
      </c>
      <c r="N4108">
        <v>68.954489435118276</v>
      </c>
    </row>
    <row r="4109" spans="7:14" x14ac:dyDescent="0.15">
      <c r="G4109">
        <v>4099</v>
      </c>
      <c r="H4109">
        <v>72.838350921246757</v>
      </c>
      <c r="I4109">
        <v>4099</v>
      </c>
      <c r="J4109">
        <v>10.672198397029394</v>
      </c>
      <c r="K4109">
        <v>4099</v>
      </c>
      <c r="L4109">
        <v>41.408689238862088</v>
      </c>
      <c r="M4109">
        <v>4099</v>
      </c>
      <c r="N4109">
        <v>204.22598311364663</v>
      </c>
    </row>
    <row r="4110" spans="7:14" x14ac:dyDescent="0.15">
      <c r="G4110">
        <v>4100</v>
      </c>
      <c r="H4110">
        <v>28.14713307412292</v>
      </c>
      <c r="I4110">
        <v>4100</v>
      </c>
      <c r="J4110">
        <v>7.4027615758608132</v>
      </c>
      <c r="K4110">
        <v>4100</v>
      </c>
      <c r="L4110">
        <v>34.38291879125817</v>
      </c>
      <c r="M4110">
        <v>4100</v>
      </c>
      <c r="N4110">
        <v>283.00253139221707</v>
      </c>
    </row>
    <row r="4111" spans="7:14" x14ac:dyDescent="0.15">
      <c r="G4111">
        <v>4101</v>
      </c>
      <c r="H4111">
        <v>70.721190252520174</v>
      </c>
      <c r="I4111">
        <v>4101</v>
      </c>
      <c r="J4111">
        <v>2.8332856641515729</v>
      </c>
      <c r="K4111">
        <v>4101</v>
      </c>
      <c r="L4111">
        <v>70.414296775622859</v>
      </c>
      <c r="M4111">
        <v>4101</v>
      </c>
      <c r="N4111">
        <v>156.41796556437208</v>
      </c>
    </row>
    <row r="4112" spans="7:14" x14ac:dyDescent="0.15">
      <c r="G4112">
        <v>4102</v>
      </c>
      <c r="H4112">
        <v>6.962981181816744</v>
      </c>
      <c r="I4112">
        <v>4102</v>
      </c>
      <c r="J4112">
        <v>7.7185926054767222</v>
      </c>
      <c r="K4112">
        <v>4102</v>
      </c>
      <c r="L4112">
        <v>42.717785900538672</v>
      </c>
      <c r="M4112">
        <v>4102</v>
      </c>
      <c r="N4112">
        <v>133.07839761014179</v>
      </c>
    </row>
    <row r="4113" spans="7:14" x14ac:dyDescent="0.15">
      <c r="G4113">
        <v>4103</v>
      </c>
      <c r="H4113">
        <v>47.02234768529496</v>
      </c>
      <c r="I4113">
        <v>4103</v>
      </c>
      <c r="J4113">
        <v>7.062522305022588</v>
      </c>
      <c r="K4113">
        <v>4103</v>
      </c>
      <c r="L4113">
        <v>41.112957404285979</v>
      </c>
      <c r="M4113">
        <v>4103</v>
      </c>
      <c r="N4113">
        <v>201.69582645307264</v>
      </c>
    </row>
    <row r="4114" spans="7:14" x14ac:dyDescent="0.15">
      <c r="G4114">
        <v>4104</v>
      </c>
      <c r="H4114">
        <v>66.915951163303205</v>
      </c>
      <c r="I4114">
        <v>4104</v>
      </c>
      <c r="J4114">
        <v>9.279460381352866</v>
      </c>
      <c r="K4114">
        <v>4104</v>
      </c>
      <c r="L4114">
        <v>49.780138031310422</v>
      </c>
      <c r="M4114">
        <v>4104</v>
      </c>
      <c r="N4114">
        <v>172.88291485112563</v>
      </c>
    </row>
    <row r="4115" spans="7:14" x14ac:dyDescent="0.15">
      <c r="G4115">
        <v>4105</v>
      </c>
      <c r="H4115">
        <v>36.957830337864415</v>
      </c>
      <c r="I4115">
        <v>4105</v>
      </c>
      <c r="J4115">
        <v>9.8489348449334546</v>
      </c>
      <c r="K4115">
        <v>4105</v>
      </c>
      <c r="L4115">
        <v>38.782810166688272</v>
      </c>
      <c r="M4115">
        <v>4105</v>
      </c>
      <c r="N4115">
        <v>126.64781582893855</v>
      </c>
    </row>
    <row r="4116" spans="7:14" x14ac:dyDescent="0.15">
      <c r="G4116">
        <v>4106</v>
      </c>
      <c r="H4116">
        <v>50.782612750249399</v>
      </c>
      <c r="I4116">
        <v>4106</v>
      </c>
      <c r="J4116">
        <v>8.7339611764753755</v>
      </c>
      <c r="K4116">
        <v>4106</v>
      </c>
      <c r="L4116">
        <v>17.344140638100527</v>
      </c>
      <c r="M4116">
        <v>4106</v>
      </c>
      <c r="N4116">
        <v>128.43792381439286</v>
      </c>
    </row>
    <row r="4117" spans="7:14" x14ac:dyDescent="0.15">
      <c r="G4117">
        <v>4107</v>
      </c>
      <c r="H4117">
        <v>35.850386747250091</v>
      </c>
      <c r="I4117">
        <v>4107</v>
      </c>
      <c r="J4117">
        <v>7.934530790815514</v>
      </c>
      <c r="K4117">
        <v>4107</v>
      </c>
      <c r="L4117">
        <v>91.173246100498346</v>
      </c>
      <c r="M4117">
        <v>4107</v>
      </c>
      <c r="N4117">
        <v>110.47211588526683</v>
      </c>
    </row>
    <row r="4118" spans="7:14" x14ac:dyDescent="0.15">
      <c r="G4118">
        <v>4108</v>
      </c>
      <c r="H4118">
        <v>58.266083470085334</v>
      </c>
      <c r="I4118">
        <v>4108</v>
      </c>
      <c r="J4118">
        <v>6.7350688753703807</v>
      </c>
      <c r="K4118">
        <v>4108</v>
      </c>
      <c r="L4118">
        <v>51.830882149732652</v>
      </c>
      <c r="M4118">
        <v>4108</v>
      </c>
      <c r="N4118">
        <v>211.16449310342517</v>
      </c>
    </row>
    <row r="4119" spans="7:14" x14ac:dyDescent="0.15">
      <c r="G4119">
        <v>4109</v>
      </c>
      <c r="H4119">
        <v>46.854365891976144</v>
      </c>
      <c r="I4119">
        <v>4109</v>
      </c>
      <c r="J4119">
        <v>10.546088677982826</v>
      </c>
      <c r="K4119">
        <v>4109</v>
      </c>
      <c r="L4119">
        <v>81.909620339585757</v>
      </c>
      <c r="M4119">
        <v>4109</v>
      </c>
      <c r="N4119">
        <v>54.649152707456864</v>
      </c>
    </row>
    <row r="4120" spans="7:14" x14ac:dyDescent="0.15">
      <c r="G4120">
        <v>4110</v>
      </c>
      <c r="H4120">
        <v>42.062933362047659</v>
      </c>
      <c r="I4120">
        <v>4110</v>
      </c>
      <c r="J4120">
        <v>7.5326532975724252</v>
      </c>
      <c r="K4120">
        <v>4110</v>
      </c>
      <c r="L4120">
        <v>55.25539588462194</v>
      </c>
      <c r="M4120">
        <v>4110</v>
      </c>
      <c r="N4120">
        <v>197.17503259548735</v>
      </c>
    </row>
    <row r="4121" spans="7:14" x14ac:dyDescent="0.15">
      <c r="G4121">
        <v>4111</v>
      </c>
      <c r="H4121">
        <v>37.330621189002471</v>
      </c>
      <c r="I4121">
        <v>4111</v>
      </c>
      <c r="J4121">
        <v>10.557716907525709</v>
      </c>
      <c r="K4121">
        <v>4111</v>
      </c>
      <c r="L4121">
        <v>55.629891213605603</v>
      </c>
      <c r="M4121">
        <v>4111</v>
      </c>
      <c r="N4121">
        <v>299.48538479081071</v>
      </c>
    </row>
    <row r="4122" spans="7:14" x14ac:dyDescent="0.15">
      <c r="G4122">
        <v>4112</v>
      </c>
      <c r="H4122">
        <v>65.551227371556919</v>
      </c>
      <c r="I4122">
        <v>4112</v>
      </c>
      <c r="J4122">
        <v>1.9193596820509979</v>
      </c>
      <c r="K4122">
        <v>4112</v>
      </c>
      <c r="L4122">
        <v>39.146452995353116</v>
      </c>
      <c r="M4122">
        <v>4112</v>
      </c>
      <c r="N4122">
        <v>115.35183345389227</v>
      </c>
    </row>
    <row r="4123" spans="7:14" x14ac:dyDescent="0.15">
      <c r="G4123">
        <v>4113</v>
      </c>
      <c r="H4123">
        <v>47.349979232683474</v>
      </c>
      <c r="I4123">
        <v>4113</v>
      </c>
      <c r="J4123">
        <v>6.0866415241370033</v>
      </c>
      <c r="K4123">
        <v>4113</v>
      </c>
      <c r="L4123">
        <v>30.322429911549715</v>
      </c>
      <c r="M4123">
        <v>4113</v>
      </c>
      <c r="N4123">
        <v>261.83011604364475</v>
      </c>
    </row>
    <row r="4124" spans="7:14" x14ac:dyDescent="0.15">
      <c r="G4124">
        <v>4114</v>
      </c>
      <c r="H4124">
        <v>35.38933627742292</v>
      </c>
      <c r="I4124">
        <v>4114</v>
      </c>
      <c r="J4124">
        <v>10.473292541822085</v>
      </c>
      <c r="K4124">
        <v>4114</v>
      </c>
      <c r="L4124">
        <v>53.389639872080956</v>
      </c>
      <c r="M4124">
        <v>4114</v>
      </c>
      <c r="N4124">
        <v>135.87771126337842</v>
      </c>
    </row>
    <row r="4125" spans="7:14" x14ac:dyDescent="0.15">
      <c r="G4125">
        <v>4115</v>
      </c>
      <c r="H4125">
        <v>45.312869577014851</v>
      </c>
      <c r="I4125">
        <v>4115</v>
      </c>
      <c r="J4125">
        <v>7.9299932601538741</v>
      </c>
      <c r="K4125">
        <v>4115</v>
      </c>
      <c r="L4125">
        <v>49.458935175491057</v>
      </c>
      <c r="M4125">
        <v>4115</v>
      </c>
      <c r="N4125">
        <v>171.89233004023302</v>
      </c>
    </row>
    <row r="4126" spans="7:14" x14ac:dyDescent="0.15">
      <c r="G4126">
        <v>4116</v>
      </c>
      <c r="H4126">
        <v>17.858808481597013</v>
      </c>
      <c r="I4126">
        <v>4116</v>
      </c>
      <c r="J4126">
        <v>9.0277062926760898</v>
      </c>
      <c r="K4126">
        <v>4116</v>
      </c>
      <c r="L4126">
        <v>66.466989966931038</v>
      </c>
      <c r="M4126">
        <v>4116</v>
      </c>
      <c r="N4126">
        <v>66.391796033041828</v>
      </c>
    </row>
    <row r="4127" spans="7:14" x14ac:dyDescent="0.15">
      <c r="G4127">
        <v>4117</v>
      </c>
      <c r="H4127">
        <v>56.086910860566555</v>
      </c>
      <c r="I4127">
        <v>4117</v>
      </c>
      <c r="J4127">
        <v>5.6028814324347049</v>
      </c>
      <c r="K4127">
        <v>4117</v>
      </c>
      <c r="L4127">
        <v>57.48366182708893</v>
      </c>
      <c r="M4127">
        <v>4117</v>
      </c>
      <c r="N4127">
        <v>89.962738250401344</v>
      </c>
    </row>
    <row r="4128" spans="7:14" x14ac:dyDescent="0.15">
      <c r="G4128">
        <v>4118</v>
      </c>
      <c r="H4128">
        <v>51.450102842839371</v>
      </c>
      <c r="I4128">
        <v>4118</v>
      </c>
      <c r="J4128">
        <v>6.1898884932071807</v>
      </c>
      <c r="K4128">
        <v>4118</v>
      </c>
      <c r="L4128">
        <v>49.606000382973129</v>
      </c>
      <c r="M4128">
        <v>4118</v>
      </c>
      <c r="N4128">
        <v>118.38314079828294</v>
      </c>
    </row>
    <row r="4129" spans="7:14" x14ac:dyDescent="0.15">
      <c r="G4129">
        <v>4119</v>
      </c>
      <c r="H4129">
        <v>61.796576328062201</v>
      </c>
      <c r="I4129">
        <v>4119</v>
      </c>
      <c r="J4129">
        <v>11.349958960199054</v>
      </c>
      <c r="K4129">
        <v>4119</v>
      </c>
      <c r="L4129">
        <v>38.6762891533062</v>
      </c>
      <c r="M4129">
        <v>4119</v>
      </c>
      <c r="N4129">
        <v>119.1604007154624</v>
      </c>
    </row>
    <row r="4130" spans="7:14" x14ac:dyDescent="0.15">
      <c r="G4130">
        <v>4120</v>
      </c>
      <c r="H4130">
        <v>48.894957861066715</v>
      </c>
      <c r="I4130">
        <v>4120</v>
      </c>
      <c r="J4130">
        <v>7.7060507112493166</v>
      </c>
      <c r="K4130">
        <v>4120</v>
      </c>
      <c r="L4130">
        <v>50.827857391096899</v>
      </c>
      <c r="M4130">
        <v>4120</v>
      </c>
      <c r="N4130">
        <v>213.34275748160186</v>
      </c>
    </row>
    <row r="4131" spans="7:14" x14ac:dyDescent="0.15">
      <c r="G4131">
        <v>4121</v>
      </c>
      <c r="H4131">
        <v>23.690479288684287</v>
      </c>
      <c r="I4131">
        <v>4121</v>
      </c>
      <c r="J4131">
        <v>10.37528915431446</v>
      </c>
      <c r="K4131">
        <v>4121</v>
      </c>
      <c r="L4131">
        <v>69.283069805173852</v>
      </c>
      <c r="M4131">
        <v>4121</v>
      </c>
      <c r="N4131">
        <v>132.4155213202182</v>
      </c>
    </row>
    <row r="4132" spans="7:14" x14ac:dyDescent="0.15">
      <c r="G4132">
        <v>4122</v>
      </c>
      <c r="H4132">
        <v>56.747942913897283</v>
      </c>
      <c r="I4132">
        <v>4122</v>
      </c>
      <c r="J4132">
        <v>7.8135080070008103</v>
      </c>
      <c r="K4132">
        <v>4122</v>
      </c>
      <c r="L4132">
        <v>59.273042762386957</v>
      </c>
      <c r="M4132">
        <v>4122</v>
      </c>
      <c r="N4132">
        <v>171.36268370242169</v>
      </c>
    </row>
    <row r="4133" spans="7:14" x14ac:dyDescent="0.15">
      <c r="G4133">
        <v>4123</v>
      </c>
      <c r="H4133">
        <v>70.625936386249819</v>
      </c>
      <c r="I4133">
        <v>4123</v>
      </c>
      <c r="J4133">
        <v>7.3004280386611322</v>
      </c>
      <c r="K4133">
        <v>4123</v>
      </c>
      <c r="L4133">
        <v>52.444108396650357</v>
      </c>
      <c r="M4133">
        <v>4123</v>
      </c>
      <c r="N4133">
        <v>101.99203971111154</v>
      </c>
    </row>
    <row r="4134" spans="7:14" x14ac:dyDescent="0.15">
      <c r="G4134">
        <v>4124</v>
      </c>
      <c r="H4134">
        <v>52.436726666138533</v>
      </c>
      <c r="I4134">
        <v>4124</v>
      </c>
      <c r="J4134">
        <v>7.5437267777194288</v>
      </c>
      <c r="K4134">
        <v>4124</v>
      </c>
      <c r="L4134">
        <v>34.764916279262067</v>
      </c>
      <c r="M4134">
        <v>4124</v>
      </c>
      <c r="N4134">
        <v>97.037481203005001</v>
      </c>
    </row>
    <row r="4135" spans="7:14" x14ac:dyDescent="0.15">
      <c r="G4135">
        <v>4125</v>
      </c>
      <c r="H4135">
        <v>58.146094907242549</v>
      </c>
      <c r="I4135">
        <v>4125</v>
      </c>
      <c r="J4135">
        <v>10.417377371291781</v>
      </c>
      <c r="K4135">
        <v>4125</v>
      </c>
      <c r="L4135">
        <v>38.222734022315542</v>
      </c>
      <c r="M4135">
        <v>4125</v>
      </c>
      <c r="N4135">
        <v>196.53033187832952</v>
      </c>
    </row>
    <row r="4136" spans="7:14" x14ac:dyDescent="0.15">
      <c r="G4136">
        <v>4126</v>
      </c>
      <c r="H4136">
        <v>72.518321121908642</v>
      </c>
      <c r="I4136">
        <v>4126</v>
      </c>
      <c r="J4136">
        <v>9.1148980649238034</v>
      </c>
      <c r="K4136">
        <v>4126</v>
      </c>
      <c r="L4136">
        <v>41.535125451652291</v>
      </c>
      <c r="M4136">
        <v>4126</v>
      </c>
      <c r="N4136">
        <v>119.47135763768442</v>
      </c>
    </row>
    <row r="4137" spans="7:14" x14ac:dyDescent="0.15">
      <c r="G4137">
        <v>4127</v>
      </c>
      <c r="H4137">
        <v>30.399386503577826</v>
      </c>
      <c r="I4137">
        <v>4127</v>
      </c>
      <c r="J4137">
        <v>9.9409234274449751</v>
      </c>
      <c r="K4137">
        <v>4127</v>
      </c>
      <c r="L4137">
        <v>81.25966955501994</v>
      </c>
      <c r="M4137">
        <v>4127</v>
      </c>
      <c r="N4137">
        <v>117.9787211172699</v>
      </c>
    </row>
    <row r="4138" spans="7:14" x14ac:dyDescent="0.15">
      <c r="G4138">
        <v>4128</v>
      </c>
      <c r="H4138">
        <v>54.303125669586208</v>
      </c>
      <c r="I4138">
        <v>4128</v>
      </c>
      <c r="J4138">
        <v>6.5504501276541456</v>
      </c>
      <c r="K4138">
        <v>4128</v>
      </c>
      <c r="L4138">
        <v>40.609596570213583</v>
      </c>
      <c r="M4138">
        <v>4128</v>
      </c>
      <c r="N4138">
        <v>179.30415947354544</v>
      </c>
    </row>
    <row r="4139" spans="7:14" x14ac:dyDescent="0.15">
      <c r="G4139">
        <v>4129</v>
      </c>
      <c r="H4139">
        <v>47.840131284849932</v>
      </c>
      <c r="I4139">
        <v>4129</v>
      </c>
      <c r="J4139">
        <v>10.840574305687603</v>
      </c>
      <c r="K4139">
        <v>4129</v>
      </c>
      <c r="L4139">
        <v>52.323879065057753</v>
      </c>
      <c r="M4139">
        <v>4129</v>
      </c>
      <c r="N4139">
        <v>135.69259646030753</v>
      </c>
    </row>
    <row r="4140" spans="7:14" x14ac:dyDescent="0.15">
      <c r="G4140">
        <v>4130</v>
      </c>
      <c r="H4140">
        <v>36.85591133966529</v>
      </c>
      <c r="I4140">
        <v>4130</v>
      </c>
      <c r="J4140">
        <v>8.6957680260922547</v>
      </c>
      <c r="K4140">
        <v>4130</v>
      </c>
      <c r="L4140">
        <v>22.125847484082854</v>
      </c>
      <c r="M4140">
        <v>4130</v>
      </c>
      <c r="N4140">
        <v>53.83776084224661</v>
      </c>
    </row>
    <row r="4141" spans="7:14" x14ac:dyDescent="0.15">
      <c r="G4141">
        <v>4131</v>
      </c>
      <c r="H4141">
        <v>39.361022045142263</v>
      </c>
      <c r="I4141">
        <v>4131</v>
      </c>
      <c r="J4141">
        <v>10.92675998207088</v>
      </c>
      <c r="K4141">
        <v>4131</v>
      </c>
      <c r="L4141">
        <v>28.773022646943094</v>
      </c>
      <c r="M4141">
        <v>4131</v>
      </c>
      <c r="N4141">
        <v>125.4093891439516</v>
      </c>
    </row>
    <row r="4142" spans="7:14" x14ac:dyDescent="0.15">
      <c r="G4142">
        <v>4132</v>
      </c>
      <c r="H4142">
        <v>53.767885182894091</v>
      </c>
      <c r="I4142">
        <v>4132</v>
      </c>
      <c r="J4142">
        <v>9.8518174813221524</v>
      </c>
      <c r="K4142">
        <v>4132</v>
      </c>
      <c r="L4142">
        <v>39.560305371964759</v>
      </c>
      <c r="M4142">
        <v>4132</v>
      </c>
      <c r="N4142">
        <v>124.76679616107697</v>
      </c>
    </row>
    <row r="4143" spans="7:14" x14ac:dyDescent="0.15">
      <c r="G4143">
        <v>4133</v>
      </c>
      <c r="H4143">
        <v>39.41421062261405</v>
      </c>
      <c r="I4143">
        <v>4133</v>
      </c>
      <c r="J4143">
        <v>9.9238128203630094</v>
      </c>
      <c r="K4143">
        <v>4133</v>
      </c>
      <c r="L4143">
        <v>21.136898973333068</v>
      </c>
      <c r="M4143">
        <v>4133</v>
      </c>
      <c r="N4143">
        <v>241.06245349230568</v>
      </c>
    </row>
    <row r="4144" spans="7:14" x14ac:dyDescent="0.15">
      <c r="G4144">
        <v>4134</v>
      </c>
      <c r="H4144">
        <v>37.312601276556734</v>
      </c>
      <c r="I4144">
        <v>4134</v>
      </c>
      <c r="J4144">
        <v>7.3422911361002745</v>
      </c>
      <c r="K4144">
        <v>4134</v>
      </c>
      <c r="L4144">
        <v>84.618622246086204</v>
      </c>
      <c r="M4144">
        <v>4134</v>
      </c>
      <c r="N4144">
        <v>164.95911648158139</v>
      </c>
    </row>
    <row r="4145" spans="7:14" x14ac:dyDescent="0.15">
      <c r="G4145">
        <v>4135</v>
      </c>
      <c r="H4145">
        <v>55.692663114066612</v>
      </c>
      <c r="I4145">
        <v>4135</v>
      </c>
      <c r="J4145">
        <v>9.5399314732355176</v>
      </c>
      <c r="K4145">
        <v>4135</v>
      </c>
      <c r="L4145">
        <v>12.672439433556789</v>
      </c>
      <c r="M4145">
        <v>4135</v>
      </c>
      <c r="N4145">
        <v>62.279284523818689</v>
      </c>
    </row>
    <row r="4146" spans="7:14" x14ac:dyDescent="0.15">
      <c r="G4146">
        <v>4136</v>
      </c>
      <c r="H4146">
        <v>56.774402680523131</v>
      </c>
      <c r="I4146">
        <v>4136</v>
      </c>
      <c r="J4146">
        <v>14.134745670622269</v>
      </c>
      <c r="K4146">
        <v>4136</v>
      </c>
      <c r="L4146">
        <v>61.884112163269336</v>
      </c>
      <c r="M4146">
        <v>4136</v>
      </c>
      <c r="N4146">
        <v>155.48102678340209</v>
      </c>
    </row>
    <row r="4147" spans="7:14" x14ac:dyDescent="0.15">
      <c r="G4147">
        <v>4137</v>
      </c>
      <c r="H4147">
        <v>26.271872776109891</v>
      </c>
      <c r="I4147">
        <v>4137</v>
      </c>
      <c r="J4147">
        <v>7.8540195375278392</v>
      </c>
      <c r="K4147">
        <v>4137</v>
      </c>
      <c r="L4147">
        <v>49.556446232351369</v>
      </c>
      <c r="M4147">
        <v>4137</v>
      </c>
      <c r="N4147">
        <v>141.66427857680992</v>
      </c>
    </row>
    <row r="4148" spans="7:14" x14ac:dyDescent="0.15">
      <c r="G4148">
        <v>4138</v>
      </c>
      <c r="H4148">
        <v>30.263797005427161</v>
      </c>
      <c r="I4148">
        <v>4138</v>
      </c>
      <c r="J4148">
        <v>9.9932870715571571</v>
      </c>
      <c r="K4148">
        <v>4138</v>
      </c>
      <c r="L4148">
        <v>70.954940539197167</v>
      </c>
      <c r="M4148">
        <v>4138</v>
      </c>
      <c r="N4148">
        <v>84.191175269053062</v>
      </c>
    </row>
    <row r="4149" spans="7:14" x14ac:dyDescent="0.15">
      <c r="G4149">
        <v>4139</v>
      </c>
      <c r="H4149">
        <v>75.233278886832096</v>
      </c>
      <c r="I4149">
        <v>4139</v>
      </c>
      <c r="J4149">
        <v>6.2122518255686545</v>
      </c>
      <c r="K4149">
        <v>4139</v>
      </c>
      <c r="L4149">
        <v>25.805950339291531</v>
      </c>
      <c r="M4149">
        <v>4139</v>
      </c>
      <c r="N4149">
        <v>186.61154835929662</v>
      </c>
    </row>
    <row r="4150" spans="7:14" x14ac:dyDescent="0.15">
      <c r="G4150">
        <v>4140</v>
      </c>
      <c r="H4150">
        <v>57.737974730785474</v>
      </c>
      <c r="I4150">
        <v>4140</v>
      </c>
      <c r="J4150">
        <v>6.15341489400139</v>
      </c>
      <c r="K4150">
        <v>4140</v>
      </c>
      <c r="L4150">
        <v>76.680962624880181</v>
      </c>
      <c r="M4150">
        <v>4140</v>
      </c>
      <c r="N4150">
        <v>354.26805043307161</v>
      </c>
    </row>
    <row r="4151" spans="7:14" x14ac:dyDescent="0.15">
      <c r="G4151">
        <v>4141</v>
      </c>
      <c r="H4151">
        <v>61.011615588455093</v>
      </c>
      <c r="I4151">
        <v>4141</v>
      </c>
      <c r="J4151">
        <v>6.7384275669467719</v>
      </c>
      <c r="K4151">
        <v>4141</v>
      </c>
      <c r="L4151">
        <v>47.010390284932086</v>
      </c>
      <c r="M4151">
        <v>4141</v>
      </c>
      <c r="N4151">
        <v>227.18725390188678</v>
      </c>
    </row>
    <row r="4152" spans="7:14" x14ac:dyDescent="0.15">
      <c r="G4152">
        <v>4142</v>
      </c>
      <c r="H4152">
        <v>66.935808769207881</v>
      </c>
      <c r="I4152">
        <v>4142</v>
      </c>
      <c r="J4152">
        <v>8.1004689222841435</v>
      </c>
      <c r="K4152">
        <v>4142</v>
      </c>
      <c r="L4152">
        <v>51.689070984815714</v>
      </c>
      <c r="M4152">
        <v>4142</v>
      </c>
      <c r="N4152">
        <v>86.436965511048243</v>
      </c>
    </row>
    <row r="4153" spans="7:14" x14ac:dyDescent="0.15">
      <c r="G4153">
        <v>4143</v>
      </c>
      <c r="H4153">
        <v>37.049011343760796</v>
      </c>
      <c r="I4153">
        <v>4143</v>
      </c>
      <c r="J4153">
        <v>3.7449874364181213</v>
      </c>
      <c r="K4153">
        <v>4143</v>
      </c>
      <c r="L4153">
        <v>50.010152931955716</v>
      </c>
      <c r="M4153">
        <v>4143</v>
      </c>
      <c r="N4153">
        <v>153.40813802038923</v>
      </c>
    </row>
    <row r="4154" spans="7:14" x14ac:dyDescent="0.15">
      <c r="G4154">
        <v>4144</v>
      </c>
      <c r="H4154">
        <v>46.247962544673854</v>
      </c>
      <c r="I4154">
        <v>4144</v>
      </c>
      <c r="J4154">
        <v>10.684262208365963</v>
      </c>
      <c r="K4154">
        <v>4144</v>
      </c>
      <c r="L4154">
        <v>43.877626026137492</v>
      </c>
      <c r="M4154">
        <v>4144</v>
      </c>
      <c r="N4154">
        <v>98.779579623756476</v>
      </c>
    </row>
    <row r="4155" spans="7:14" x14ac:dyDescent="0.15">
      <c r="G4155">
        <v>4145</v>
      </c>
      <c r="H4155">
        <v>29.137760402299037</v>
      </c>
      <c r="I4155">
        <v>4145</v>
      </c>
      <c r="J4155">
        <v>2.126159355216541</v>
      </c>
      <c r="K4155">
        <v>4145</v>
      </c>
      <c r="L4155">
        <v>68.188730558729247</v>
      </c>
      <c r="M4155">
        <v>4145</v>
      </c>
      <c r="N4155">
        <v>214.2033599162497</v>
      </c>
    </row>
    <row r="4156" spans="7:14" x14ac:dyDescent="0.15">
      <c r="G4156">
        <v>4146</v>
      </c>
      <c r="H4156">
        <v>62.514624571685104</v>
      </c>
      <c r="I4156">
        <v>4146</v>
      </c>
      <c r="J4156">
        <v>10.030630123218804</v>
      </c>
      <c r="K4156">
        <v>4146</v>
      </c>
      <c r="L4156">
        <v>64.091881641886204</v>
      </c>
      <c r="M4156">
        <v>4146</v>
      </c>
      <c r="N4156">
        <v>207.19814105957892</v>
      </c>
    </row>
    <row r="4157" spans="7:14" x14ac:dyDescent="0.15">
      <c r="G4157">
        <v>4147</v>
      </c>
      <c r="H4157">
        <v>33.430785885339532</v>
      </c>
      <c r="I4157">
        <v>4147</v>
      </c>
      <c r="J4157">
        <v>5.1436420276024748</v>
      </c>
      <c r="K4157">
        <v>4147</v>
      </c>
      <c r="L4157">
        <v>51.190785714780851</v>
      </c>
      <c r="M4157">
        <v>4147</v>
      </c>
      <c r="N4157">
        <v>220.83151038956069</v>
      </c>
    </row>
    <row r="4158" spans="7:14" x14ac:dyDescent="0.15">
      <c r="G4158">
        <v>4148</v>
      </c>
      <c r="H4158">
        <v>40.763086194483058</v>
      </c>
      <c r="I4158">
        <v>4148</v>
      </c>
      <c r="J4158">
        <v>15.033404383119112</v>
      </c>
      <c r="K4158">
        <v>4148</v>
      </c>
      <c r="L4158">
        <v>59.792047431715147</v>
      </c>
      <c r="M4158">
        <v>4148</v>
      </c>
      <c r="N4158">
        <v>226.0446513330715</v>
      </c>
    </row>
    <row r="4159" spans="7:14" x14ac:dyDescent="0.15">
      <c r="G4159">
        <v>4149</v>
      </c>
      <c r="H4159">
        <v>26.642682754001257</v>
      </c>
      <c r="I4159">
        <v>4149</v>
      </c>
      <c r="J4159">
        <v>3.844668245783911</v>
      </c>
      <c r="K4159">
        <v>4149</v>
      </c>
      <c r="L4159">
        <v>37.284536805568251</v>
      </c>
      <c r="M4159">
        <v>4149</v>
      </c>
      <c r="N4159">
        <v>123.12301315074654</v>
      </c>
    </row>
    <row r="4160" spans="7:14" x14ac:dyDescent="0.15">
      <c r="G4160">
        <v>4150</v>
      </c>
      <c r="H4160">
        <v>23.39778626147033</v>
      </c>
      <c r="I4160">
        <v>4150</v>
      </c>
      <c r="J4160">
        <v>12.069428445836671</v>
      </c>
      <c r="K4160">
        <v>4150</v>
      </c>
      <c r="L4160">
        <v>29.893896626690346</v>
      </c>
      <c r="M4160">
        <v>4150</v>
      </c>
      <c r="N4160">
        <v>138.98294436075233</v>
      </c>
    </row>
    <row r="4161" spans="7:14" x14ac:dyDescent="0.15">
      <c r="G4161">
        <v>4151</v>
      </c>
      <c r="H4161">
        <v>57.655112210194176</v>
      </c>
      <c r="I4161">
        <v>4151</v>
      </c>
      <c r="J4161">
        <v>8.1097049410222066</v>
      </c>
      <c r="K4161">
        <v>4151</v>
      </c>
      <c r="L4161">
        <v>37.004911443924762</v>
      </c>
      <c r="M4161">
        <v>4151</v>
      </c>
      <c r="N4161">
        <v>260.69272589853222</v>
      </c>
    </row>
    <row r="4162" spans="7:14" x14ac:dyDescent="0.15">
      <c r="G4162">
        <v>4152</v>
      </c>
      <c r="H4162">
        <v>56.399334278442211</v>
      </c>
      <c r="I4162">
        <v>4152</v>
      </c>
      <c r="J4162">
        <v>10.018931931051402</v>
      </c>
      <c r="K4162">
        <v>4152</v>
      </c>
      <c r="L4162">
        <v>51.545528453006476</v>
      </c>
      <c r="M4162">
        <v>4152</v>
      </c>
      <c r="N4162">
        <v>156.17485103217061</v>
      </c>
    </row>
    <row r="4163" spans="7:14" x14ac:dyDescent="0.15">
      <c r="G4163">
        <v>4153</v>
      </c>
      <c r="H4163">
        <v>77.777719316182299</v>
      </c>
      <c r="I4163">
        <v>4153</v>
      </c>
      <c r="J4163">
        <v>7.936961632899572</v>
      </c>
      <c r="K4163">
        <v>4153</v>
      </c>
      <c r="L4163">
        <v>58.403440309120583</v>
      </c>
      <c r="M4163">
        <v>4153</v>
      </c>
      <c r="N4163">
        <v>178.60306375531718</v>
      </c>
    </row>
    <row r="4164" spans="7:14" x14ac:dyDescent="0.15">
      <c r="G4164">
        <v>4154</v>
      </c>
      <c r="H4164">
        <v>17.794799377904795</v>
      </c>
      <c r="I4164">
        <v>4154</v>
      </c>
      <c r="J4164">
        <v>9.8504132225199186</v>
      </c>
      <c r="K4164">
        <v>4154</v>
      </c>
      <c r="L4164">
        <v>60.260592813119395</v>
      </c>
      <c r="M4164">
        <v>4154</v>
      </c>
      <c r="N4164">
        <v>166.13764249933206</v>
      </c>
    </row>
    <row r="4165" spans="7:14" x14ac:dyDescent="0.15">
      <c r="G4165">
        <v>4155</v>
      </c>
      <c r="H4165">
        <v>1.234629442207904</v>
      </c>
      <c r="I4165">
        <v>4155</v>
      </c>
      <c r="J4165">
        <v>6.9324704959226056</v>
      </c>
      <c r="K4165">
        <v>4155</v>
      </c>
      <c r="L4165">
        <v>51.756500604335059</v>
      </c>
      <c r="M4165">
        <v>4155</v>
      </c>
      <c r="N4165">
        <v>231.10103240424019</v>
      </c>
    </row>
    <row r="4166" spans="7:14" x14ac:dyDescent="0.15">
      <c r="G4166">
        <v>4156</v>
      </c>
      <c r="H4166">
        <v>38.251646765998217</v>
      </c>
      <c r="I4166">
        <v>4156</v>
      </c>
      <c r="J4166">
        <v>10.717721448198025</v>
      </c>
      <c r="K4166">
        <v>4156</v>
      </c>
      <c r="L4166">
        <v>51.03154653445128</v>
      </c>
      <c r="M4166">
        <v>4156</v>
      </c>
      <c r="N4166">
        <v>165.19229922500216</v>
      </c>
    </row>
    <row r="4167" spans="7:14" x14ac:dyDescent="0.15">
      <c r="G4167">
        <v>4157</v>
      </c>
      <c r="H4167">
        <v>50.672486160576298</v>
      </c>
      <c r="I4167">
        <v>4157</v>
      </c>
      <c r="J4167">
        <v>6.8407895843085065</v>
      </c>
      <c r="K4167">
        <v>4157</v>
      </c>
      <c r="L4167">
        <v>64.680889045461484</v>
      </c>
      <c r="M4167">
        <v>4157</v>
      </c>
      <c r="N4167">
        <v>153.90390402163985</v>
      </c>
    </row>
    <row r="4168" spans="7:14" x14ac:dyDescent="0.15">
      <c r="G4168">
        <v>4158</v>
      </c>
      <c r="H4168">
        <v>67.577811254915275</v>
      </c>
      <c r="I4168">
        <v>4158</v>
      </c>
      <c r="J4168">
        <v>10.650045793831374</v>
      </c>
      <c r="K4168">
        <v>4158</v>
      </c>
      <c r="L4168">
        <v>50.355336928850974</v>
      </c>
      <c r="M4168">
        <v>4158</v>
      </c>
      <c r="N4168">
        <v>166.36145043427376</v>
      </c>
    </row>
    <row r="4169" spans="7:14" x14ac:dyDescent="0.15">
      <c r="G4169">
        <v>4159</v>
      </c>
      <c r="H4169">
        <v>62.723603813077688</v>
      </c>
      <c r="I4169">
        <v>4159</v>
      </c>
      <c r="J4169">
        <v>8.973390627740832</v>
      </c>
      <c r="K4169">
        <v>4159</v>
      </c>
      <c r="L4169">
        <v>87.304695798547002</v>
      </c>
      <c r="M4169">
        <v>4159</v>
      </c>
      <c r="N4169">
        <v>154.95746448104038</v>
      </c>
    </row>
    <row r="4170" spans="7:14" x14ac:dyDescent="0.15">
      <c r="G4170">
        <v>4160</v>
      </c>
      <c r="H4170">
        <v>41.279075050453969</v>
      </c>
      <c r="I4170">
        <v>4160</v>
      </c>
      <c r="J4170">
        <v>5.6138855396887033</v>
      </c>
      <c r="K4170">
        <v>4160</v>
      </c>
      <c r="L4170">
        <v>52.928937257200218</v>
      </c>
      <c r="M4170">
        <v>4160</v>
      </c>
      <c r="N4170">
        <v>210.51946597503627</v>
      </c>
    </row>
    <row r="4171" spans="7:14" x14ac:dyDescent="0.15">
      <c r="G4171">
        <v>4161</v>
      </c>
      <c r="H4171">
        <v>87.462192401123133</v>
      </c>
      <c r="I4171">
        <v>4161</v>
      </c>
      <c r="J4171">
        <v>10.472765553064534</v>
      </c>
      <c r="K4171">
        <v>4161</v>
      </c>
      <c r="L4171">
        <v>49.692660183051323</v>
      </c>
      <c r="M4171">
        <v>4161</v>
      </c>
      <c r="N4171">
        <v>72.818939710734085</v>
      </c>
    </row>
    <row r="4172" spans="7:14" x14ac:dyDescent="0.15">
      <c r="G4172">
        <v>4162</v>
      </c>
      <c r="H4172">
        <v>110.34652449685571</v>
      </c>
      <c r="I4172">
        <v>4162</v>
      </c>
      <c r="J4172">
        <v>7.8132335185480111</v>
      </c>
      <c r="K4172">
        <v>4162</v>
      </c>
      <c r="L4172">
        <v>58.823937558663204</v>
      </c>
      <c r="M4172">
        <v>4162</v>
      </c>
      <c r="N4172">
        <v>137.46128482783521</v>
      </c>
    </row>
    <row r="4173" spans="7:14" x14ac:dyDescent="0.15">
      <c r="G4173">
        <v>4163</v>
      </c>
      <c r="H4173">
        <v>20.809282099089494</v>
      </c>
      <c r="I4173">
        <v>4163</v>
      </c>
      <c r="J4173">
        <v>7.9897083931158583</v>
      </c>
      <c r="K4173">
        <v>4163</v>
      </c>
      <c r="L4173">
        <v>60.352777968804403</v>
      </c>
      <c r="M4173">
        <v>4163</v>
      </c>
      <c r="N4173">
        <v>137.94896727309748</v>
      </c>
    </row>
    <row r="4174" spans="7:14" x14ac:dyDescent="0.15">
      <c r="G4174">
        <v>4164</v>
      </c>
      <c r="H4174">
        <v>56.805037955437143</v>
      </c>
      <c r="I4174">
        <v>4164</v>
      </c>
      <c r="J4174">
        <v>7.7604724516345787</v>
      </c>
      <c r="K4174">
        <v>4164</v>
      </c>
      <c r="L4174">
        <v>69.042439216332411</v>
      </c>
      <c r="M4174">
        <v>4164</v>
      </c>
      <c r="N4174">
        <v>57.562534677470396</v>
      </c>
    </row>
    <row r="4175" spans="7:14" x14ac:dyDescent="0.15">
      <c r="G4175">
        <v>4165</v>
      </c>
      <c r="H4175">
        <v>24.268024762018943</v>
      </c>
      <c r="I4175">
        <v>4165</v>
      </c>
      <c r="J4175">
        <v>6.3889500845385987</v>
      </c>
      <c r="K4175">
        <v>4165</v>
      </c>
      <c r="L4175">
        <v>40.248031426191034</v>
      </c>
      <c r="M4175">
        <v>4165</v>
      </c>
      <c r="N4175">
        <v>138.86731732050859</v>
      </c>
    </row>
    <row r="4176" spans="7:14" x14ac:dyDescent="0.15">
      <c r="G4176">
        <v>4166</v>
      </c>
      <c r="H4176">
        <v>43.320906649758484</v>
      </c>
      <c r="I4176">
        <v>4166</v>
      </c>
      <c r="J4176">
        <v>5.1761591835936382</v>
      </c>
      <c r="K4176">
        <v>4166</v>
      </c>
      <c r="L4176">
        <v>77.978192544962042</v>
      </c>
      <c r="M4176">
        <v>4166</v>
      </c>
      <c r="N4176">
        <v>207.77437733022035</v>
      </c>
    </row>
    <row r="4177" spans="7:14" x14ac:dyDescent="0.15">
      <c r="G4177">
        <v>4167</v>
      </c>
      <c r="H4177">
        <v>57.546297079511639</v>
      </c>
      <c r="I4177">
        <v>4167</v>
      </c>
      <c r="J4177">
        <v>9.4330202515844572</v>
      </c>
      <c r="K4177">
        <v>4167</v>
      </c>
      <c r="L4177">
        <v>71.231268021994822</v>
      </c>
      <c r="M4177">
        <v>4167</v>
      </c>
      <c r="N4177">
        <v>191.59683230894814</v>
      </c>
    </row>
    <row r="4178" spans="7:14" x14ac:dyDescent="0.15">
      <c r="G4178">
        <v>4168</v>
      </c>
      <c r="H4178">
        <v>96.221092787252886</v>
      </c>
      <c r="I4178">
        <v>4168</v>
      </c>
      <c r="J4178">
        <v>3.5678740154390516</v>
      </c>
      <c r="K4178">
        <v>4168</v>
      </c>
      <c r="L4178">
        <v>57.245234942193974</v>
      </c>
      <c r="M4178">
        <v>4168</v>
      </c>
      <c r="N4178">
        <v>172.91894912907074</v>
      </c>
    </row>
    <row r="4179" spans="7:14" x14ac:dyDescent="0.15">
      <c r="G4179">
        <v>4169</v>
      </c>
      <c r="H4179">
        <v>73.180836151266575</v>
      </c>
      <c r="I4179">
        <v>4169</v>
      </c>
      <c r="J4179">
        <v>10.401792073037649</v>
      </c>
      <c r="K4179">
        <v>4169</v>
      </c>
      <c r="L4179">
        <v>70.080425454764153</v>
      </c>
      <c r="M4179">
        <v>4169</v>
      </c>
      <c r="N4179">
        <v>57.170950216373654</v>
      </c>
    </row>
    <row r="4180" spans="7:14" x14ac:dyDescent="0.15">
      <c r="G4180">
        <v>4170</v>
      </c>
      <c r="H4180">
        <v>60.406386616108136</v>
      </c>
      <c r="I4180">
        <v>4170</v>
      </c>
      <c r="J4180">
        <v>12.948057602484894</v>
      </c>
      <c r="K4180">
        <v>4170</v>
      </c>
      <c r="L4180">
        <v>45.525362002310622</v>
      </c>
      <c r="M4180">
        <v>4170</v>
      </c>
      <c r="N4180">
        <v>210.93263300077029</v>
      </c>
    </row>
    <row r="4181" spans="7:14" x14ac:dyDescent="0.15">
      <c r="G4181">
        <v>4171</v>
      </c>
      <c r="H4181">
        <v>16.188103314194915</v>
      </c>
      <c r="I4181">
        <v>4171</v>
      </c>
      <c r="J4181">
        <v>9.1703022080433048</v>
      </c>
      <c r="K4181">
        <v>4171</v>
      </c>
      <c r="L4181">
        <v>64.071617897742073</v>
      </c>
      <c r="M4181">
        <v>4171</v>
      </c>
      <c r="N4181">
        <v>89.405537927795336</v>
      </c>
    </row>
    <row r="4182" spans="7:14" x14ac:dyDescent="0.15">
      <c r="G4182">
        <v>4172</v>
      </c>
      <c r="H4182">
        <v>74.444067192824917</v>
      </c>
      <c r="I4182">
        <v>4172</v>
      </c>
      <c r="J4182">
        <v>6.6627956302083522</v>
      </c>
      <c r="K4182">
        <v>4172</v>
      </c>
      <c r="L4182">
        <v>85.539424048196224</v>
      </c>
      <c r="M4182">
        <v>4172</v>
      </c>
      <c r="N4182">
        <v>150.73551312369679</v>
      </c>
    </row>
    <row r="4183" spans="7:14" x14ac:dyDescent="0.15">
      <c r="G4183">
        <v>4173</v>
      </c>
      <c r="H4183">
        <v>45.001058806845556</v>
      </c>
      <c r="I4183">
        <v>4173</v>
      </c>
      <c r="J4183">
        <v>8.0746544190081249</v>
      </c>
      <c r="K4183">
        <v>4173</v>
      </c>
      <c r="L4183">
        <v>50.218749083653954</v>
      </c>
      <c r="M4183">
        <v>4173</v>
      </c>
      <c r="N4183">
        <v>115.82607179852138</v>
      </c>
    </row>
    <row r="4184" spans="7:14" x14ac:dyDescent="0.15">
      <c r="G4184">
        <v>4174</v>
      </c>
      <c r="H4184">
        <v>63.211852436331313</v>
      </c>
      <c r="I4184">
        <v>4174</v>
      </c>
      <c r="J4184">
        <v>13.049467618681575</v>
      </c>
      <c r="K4184">
        <v>4174</v>
      </c>
      <c r="L4184">
        <v>64.61902207764193</v>
      </c>
      <c r="M4184">
        <v>4174</v>
      </c>
      <c r="N4184">
        <v>261.58960223308861</v>
      </c>
    </row>
    <row r="4185" spans="7:14" x14ac:dyDescent="0.15">
      <c r="G4185">
        <v>4175</v>
      </c>
      <c r="H4185">
        <v>28.759273094635759</v>
      </c>
      <c r="I4185">
        <v>4175</v>
      </c>
      <c r="J4185">
        <v>3.3480624487497126</v>
      </c>
      <c r="K4185">
        <v>4175</v>
      </c>
      <c r="L4185">
        <v>38.079787812453553</v>
      </c>
      <c r="M4185">
        <v>4175</v>
      </c>
      <c r="N4185">
        <v>185.52774884134971</v>
      </c>
    </row>
    <row r="4186" spans="7:14" x14ac:dyDescent="0.15">
      <c r="G4186">
        <v>4176</v>
      </c>
      <c r="H4186">
        <v>57.085402767897911</v>
      </c>
      <c r="I4186">
        <v>4176</v>
      </c>
      <c r="J4186">
        <v>6.2904780838672094</v>
      </c>
      <c r="K4186">
        <v>4176</v>
      </c>
      <c r="L4186">
        <v>54.324719746391814</v>
      </c>
      <c r="M4186">
        <v>4176</v>
      </c>
      <c r="N4186">
        <v>100.97576716945457</v>
      </c>
    </row>
    <row r="4187" spans="7:14" x14ac:dyDescent="0.15">
      <c r="G4187">
        <v>4177</v>
      </c>
      <c r="H4187">
        <v>60.370563251367507</v>
      </c>
      <c r="I4187">
        <v>4177</v>
      </c>
      <c r="J4187">
        <v>9.3719086237082863</v>
      </c>
      <c r="K4187">
        <v>4177</v>
      </c>
      <c r="L4187">
        <v>38.920893716509035</v>
      </c>
      <c r="M4187">
        <v>4177</v>
      </c>
      <c r="N4187">
        <v>151.60482468448214</v>
      </c>
    </row>
    <row r="4188" spans="7:14" x14ac:dyDescent="0.15">
      <c r="G4188">
        <v>4178</v>
      </c>
      <c r="H4188">
        <v>43.326157099199378</v>
      </c>
      <c r="I4188">
        <v>4178</v>
      </c>
      <c r="J4188">
        <v>15.520234134192572</v>
      </c>
      <c r="K4188">
        <v>4178</v>
      </c>
      <c r="L4188">
        <v>63.286329624093909</v>
      </c>
      <c r="M4188">
        <v>4178</v>
      </c>
      <c r="N4188">
        <v>209.25815841235132</v>
      </c>
    </row>
    <row r="4189" spans="7:14" x14ac:dyDescent="0.15">
      <c r="G4189">
        <v>4179</v>
      </c>
      <c r="H4189">
        <v>31.897950171141392</v>
      </c>
      <c r="I4189">
        <v>4179</v>
      </c>
      <c r="J4189">
        <v>10.720173081092277</v>
      </c>
      <c r="K4189">
        <v>4179</v>
      </c>
      <c r="L4189">
        <v>70.573152491355543</v>
      </c>
      <c r="M4189">
        <v>4179</v>
      </c>
      <c r="N4189">
        <v>134.1114595256926</v>
      </c>
    </row>
    <row r="4190" spans="7:14" x14ac:dyDescent="0.15">
      <c r="G4190">
        <v>4180</v>
      </c>
      <c r="H4190">
        <v>85.761420423111588</v>
      </c>
      <c r="I4190">
        <v>4180</v>
      </c>
      <c r="J4190">
        <v>4.6442703300604853</v>
      </c>
      <c r="K4190">
        <v>4180</v>
      </c>
      <c r="L4190">
        <v>60.393183113529581</v>
      </c>
      <c r="M4190">
        <v>4180</v>
      </c>
      <c r="N4190">
        <v>190.81740840983787</v>
      </c>
    </row>
    <row r="4191" spans="7:14" x14ac:dyDescent="0.15">
      <c r="G4191">
        <v>4181</v>
      </c>
      <c r="H4191">
        <v>71.866581489591056</v>
      </c>
      <c r="I4191">
        <v>4181</v>
      </c>
      <c r="J4191">
        <v>9.352185507326551</v>
      </c>
      <c r="K4191">
        <v>4181</v>
      </c>
      <c r="L4191">
        <v>20.074921444974308</v>
      </c>
      <c r="M4191">
        <v>4181</v>
      </c>
      <c r="N4191">
        <v>54.532301458878067</v>
      </c>
    </row>
    <row r="4192" spans="7:14" x14ac:dyDescent="0.15">
      <c r="G4192">
        <v>4182</v>
      </c>
      <c r="H4192">
        <v>25.7426930313277</v>
      </c>
      <c r="I4192">
        <v>4182</v>
      </c>
      <c r="J4192">
        <v>9.6620055468153794</v>
      </c>
      <c r="K4192">
        <v>4182</v>
      </c>
      <c r="L4192">
        <v>73.152468151075837</v>
      </c>
      <c r="M4192">
        <v>4182</v>
      </c>
      <c r="N4192">
        <v>72.469811818347182</v>
      </c>
    </row>
    <row r="4193" spans="7:14" x14ac:dyDescent="0.15">
      <c r="G4193">
        <v>4183</v>
      </c>
      <c r="H4193">
        <v>25.62507152820654</v>
      </c>
      <c r="I4193">
        <v>4183</v>
      </c>
      <c r="J4193">
        <v>10.531928739112207</v>
      </c>
      <c r="K4193">
        <v>4183</v>
      </c>
      <c r="L4193">
        <v>51.42864785399081</v>
      </c>
      <c r="M4193">
        <v>4183</v>
      </c>
      <c r="N4193">
        <v>104.49997127340703</v>
      </c>
    </row>
    <row r="4194" spans="7:14" x14ac:dyDescent="0.15">
      <c r="G4194">
        <v>4184</v>
      </c>
      <c r="H4194">
        <v>42.70866416755176</v>
      </c>
      <c r="I4194">
        <v>4184</v>
      </c>
      <c r="J4194">
        <v>3.4112708896598933</v>
      </c>
      <c r="K4194">
        <v>4184</v>
      </c>
      <c r="L4194">
        <v>12.259046338232068</v>
      </c>
      <c r="M4194">
        <v>4184</v>
      </c>
      <c r="N4194">
        <v>132.46896607270222</v>
      </c>
    </row>
    <row r="4195" spans="7:14" x14ac:dyDescent="0.15">
      <c r="G4195">
        <v>4185</v>
      </c>
      <c r="H4195">
        <v>36.743322087201797</v>
      </c>
      <c r="I4195">
        <v>4185</v>
      </c>
      <c r="J4195">
        <v>13.538570393234661</v>
      </c>
      <c r="K4195">
        <v>4185</v>
      </c>
      <c r="L4195">
        <v>36.619040393298036</v>
      </c>
      <c r="M4195">
        <v>4185</v>
      </c>
      <c r="N4195">
        <v>118.83216924433859</v>
      </c>
    </row>
    <row r="4196" spans="7:14" x14ac:dyDescent="0.15">
      <c r="G4196">
        <v>4186</v>
      </c>
      <c r="H4196">
        <v>44.024382901527005</v>
      </c>
      <c r="I4196">
        <v>4186</v>
      </c>
      <c r="J4196">
        <v>6.3853062905985203</v>
      </c>
      <c r="K4196">
        <v>4186</v>
      </c>
      <c r="L4196">
        <v>55.756474581905188</v>
      </c>
      <c r="M4196">
        <v>4186</v>
      </c>
      <c r="N4196">
        <v>141.50630148539037</v>
      </c>
    </row>
    <row r="4197" spans="7:14" x14ac:dyDescent="0.15">
      <c r="G4197">
        <v>4187</v>
      </c>
      <c r="H4197">
        <v>70.952881543610317</v>
      </c>
      <c r="I4197">
        <v>4187</v>
      </c>
      <c r="J4197">
        <v>4.4023906094922882</v>
      </c>
      <c r="K4197">
        <v>4187</v>
      </c>
      <c r="L4197">
        <v>55.262548891607075</v>
      </c>
      <c r="M4197">
        <v>4187</v>
      </c>
      <c r="N4197">
        <v>166.72821368344148</v>
      </c>
    </row>
    <row r="4198" spans="7:14" x14ac:dyDescent="0.15">
      <c r="G4198">
        <v>4188</v>
      </c>
      <c r="H4198">
        <v>13.157462230068511</v>
      </c>
      <c r="I4198">
        <v>4188</v>
      </c>
      <c r="J4198">
        <v>6.4891223805097802</v>
      </c>
      <c r="K4198">
        <v>4188</v>
      </c>
      <c r="L4198">
        <v>46.388086866084734</v>
      </c>
      <c r="M4198">
        <v>4188</v>
      </c>
      <c r="N4198">
        <v>178.12511628499669</v>
      </c>
    </row>
    <row r="4199" spans="7:14" x14ac:dyDescent="0.15">
      <c r="G4199">
        <v>4189</v>
      </c>
      <c r="H4199">
        <v>23.742816187626698</v>
      </c>
      <c r="I4199">
        <v>4189</v>
      </c>
      <c r="J4199">
        <v>6.8381901311234401</v>
      </c>
      <c r="K4199">
        <v>4189</v>
      </c>
      <c r="L4199">
        <v>84.556081997972953</v>
      </c>
      <c r="M4199">
        <v>4189</v>
      </c>
      <c r="N4199">
        <v>131.76133402414854</v>
      </c>
    </row>
    <row r="4200" spans="7:14" x14ac:dyDescent="0.15">
      <c r="G4200">
        <v>4190</v>
      </c>
      <c r="H4200">
        <v>32.449565160710378</v>
      </c>
      <c r="I4200">
        <v>4190</v>
      </c>
      <c r="J4200">
        <v>7.8750696336428163</v>
      </c>
      <c r="K4200">
        <v>4190</v>
      </c>
      <c r="L4200">
        <v>64.593158205925292</v>
      </c>
      <c r="M4200">
        <v>4190</v>
      </c>
      <c r="N4200">
        <v>156.06226228299846</v>
      </c>
    </row>
    <row r="4201" spans="7:14" x14ac:dyDescent="0.15">
      <c r="G4201">
        <v>4191</v>
      </c>
      <c r="H4201">
        <v>23.890745467001594</v>
      </c>
      <c r="I4201">
        <v>4191</v>
      </c>
      <c r="J4201">
        <v>4.5157531465401304</v>
      </c>
      <c r="K4201">
        <v>4191</v>
      </c>
      <c r="L4201">
        <v>31.136174648024006</v>
      </c>
      <c r="M4201">
        <v>4191</v>
      </c>
      <c r="N4201">
        <v>120.48427950025157</v>
      </c>
    </row>
    <row r="4202" spans="7:14" x14ac:dyDescent="0.15">
      <c r="G4202">
        <v>4192</v>
      </c>
      <c r="H4202">
        <v>51.834348022687188</v>
      </c>
      <c r="I4202">
        <v>4192</v>
      </c>
      <c r="J4202">
        <v>4.1873354631464412</v>
      </c>
      <c r="K4202">
        <v>4192</v>
      </c>
      <c r="L4202">
        <v>62.236944569465635</v>
      </c>
      <c r="M4202">
        <v>4192</v>
      </c>
      <c r="N4202">
        <v>168.65509302754242</v>
      </c>
    </row>
    <row r="4203" spans="7:14" x14ac:dyDescent="0.15">
      <c r="G4203">
        <v>4193</v>
      </c>
      <c r="H4203">
        <v>37.482873531284838</v>
      </c>
      <c r="I4203">
        <v>4193</v>
      </c>
      <c r="J4203">
        <v>11.860627066807583</v>
      </c>
      <c r="K4203">
        <v>4193</v>
      </c>
      <c r="L4203">
        <v>48.712619795385052</v>
      </c>
      <c r="M4203">
        <v>4193</v>
      </c>
      <c r="N4203">
        <v>22.414797689429889</v>
      </c>
    </row>
    <row r="4204" spans="7:14" x14ac:dyDescent="0.15">
      <c r="G4204">
        <v>4194</v>
      </c>
      <c r="H4204">
        <v>17.991259282179175</v>
      </c>
      <c r="I4204">
        <v>4194</v>
      </c>
      <c r="J4204">
        <v>14.303807056689726</v>
      </c>
      <c r="K4204">
        <v>4194</v>
      </c>
      <c r="L4204">
        <v>83.137347336290219</v>
      </c>
      <c r="M4204">
        <v>4194</v>
      </c>
      <c r="N4204">
        <v>116.2565490509617</v>
      </c>
    </row>
    <row r="4205" spans="7:14" x14ac:dyDescent="0.15">
      <c r="G4205">
        <v>4195</v>
      </c>
      <c r="H4205">
        <v>35.189749839526975</v>
      </c>
      <c r="I4205">
        <v>4195</v>
      </c>
      <c r="J4205">
        <v>8.4469750408374278</v>
      </c>
      <c r="K4205">
        <v>4195</v>
      </c>
      <c r="L4205">
        <v>113.74400084347999</v>
      </c>
      <c r="M4205">
        <v>4195</v>
      </c>
      <c r="N4205">
        <v>128.41300377881495</v>
      </c>
    </row>
    <row r="4206" spans="7:14" x14ac:dyDescent="0.15">
      <c r="G4206">
        <v>4196</v>
      </c>
      <c r="H4206">
        <v>83.3620424550449</v>
      </c>
      <c r="I4206">
        <v>4196</v>
      </c>
      <c r="J4206">
        <v>4.9723777106070841</v>
      </c>
      <c r="K4206">
        <v>4196</v>
      </c>
      <c r="L4206">
        <v>84.124273982124862</v>
      </c>
      <c r="M4206">
        <v>4196</v>
      </c>
      <c r="N4206">
        <v>167.18126239083946</v>
      </c>
    </row>
    <row r="4207" spans="7:14" x14ac:dyDescent="0.15">
      <c r="G4207">
        <v>4197</v>
      </c>
      <c r="H4207">
        <v>75.069330270838208</v>
      </c>
      <c r="I4207">
        <v>4197</v>
      </c>
      <c r="J4207">
        <v>12.983991380698587</v>
      </c>
      <c r="K4207">
        <v>4197</v>
      </c>
      <c r="L4207">
        <v>38.015637195010534</v>
      </c>
      <c r="M4207">
        <v>4197</v>
      </c>
      <c r="N4207">
        <v>103.27060987301627</v>
      </c>
    </row>
    <row r="4208" spans="7:14" x14ac:dyDescent="0.15">
      <c r="G4208">
        <v>4198</v>
      </c>
      <c r="H4208">
        <v>37.992937060502072</v>
      </c>
      <c r="I4208">
        <v>4198</v>
      </c>
      <c r="J4208">
        <v>7.1472155615611594</v>
      </c>
      <c r="K4208">
        <v>4198</v>
      </c>
      <c r="L4208">
        <v>44.793062734432922</v>
      </c>
      <c r="M4208">
        <v>4198</v>
      </c>
      <c r="N4208">
        <v>221.78790612176269</v>
      </c>
    </row>
    <row r="4209" spans="7:14" x14ac:dyDescent="0.15">
      <c r="G4209">
        <v>4199</v>
      </c>
      <c r="H4209">
        <v>50.862770279491507</v>
      </c>
      <c r="I4209">
        <v>4199</v>
      </c>
      <c r="J4209">
        <v>5.7342138455018485</v>
      </c>
      <c r="K4209">
        <v>4199</v>
      </c>
      <c r="L4209">
        <v>57.888829999655115</v>
      </c>
      <c r="M4209">
        <v>4199</v>
      </c>
      <c r="N4209">
        <v>121.64801572381114</v>
      </c>
    </row>
    <row r="4210" spans="7:14" x14ac:dyDescent="0.15">
      <c r="G4210">
        <v>4200</v>
      </c>
      <c r="H4210">
        <v>44.236520626139708</v>
      </c>
      <c r="I4210">
        <v>4200</v>
      </c>
      <c r="J4210">
        <v>6.0760731395964491</v>
      </c>
      <c r="K4210">
        <v>4200</v>
      </c>
      <c r="L4210">
        <v>55.926898351882635</v>
      </c>
      <c r="M4210">
        <v>4200</v>
      </c>
      <c r="N4210">
        <v>168.55562318747812</v>
      </c>
    </row>
    <row r="4211" spans="7:14" x14ac:dyDescent="0.15">
      <c r="G4211">
        <v>4201</v>
      </c>
      <c r="H4211">
        <v>13.206802728689055</v>
      </c>
      <c r="I4211">
        <v>4201</v>
      </c>
      <c r="J4211">
        <v>9.4401674459352751</v>
      </c>
      <c r="K4211">
        <v>4201</v>
      </c>
      <c r="L4211">
        <v>33.231322072959628</v>
      </c>
      <c r="M4211">
        <v>4201</v>
      </c>
      <c r="N4211">
        <v>137.81665904329623</v>
      </c>
    </row>
    <row r="4212" spans="7:14" x14ac:dyDescent="0.15">
      <c r="G4212">
        <v>4202</v>
      </c>
      <c r="H4212">
        <v>15.56943942051371</v>
      </c>
      <c r="I4212">
        <v>4202</v>
      </c>
      <c r="J4212">
        <v>3.1522886810263708</v>
      </c>
      <c r="K4212">
        <v>4202</v>
      </c>
      <c r="L4212">
        <v>56.531054892114952</v>
      </c>
      <c r="M4212">
        <v>4202</v>
      </c>
      <c r="N4212">
        <v>191.21887386901514</v>
      </c>
    </row>
    <row r="4213" spans="7:14" x14ac:dyDescent="0.15">
      <c r="G4213">
        <v>4203</v>
      </c>
      <c r="H4213">
        <v>42.629793989002728</v>
      </c>
      <c r="I4213">
        <v>4203</v>
      </c>
      <c r="J4213">
        <v>6.9519759376596673</v>
      </c>
      <c r="K4213">
        <v>4203</v>
      </c>
      <c r="L4213">
        <v>72.987782171141433</v>
      </c>
      <c r="M4213">
        <v>4203</v>
      </c>
      <c r="N4213">
        <v>105.02997883357486</v>
      </c>
    </row>
    <row r="4214" spans="7:14" x14ac:dyDescent="0.15">
      <c r="G4214">
        <v>4204</v>
      </c>
      <c r="H4214">
        <v>39.660128941786283</v>
      </c>
      <c r="I4214">
        <v>4204</v>
      </c>
      <c r="J4214">
        <v>1.6312585607681696</v>
      </c>
      <c r="K4214">
        <v>4204</v>
      </c>
      <c r="L4214">
        <v>82.033929681429896</v>
      </c>
      <c r="M4214">
        <v>4204</v>
      </c>
      <c r="N4214">
        <v>259.40911154657914</v>
      </c>
    </row>
    <row r="4215" spans="7:14" x14ac:dyDescent="0.15">
      <c r="G4215">
        <v>4205</v>
      </c>
      <c r="H4215">
        <v>-3.9282535385161097</v>
      </c>
      <c r="I4215">
        <v>4205</v>
      </c>
      <c r="J4215">
        <v>4.4369490780501577</v>
      </c>
      <c r="K4215">
        <v>4205</v>
      </c>
      <c r="L4215">
        <v>40.700427868387393</v>
      </c>
      <c r="M4215">
        <v>4205</v>
      </c>
      <c r="N4215">
        <v>-6.8918614442095532</v>
      </c>
    </row>
    <row r="4216" spans="7:14" x14ac:dyDescent="0.15">
      <c r="G4216">
        <v>4206</v>
      </c>
      <c r="H4216">
        <v>45.409751352621285</v>
      </c>
      <c r="I4216">
        <v>4206</v>
      </c>
      <c r="J4216">
        <v>4.3202573185028079</v>
      </c>
      <c r="K4216">
        <v>4206</v>
      </c>
      <c r="L4216">
        <v>34.617568367908561</v>
      </c>
      <c r="M4216">
        <v>4206</v>
      </c>
      <c r="N4216">
        <v>195.67602219937794</v>
      </c>
    </row>
    <row r="4217" spans="7:14" x14ac:dyDescent="0.15">
      <c r="G4217">
        <v>4207</v>
      </c>
      <c r="H4217">
        <v>56.70709320646742</v>
      </c>
      <c r="I4217">
        <v>4207</v>
      </c>
      <c r="J4217">
        <v>-1.4813668712151493</v>
      </c>
      <c r="K4217">
        <v>4207</v>
      </c>
      <c r="L4217">
        <v>39.056907847114417</v>
      </c>
      <c r="M4217">
        <v>4207</v>
      </c>
      <c r="N4217">
        <v>259.83475477333081</v>
      </c>
    </row>
    <row r="4218" spans="7:14" x14ac:dyDescent="0.15">
      <c r="G4218">
        <v>4208</v>
      </c>
      <c r="H4218">
        <v>38.163134402938496</v>
      </c>
      <c r="I4218">
        <v>4208</v>
      </c>
      <c r="J4218">
        <v>11.348015062089676</v>
      </c>
      <c r="K4218">
        <v>4208</v>
      </c>
      <c r="L4218">
        <v>36.210815462582914</v>
      </c>
      <c r="M4218">
        <v>4208</v>
      </c>
      <c r="N4218">
        <v>221.70874069290727</v>
      </c>
    </row>
    <row r="4219" spans="7:14" x14ac:dyDescent="0.15">
      <c r="G4219">
        <v>4209</v>
      </c>
      <c r="H4219">
        <v>30.163847663441249</v>
      </c>
      <c r="I4219">
        <v>4209</v>
      </c>
      <c r="J4219">
        <v>9.0865113168556171</v>
      </c>
      <c r="K4219">
        <v>4209</v>
      </c>
      <c r="L4219">
        <v>32.718606613485989</v>
      </c>
      <c r="M4219">
        <v>4209</v>
      </c>
      <c r="N4219">
        <v>171.02083967034454</v>
      </c>
    </row>
    <row r="4220" spans="7:14" x14ac:dyDescent="0.15">
      <c r="G4220">
        <v>4210</v>
      </c>
      <c r="H4220">
        <v>16.650619742693639</v>
      </c>
      <c r="I4220">
        <v>4210</v>
      </c>
      <c r="J4220">
        <v>5.6700854245041512</v>
      </c>
      <c r="K4220">
        <v>4210</v>
      </c>
      <c r="L4220">
        <v>83.352852922268085</v>
      </c>
      <c r="M4220">
        <v>4210</v>
      </c>
      <c r="N4220">
        <v>81.791463370593448</v>
      </c>
    </row>
    <row r="4221" spans="7:14" x14ac:dyDescent="0.15">
      <c r="G4221">
        <v>4211</v>
      </c>
      <c r="H4221">
        <v>40.360322365022036</v>
      </c>
      <c r="I4221">
        <v>4211</v>
      </c>
      <c r="J4221">
        <v>11.728430608680513</v>
      </c>
      <c r="K4221">
        <v>4211</v>
      </c>
      <c r="L4221">
        <v>91.607827425353349</v>
      </c>
      <c r="M4221">
        <v>4211</v>
      </c>
      <c r="N4221">
        <v>176.50985021296631</v>
      </c>
    </row>
    <row r="4222" spans="7:14" x14ac:dyDescent="0.15">
      <c r="G4222">
        <v>4212</v>
      </c>
      <c r="H4222">
        <v>27.808375887937594</v>
      </c>
      <c r="I4222">
        <v>4212</v>
      </c>
      <c r="J4222">
        <v>8.8394601299819442</v>
      </c>
      <c r="K4222">
        <v>4212</v>
      </c>
      <c r="L4222">
        <v>5.1599990340983624</v>
      </c>
      <c r="M4222">
        <v>4212</v>
      </c>
      <c r="N4222">
        <v>114.42724058891696</v>
      </c>
    </row>
    <row r="4223" spans="7:14" x14ac:dyDescent="0.15">
      <c r="G4223">
        <v>4213</v>
      </c>
      <c r="H4223">
        <v>67.061057382611551</v>
      </c>
      <c r="I4223">
        <v>4213</v>
      </c>
      <c r="J4223">
        <v>10.197159985084678</v>
      </c>
      <c r="K4223">
        <v>4213</v>
      </c>
      <c r="L4223">
        <v>38.086172329947608</v>
      </c>
      <c r="M4223">
        <v>4213</v>
      </c>
      <c r="N4223">
        <v>240.24327780200503</v>
      </c>
    </row>
    <row r="4224" spans="7:14" x14ac:dyDescent="0.15">
      <c r="G4224">
        <v>4214</v>
      </c>
      <c r="H4224">
        <v>66.58715762285685</v>
      </c>
      <c r="I4224">
        <v>4214</v>
      </c>
      <c r="J4224">
        <v>4.6748122003597867</v>
      </c>
      <c r="K4224">
        <v>4214</v>
      </c>
      <c r="L4224">
        <v>40.224053430098778</v>
      </c>
      <c r="M4224">
        <v>4214</v>
      </c>
      <c r="N4224">
        <v>170.8011715401546</v>
      </c>
    </row>
    <row r="4225" spans="7:14" x14ac:dyDescent="0.15">
      <c r="G4225">
        <v>4215</v>
      </c>
      <c r="H4225">
        <v>68.252221892317152</v>
      </c>
      <c r="I4225">
        <v>4215</v>
      </c>
      <c r="J4225">
        <v>11.08193463376714</v>
      </c>
      <c r="K4225">
        <v>4215</v>
      </c>
      <c r="L4225">
        <v>29.710120230506703</v>
      </c>
      <c r="M4225">
        <v>4215</v>
      </c>
      <c r="N4225">
        <v>230.45740014775922</v>
      </c>
    </row>
    <row r="4226" spans="7:14" x14ac:dyDescent="0.15">
      <c r="G4226">
        <v>4216</v>
      </c>
      <c r="H4226">
        <v>46.983152933793178</v>
      </c>
      <c r="I4226">
        <v>4216</v>
      </c>
      <c r="J4226">
        <v>8.9415892009617615</v>
      </c>
      <c r="K4226">
        <v>4216</v>
      </c>
      <c r="L4226">
        <v>69.095158602385325</v>
      </c>
      <c r="M4226">
        <v>4216</v>
      </c>
      <c r="N4226">
        <v>186.89624502887239</v>
      </c>
    </row>
    <row r="4227" spans="7:14" x14ac:dyDescent="0.15">
      <c r="G4227">
        <v>4217</v>
      </c>
      <c r="H4227">
        <v>40.544336295905111</v>
      </c>
      <c r="I4227">
        <v>4217</v>
      </c>
      <c r="J4227">
        <v>8.2521147008093489</v>
      </c>
      <c r="K4227">
        <v>4217</v>
      </c>
      <c r="L4227">
        <v>71.452408219151778</v>
      </c>
      <c r="M4227">
        <v>4217</v>
      </c>
      <c r="N4227">
        <v>64.304579359430335</v>
      </c>
    </row>
    <row r="4228" spans="7:14" x14ac:dyDescent="0.15">
      <c r="G4228">
        <v>4218</v>
      </c>
      <c r="H4228">
        <v>33.535036480305038</v>
      </c>
      <c r="I4228">
        <v>4218</v>
      </c>
      <c r="J4228">
        <v>7.0427397378513428</v>
      </c>
      <c r="K4228">
        <v>4218</v>
      </c>
      <c r="L4228">
        <v>73.083923311284337</v>
      </c>
      <c r="M4228">
        <v>4218</v>
      </c>
      <c r="N4228">
        <v>158.44312127887142</v>
      </c>
    </row>
    <row r="4229" spans="7:14" x14ac:dyDescent="0.15">
      <c r="G4229">
        <v>4219</v>
      </c>
      <c r="H4229">
        <v>53.892072546634679</v>
      </c>
      <c r="I4229">
        <v>4219</v>
      </c>
      <c r="J4229">
        <v>3.4331980812963341</v>
      </c>
      <c r="K4229">
        <v>4219</v>
      </c>
      <c r="L4229">
        <v>84.552741952661947</v>
      </c>
      <c r="M4229">
        <v>4219</v>
      </c>
      <c r="N4229">
        <v>287.95075615260919</v>
      </c>
    </row>
    <row r="4230" spans="7:14" x14ac:dyDescent="0.15">
      <c r="G4230">
        <v>4220</v>
      </c>
      <c r="H4230">
        <v>48.808872669955122</v>
      </c>
      <c r="I4230">
        <v>4220</v>
      </c>
      <c r="J4230">
        <v>6.4279763195758548</v>
      </c>
      <c r="K4230">
        <v>4220</v>
      </c>
      <c r="L4230">
        <v>1.4212621027028121</v>
      </c>
      <c r="M4230">
        <v>4220</v>
      </c>
      <c r="N4230">
        <v>107.04324004888298</v>
      </c>
    </row>
    <row r="4231" spans="7:14" x14ac:dyDescent="0.15">
      <c r="G4231">
        <v>4221</v>
      </c>
      <c r="H4231">
        <v>40.068826790219134</v>
      </c>
      <c r="I4231">
        <v>4221</v>
      </c>
      <c r="J4231">
        <v>5.2354009008725324</v>
      </c>
      <c r="K4231">
        <v>4221</v>
      </c>
      <c r="L4231">
        <v>73.462949894550476</v>
      </c>
      <c r="M4231">
        <v>4221</v>
      </c>
      <c r="N4231">
        <v>229.48290812394009</v>
      </c>
    </row>
    <row r="4232" spans="7:14" x14ac:dyDescent="0.15">
      <c r="G4232">
        <v>4222</v>
      </c>
      <c r="H4232">
        <v>40.913838989654465</v>
      </c>
      <c r="I4232">
        <v>4222</v>
      </c>
      <c r="J4232">
        <v>2.4528817192819776</v>
      </c>
      <c r="K4232">
        <v>4222</v>
      </c>
      <c r="L4232">
        <v>52.994455035061108</v>
      </c>
      <c r="M4232">
        <v>4222</v>
      </c>
      <c r="N4232">
        <v>41.03479898392419</v>
      </c>
    </row>
    <row r="4233" spans="7:14" x14ac:dyDescent="0.15">
      <c r="G4233">
        <v>4223</v>
      </c>
      <c r="H4233">
        <v>83.189960254466826</v>
      </c>
      <c r="I4233">
        <v>4223</v>
      </c>
      <c r="J4233">
        <v>8.2555564947814517</v>
      </c>
      <c r="K4233">
        <v>4223</v>
      </c>
      <c r="L4233">
        <v>33.468708861682359</v>
      </c>
      <c r="M4233">
        <v>4223</v>
      </c>
      <c r="N4233">
        <v>-3.2104105501167055</v>
      </c>
    </row>
    <row r="4234" spans="7:14" x14ac:dyDescent="0.15">
      <c r="G4234">
        <v>4224</v>
      </c>
      <c r="H4234">
        <v>77.349073465052598</v>
      </c>
      <c r="I4234">
        <v>4224</v>
      </c>
      <c r="J4234">
        <v>6.8549677849436055</v>
      </c>
      <c r="K4234">
        <v>4224</v>
      </c>
      <c r="L4234">
        <v>63.466075275263385</v>
      </c>
      <c r="M4234">
        <v>4224</v>
      </c>
      <c r="N4234">
        <v>94.234754010008174</v>
      </c>
    </row>
    <row r="4235" spans="7:14" x14ac:dyDescent="0.15">
      <c r="G4235">
        <v>4225</v>
      </c>
      <c r="H4235">
        <v>43.736078645101777</v>
      </c>
      <c r="I4235">
        <v>4225</v>
      </c>
      <c r="J4235">
        <v>0.3247740185876431</v>
      </c>
      <c r="K4235">
        <v>4225</v>
      </c>
      <c r="L4235">
        <v>49.77356689015096</v>
      </c>
      <c r="M4235">
        <v>4225</v>
      </c>
      <c r="N4235">
        <v>219.51735283333073</v>
      </c>
    </row>
    <row r="4236" spans="7:14" x14ac:dyDescent="0.15">
      <c r="G4236">
        <v>4226</v>
      </c>
      <c r="H4236">
        <v>31.117029248660199</v>
      </c>
      <c r="I4236">
        <v>4226</v>
      </c>
      <c r="J4236">
        <v>8.0567263997359611</v>
      </c>
      <c r="K4236">
        <v>4226</v>
      </c>
      <c r="L4236">
        <v>72.08850217596418</v>
      </c>
      <c r="M4236">
        <v>4226</v>
      </c>
      <c r="N4236">
        <v>177.89581558858612</v>
      </c>
    </row>
    <row r="4237" spans="7:14" x14ac:dyDescent="0.15">
      <c r="G4237">
        <v>4227</v>
      </c>
      <c r="H4237">
        <v>54.267218130518614</v>
      </c>
      <c r="I4237">
        <v>4227</v>
      </c>
      <c r="J4237">
        <v>7.0039636060328254</v>
      </c>
      <c r="K4237">
        <v>4227</v>
      </c>
      <c r="L4237">
        <v>112.56131163210007</v>
      </c>
      <c r="M4237">
        <v>4227</v>
      </c>
      <c r="N4237">
        <v>94.570732184831314</v>
      </c>
    </row>
    <row r="4238" spans="7:14" x14ac:dyDescent="0.15">
      <c r="G4238">
        <v>4228</v>
      </c>
      <c r="H4238">
        <v>36.343179847159099</v>
      </c>
      <c r="I4238">
        <v>4228</v>
      </c>
      <c r="J4238">
        <v>12.271062288713836</v>
      </c>
      <c r="K4238">
        <v>4228</v>
      </c>
      <c r="L4238">
        <v>78.796906789787357</v>
      </c>
      <c r="M4238">
        <v>4228</v>
      </c>
      <c r="N4238">
        <v>179.28917252776458</v>
      </c>
    </row>
    <row r="4239" spans="7:14" x14ac:dyDescent="0.15">
      <c r="G4239">
        <v>4229</v>
      </c>
      <c r="H4239">
        <v>6.2745422679875986</v>
      </c>
      <c r="I4239">
        <v>4229</v>
      </c>
      <c r="J4239">
        <v>7.4654083299631413</v>
      </c>
      <c r="K4239">
        <v>4229</v>
      </c>
      <c r="L4239">
        <v>82.04221483975914</v>
      </c>
      <c r="M4239">
        <v>4229</v>
      </c>
      <c r="N4239">
        <v>253.37724419681314</v>
      </c>
    </row>
    <row r="4240" spans="7:14" x14ac:dyDescent="0.15">
      <c r="G4240">
        <v>4230</v>
      </c>
      <c r="H4240">
        <v>49.644108875304418</v>
      </c>
      <c r="I4240">
        <v>4230</v>
      </c>
      <c r="J4240">
        <v>10.251174781638159</v>
      </c>
      <c r="K4240">
        <v>4230</v>
      </c>
      <c r="L4240">
        <v>68.688827466859522</v>
      </c>
      <c r="M4240">
        <v>4230</v>
      </c>
      <c r="N4240">
        <v>129.08968378346583</v>
      </c>
    </row>
    <row r="4241" spans="7:14" x14ac:dyDescent="0.15">
      <c r="G4241">
        <v>4231</v>
      </c>
      <c r="H4241">
        <v>30.032106517035981</v>
      </c>
      <c r="I4241">
        <v>4231</v>
      </c>
      <c r="J4241">
        <v>9.0990446885209568</v>
      </c>
      <c r="K4241">
        <v>4231</v>
      </c>
      <c r="L4241">
        <v>71.280784311682112</v>
      </c>
      <c r="M4241">
        <v>4231</v>
      </c>
      <c r="N4241">
        <v>207.16901262681057</v>
      </c>
    </row>
    <row r="4242" spans="7:14" x14ac:dyDescent="0.15">
      <c r="G4242">
        <v>4232</v>
      </c>
      <c r="H4242">
        <v>37.060416428238334</v>
      </c>
      <c r="I4242">
        <v>4232</v>
      </c>
      <c r="J4242">
        <v>6.6281211327899188</v>
      </c>
      <c r="K4242">
        <v>4232</v>
      </c>
      <c r="L4242">
        <v>71.722143134681318</v>
      </c>
      <c r="M4242">
        <v>4232</v>
      </c>
      <c r="N4242">
        <v>127.60554125072568</v>
      </c>
    </row>
    <row r="4243" spans="7:14" x14ac:dyDescent="0.15">
      <c r="G4243">
        <v>4233</v>
      </c>
      <c r="H4243">
        <v>45.030268887734969</v>
      </c>
      <c r="I4243">
        <v>4233</v>
      </c>
      <c r="J4243">
        <v>4.4791688103048966</v>
      </c>
      <c r="K4243">
        <v>4233</v>
      </c>
      <c r="L4243">
        <v>90.478041879757342</v>
      </c>
      <c r="M4243">
        <v>4233</v>
      </c>
      <c r="N4243">
        <v>109.65748387262197</v>
      </c>
    </row>
    <row r="4244" spans="7:14" x14ac:dyDescent="0.15">
      <c r="G4244">
        <v>4234</v>
      </c>
      <c r="H4244">
        <v>3.1923926973737977</v>
      </c>
      <c r="I4244">
        <v>4234</v>
      </c>
      <c r="J4244">
        <v>8.450943047540985</v>
      </c>
      <c r="K4244">
        <v>4234</v>
      </c>
      <c r="L4244">
        <v>77.694861263882174</v>
      </c>
      <c r="M4244">
        <v>4234</v>
      </c>
      <c r="N4244">
        <v>123.61925746325232</v>
      </c>
    </row>
    <row r="4245" spans="7:14" x14ac:dyDescent="0.15">
      <c r="G4245">
        <v>4235</v>
      </c>
      <c r="H4245">
        <v>71.977859396570167</v>
      </c>
      <c r="I4245">
        <v>4235</v>
      </c>
      <c r="J4245">
        <v>8.568013313026702</v>
      </c>
      <c r="K4245">
        <v>4235</v>
      </c>
      <c r="L4245">
        <v>34.273138222190966</v>
      </c>
      <c r="M4245">
        <v>4235</v>
      </c>
      <c r="N4245">
        <v>97.36657757177349</v>
      </c>
    </row>
    <row r="4246" spans="7:14" x14ac:dyDescent="0.15">
      <c r="G4246">
        <v>4236</v>
      </c>
      <c r="H4246">
        <v>2.8854855596154394</v>
      </c>
      <c r="I4246">
        <v>4236</v>
      </c>
      <c r="J4246">
        <v>4.9860591076052474</v>
      </c>
      <c r="K4246">
        <v>4236</v>
      </c>
      <c r="L4246">
        <v>35.46175603027865</v>
      </c>
      <c r="M4246">
        <v>4236</v>
      </c>
      <c r="N4246">
        <v>141.21863159534843</v>
      </c>
    </row>
    <row r="4247" spans="7:14" x14ac:dyDescent="0.15">
      <c r="G4247">
        <v>4237</v>
      </c>
      <c r="H4247">
        <v>49.483689290134556</v>
      </c>
      <c r="I4247">
        <v>4237</v>
      </c>
      <c r="J4247">
        <v>9.4979692501084827</v>
      </c>
      <c r="K4247">
        <v>4237</v>
      </c>
      <c r="L4247">
        <v>65.383247595732342</v>
      </c>
      <c r="M4247">
        <v>4237</v>
      </c>
      <c r="N4247">
        <v>187.95913225648488</v>
      </c>
    </row>
    <row r="4248" spans="7:14" x14ac:dyDescent="0.15">
      <c r="G4248">
        <v>4238</v>
      </c>
      <c r="H4248">
        <v>53.335121404837366</v>
      </c>
      <c r="I4248">
        <v>4238</v>
      </c>
      <c r="J4248">
        <v>10.944997531743269</v>
      </c>
      <c r="K4248">
        <v>4238</v>
      </c>
      <c r="L4248">
        <v>65.36724422022094</v>
      </c>
      <c r="M4248">
        <v>4238</v>
      </c>
      <c r="N4248">
        <v>148.51915768807251</v>
      </c>
    </row>
    <row r="4249" spans="7:14" x14ac:dyDescent="0.15">
      <c r="G4249">
        <v>4239</v>
      </c>
      <c r="H4249">
        <v>43.865224112945278</v>
      </c>
      <c r="I4249">
        <v>4239</v>
      </c>
      <c r="J4249">
        <v>11.371150730261574</v>
      </c>
      <c r="K4249">
        <v>4239</v>
      </c>
      <c r="L4249">
        <v>103.87637151672362</v>
      </c>
      <c r="M4249">
        <v>4239</v>
      </c>
      <c r="N4249">
        <v>160.47561748162195</v>
      </c>
    </row>
    <row r="4250" spans="7:14" x14ac:dyDescent="0.15">
      <c r="G4250">
        <v>4240</v>
      </c>
      <c r="H4250">
        <v>46.883363708412048</v>
      </c>
      <c r="I4250">
        <v>4240</v>
      </c>
      <c r="J4250">
        <v>9.4824482264558227</v>
      </c>
      <c r="K4250">
        <v>4240</v>
      </c>
      <c r="L4250">
        <v>43.930229152347238</v>
      </c>
      <c r="M4250">
        <v>4240</v>
      </c>
      <c r="N4250">
        <v>168.29948975541902</v>
      </c>
    </row>
    <row r="4251" spans="7:14" x14ac:dyDescent="0.15">
      <c r="G4251">
        <v>4241</v>
      </c>
      <c r="H4251">
        <v>80.323358912023338</v>
      </c>
      <c r="I4251">
        <v>4241</v>
      </c>
      <c r="J4251">
        <v>5.7678777246480601</v>
      </c>
      <c r="K4251">
        <v>4241</v>
      </c>
      <c r="L4251">
        <v>50.206285312400404</v>
      </c>
      <c r="M4251">
        <v>4241</v>
      </c>
      <c r="N4251">
        <v>49.382888970226233</v>
      </c>
    </row>
    <row r="4252" spans="7:14" x14ac:dyDescent="0.15">
      <c r="G4252">
        <v>4242</v>
      </c>
      <c r="H4252">
        <v>51.664236956745725</v>
      </c>
      <c r="I4252">
        <v>4242</v>
      </c>
      <c r="J4252">
        <v>10.301950685001426</v>
      </c>
      <c r="K4252">
        <v>4242</v>
      </c>
      <c r="L4252">
        <v>59.495058197428115</v>
      </c>
      <c r="M4252">
        <v>4242</v>
      </c>
      <c r="N4252">
        <v>52.416243860041064</v>
      </c>
    </row>
    <row r="4253" spans="7:14" x14ac:dyDescent="0.15">
      <c r="G4253">
        <v>4243</v>
      </c>
      <c r="H4253">
        <v>51.981513863293713</v>
      </c>
      <c r="I4253">
        <v>4243</v>
      </c>
      <c r="J4253">
        <v>4.7929559831683921</v>
      </c>
      <c r="K4253">
        <v>4243</v>
      </c>
      <c r="L4253">
        <v>64.903678062896347</v>
      </c>
      <c r="M4253">
        <v>4243</v>
      </c>
      <c r="N4253">
        <v>79.111353346555674</v>
      </c>
    </row>
    <row r="4254" spans="7:14" x14ac:dyDescent="0.15">
      <c r="G4254">
        <v>4244</v>
      </c>
      <c r="H4254">
        <v>33.166714030571725</v>
      </c>
      <c r="I4254">
        <v>4244</v>
      </c>
      <c r="J4254">
        <v>3.5760862388953303</v>
      </c>
      <c r="K4254">
        <v>4244</v>
      </c>
      <c r="L4254">
        <v>67.505971634718719</v>
      </c>
      <c r="M4254">
        <v>4244</v>
      </c>
      <c r="N4254">
        <v>133.49149469174739</v>
      </c>
    </row>
    <row r="4255" spans="7:14" x14ac:dyDescent="0.15">
      <c r="G4255">
        <v>4245</v>
      </c>
      <c r="H4255">
        <v>47.884836355285337</v>
      </c>
      <c r="I4255">
        <v>4245</v>
      </c>
      <c r="J4255">
        <v>5.3916548648789142</v>
      </c>
      <c r="K4255">
        <v>4245</v>
      </c>
      <c r="L4255">
        <v>32.984630742633158</v>
      </c>
      <c r="M4255">
        <v>4245</v>
      </c>
      <c r="N4255">
        <v>166.44730268935271</v>
      </c>
    </row>
    <row r="4256" spans="7:14" x14ac:dyDescent="0.15">
      <c r="G4256">
        <v>4246</v>
      </c>
      <c r="H4256">
        <v>34.972760427622291</v>
      </c>
      <c r="I4256">
        <v>4246</v>
      </c>
      <c r="J4256">
        <v>8.895704096653855</v>
      </c>
      <c r="K4256">
        <v>4246</v>
      </c>
      <c r="L4256">
        <v>63.479257846217848</v>
      </c>
      <c r="M4256">
        <v>4246</v>
      </c>
      <c r="N4256">
        <v>109.01330457481777</v>
      </c>
    </row>
    <row r="4257" spans="7:14" x14ac:dyDescent="0.15">
      <c r="G4257">
        <v>4247</v>
      </c>
      <c r="H4257">
        <v>45.751842173894374</v>
      </c>
      <c r="I4257">
        <v>4247</v>
      </c>
      <c r="J4257">
        <v>12.048867155267775</v>
      </c>
      <c r="K4257">
        <v>4247</v>
      </c>
      <c r="L4257">
        <v>38.609564161821226</v>
      </c>
      <c r="M4257">
        <v>4247</v>
      </c>
      <c r="N4257">
        <v>219.95713087805174</v>
      </c>
    </row>
    <row r="4258" spans="7:14" x14ac:dyDescent="0.15">
      <c r="G4258">
        <v>4248</v>
      </c>
      <c r="H4258">
        <v>43.400786581001817</v>
      </c>
      <c r="I4258">
        <v>4248</v>
      </c>
      <c r="J4258">
        <v>8.44348993392809</v>
      </c>
      <c r="K4258">
        <v>4248</v>
      </c>
      <c r="L4258">
        <v>62.272465389376777</v>
      </c>
      <c r="M4258">
        <v>4248</v>
      </c>
      <c r="N4258">
        <v>19.19811321110501</v>
      </c>
    </row>
    <row r="4259" spans="7:14" x14ac:dyDescent="0.15">
      <c r="G4259">
        <v>4249</v>
      </c>
      <c r="H4259">
        <v>76.974069348681468</v>
      </c>
      <c r="I4259">
        <v>4249</v>
      </c>
      <c r="J4259">
        <v>7.5032230944434559</v>
      </c>
      <c r="K4259">
        <v>4249</v>
      </c>
      <c r="L4259">
        <v>44.021734065269811</v>
      </c>
      <c r="M4259">
        <v>4249</v>
      </c>
      <c r="N4259">
        <v>237.02985344760975</v>
      </c>
    </row>
    <row r="4260" spans="7:14" x14ac:dyDescent="0.15">
      <c r="G4260">
        <v>4250</v>
      </c>
      <c r="H4260">
        <v>36.975224441292646</v>
      </c>
      <c r="I4260">
        <v>4250</v>
      </c>
      <c r="J4260">
        <v>6.0201099648940826</v>
      </c>
      <c r="K4260">
        <v>4250</v>
      </c>
      <c r="L4260">
        <v>89.756534969998313</v>
      </c>
      <c r="M4260">
        <v>4250</v>
      </c>
      <c r="N4260">
        <v>77.455731827514654</v>
      </c>
    </row>
    <row r="4261" spans="7:14" x14ac:dyDescent="0.15">
      <c r="G4261">
        <v>4251</v>
      </c>
      <c r="H4261">
        <v>44.336303916860736</v>
      </c>
      <c r="I4261">
        <v>4251</v>
      </c>
      <c r="J4261">
        <v>9.8292762314210638</v>
      </c>
      <c r="K4261">
        <v>4251</v>
      </c>
      <c r="L4261">
        <v>89.232680556789745</v>
      </c>
      <c r="M4261">
        <v>4251</v>
      </c>
      <c r="N4261">
        <v>37.217167751747766</v>
      </c>
    </row>
    <row r="4262" spans="7:14" x14ac:dyDescent="0.15">
      <c r="G4262">
        <v>4252</v>
      </c>
      <c r="H4262">
        <v>25.445848339240484</v>
      </c>
      <c r="I4262">
        <v>4252</v>
      </c>
      <c r="J4262">
        <v>11.148365764566728</v>
      </c>
      <c r="K4262">
        <v>4252</v>
      </c>
      <c r="L4262">
        <v>63.718816552249329</v>
      </c>
      <c r="M4262">
        <v>4252</v>
      </c>
      <c r="N4262">
        <v>89.705532216742142</v>
      </c>
    </row>
    <row r="4263" spans="7:14" x14ac:dyDescent="0.15">
      <c r="G4263">
        <v>4253</v>
      </c>
      <c r="H4263">
        <v>54.46015907218225</v>
      </c>
      <c r="I4263">
        <v>4253</v>
      </c>
      <c r="J4263">
        <v>10.912089646260496</v>
      </c>
      <c r="K4263">
        <v>4253</v>
      </c>
      <c r="L4263">
        <v>58.517712897595707</v>
      </c>
      <c r="M4263">
        <v>4253</v>
      </c>
      <c r="N4263">
        <v>194.35924064250057</v>
      </c>
    </row>
    <row r="4264" spans="7:14" x14ac:dyDescent="0.15">
      <c r="G4264">
        <v>4254</v>
      </c>
      <c r="H4264">
        <v>34.833966575000176</v>
      </c>
      <c r="I4264">
        <v>4254</v>
      </c>
      <c r="J4264">
        <v>5.759143613338864</v>
      </c>
      <c r="K4264">
        <v>4254</v>
      </c>
      <c r="L4264">
        <v>37.265397589969851</v>
      </c>
      <c r="M4264">
        <v>4254</v>
      </c>
      <c r="N4264">
        <v>116.00111272672645</v>
      </c>
    </row>
    <row r="4265" spans="7:14" x14ac:dyDescent="0.15">
      <c r="G4265">
        <v>4255</v>
      </c>
      <c r="H4265">
        <v>46.294021562369601</v>
      </c>
      <c r="I4265">
        <v>4255</v>
      </c>
      <c r="J4265">
        <v>11.370756346007969</v>
      </c>
      <c r="K4265">
        <v>4255</v>
      </c>
      <c r="L4265">
        <v>19.838833171554406</v>
      </c>
      <c r="M4265">
        <v>4255</v>
      </c>
      <c r="N4265">
        <v>163.82129375594292</v>
      </c>
    </row>
    <row r="4266" spans="7:14" x14ac:dyDescent="0.15">
      <c r="G4266">
        <v>4256</v>
      </c>
      <c r="H4266">
        <v>62.703414497331238</v>
      </c>
      <c r="I4266">
        <v>4256</v>
      </c>
      <c r="J4266">
        <v>8.3479197835510206</v>
      </c>
      <c r="K4266">
        <v>4256</v>
      </c>
      <c r="L4266">
        <v>54.221655461128556</v>
      </c>
      <c r="M4266">
        <v>4256</v>
      </c>
      <c r="N4266">
        <v>127.02492190659004</v>
      </c>
    </row>
    <row r="4267" spans="7:14" x14ac:dyDescent="0.15">
      <c r="G4267">
        <v>4257</v>
      </c>
      <c r="H4267">
        <v>26.693501637473243</v>
      </c>
      <c r="I4267">
        <v>4257</v>
      </c>
      <c r="J4267">
        <v>11.669996865432024</v>
      </c>
      <c r="K4267">
        <v>4257</v>
      </c>
      <c r="L4267">
        <v>66.858539517563656</v>
      </c>
      <c r="M4267">
        <v>4257</v>
      </c>
      <c r="N4267">
        <v>191.86274963327958</v>
      </c>
    </row>
    <row r="4268" spans="7:14" x14ac:dyDescent="0.15">
      <c r="G4268">
        <v>4258</v>
      </c>
      <c r="H4268">
        <v>2.7190501236707973</v>
      </c>
      <c r="I4268">
        <v>4258</v>
      </c>
      <c r="J4268">
        <v>3.3302630870098815</v>
      </c>
      <c r="K4268">
        <v>4258</v>
      </c>
      <c r="L4268">
        <v>91.614458705484367</v>
      </c>
      <c r="M4268">
        <v>4258</v>
      </c>
      <c r="N4268">
        <v>117.61233713608999</v>
      </c>
    </row>
    <row r="4269" spans="7:14" x14ac:dyDescent="0.15">
      <c r="G4269">
        <v>4259</v>
      </c>
      <c r="H4269">
        <v>50.001114449894018</v>
      </c>
      <c r="I4269">
        <v>4259</v>
      </c>
      <c r="J4269">
        <v>9.3444397191258002</v>
      </c>
      <c r="K4269">
        <v>4259</v>
      </c>
      <c r="L4269">
        <v>39.809931727141681</v>
      </c>
      <c r="M4269">
        <v>4259</v>
      </c>
      <c r="N4269">
        <v>151.1918195558423</v>
      </c>
    </row>
    <row r="4270" spans="7:14" x14ac:dyDescent="0.15">
      <c r="G4270">
        <v>4260</v>
      </c>
      <c r="H4270">
        <v>55.749715109765084</v>
      </c>
      <c r="I4270">
        <v>4260</v>
      </c>
      <c r="J4270">
        <v>6.3477752273621384</v>
      </c>
      <c r="K4270">
        <v>4260</v>
      </c>
      <c r="L4270">
        <v>66.945644212660724</v>
      </c>
      <c r="M4270">
        <v>4260</v>
      </c>
      <c r="N4270">
        <v>76.866257589572456</v>
      </c>
    </row>
    <row r="4271" spans="7:14" x14ac:dyDescent="0.15">
      <c r="G4271">
        <v>4261</v>
      </c>
      <c r="H4271">
        <v>23.862155562499918</v>
      </c>
      <c r="I4271">
        <v>4261</v>
      </c>
      <c r="J4271">
        <v>4.4012379957357837</v>
      </c>
      <c r="K4271">
        <v>4261</v>
      </c>
      <c r="L4271">
        <v>106.0759134333731</v>
      </c>
      <c r="M4271">
        <v>4261</v>
      </c>
      <c r="N4271">
        <v>69.23060930834238</v>
      </c>
    </row>
    <row r="4272" spans="7:14" x14ac:dyDescent="0.15">
      <c r="G4272">
        <v>4262</v>
      </c>
      <c r="H4272">
        <v>33.823692754300637</v>
      </c>
      <c r="I4272">
        <v>4262</v>
      </c>
      <c r="J4272">
        <v>10.787894700646351</v>
      </c>
      <c r="K4272">
        <v>4262</v>
      </c>
      <c r="L4272">
        <v>17.353376557960082</v>
      </c>
      <c r="M4272">
        <v>4262</v>
      </c>
      <c r="N4272">
        <v>60.77039222160073</v>
      </c>
    </row>
    <row r="4273" spans="7:14" x14ac:dyDescent="0.15">
      <c r="G4273">
        <v>4263</v>
      </c>
      <c r="H4273">
        <v>56.691198064625624</v>
      </c>
      <c r="I4273">
        <v>4263</v>
      </c>
      <c r="J4273">
        <v>14.60391483059594</v>
      </c>
      <c r="K4273">
        <v>4263</v>
      </c>
      <c r="L4273">
        <v>80.414928173334275</v>
      </c>
      <c r="M4273">
        <v>4263</v>
      </c>
      <c r="N4273">
        <v>193.32823878326181</v>
      </c>
    </row>
    <row r="4274" spans="7:14" x14ac:dyDescent="0.15">
      <c r="G4274">
        <v>4264</v>
      </c>
      <c r="H4274">
        <v>83.31072468571314</v>
      </c>
      <c r="I4274">
        <v>4264</v>
      </c>
      <c r="J4274">
        <v>6.0917532542505386</v>
      </c>
      <c r="K4274">
        <v>4264</v>
      </c>
      <c r="L4274">
        <v>61.398778752202752</v>
      </c>
      <c r="M4274">
        <v>4264</v>
      </c>
      <c r="N4274">
        <v>110.87735718604544</v>
      </c>
    </row>
    <row r="4275" spans="7:14" x14ac:dyDescent="0.15">
      <c r="G4275">
        <v>4265</v>
      </c>
      <c r="H4275">
        <v>53.348153313307691</v>
      </c>
      <c r="I4275">
        <v>4265</v>
      </c>
      <c r="J4275">
        <v>7.4967518208686315</v>
      </c>
      <c r="K4275">
        <v>4265</v>
      </c>
      <c r="L4275">
        <v>76.70716989603693</v>
      </c>
      <c r="M4275">
        <v>4265</v>
      </c>
      <c r="N4275">
        <v>151.74433709556365</v>
      </c>
    </row>
    <row r="4276" spans="7:14" x14ac:dyDescent="0.15">
      <c r="G4276">
        <v>4266</v>
      </c>
      <c r="H4276">
        <v>40.135329833818794</v>
      </c>
      <c r="I4276">
        <v>4266</v>
      </c>
      <c r="J4276">
        <v>11.407102552834827</v>
      </c>
      <c r="K4276">
        <v>4266</v>
      </c>
      <c r="L4276">
        <v>22.99075718276222</v>
      </c>
      <c r="M4276">
        <v>4266</v>
      </c>
      <c r="N4276">
        <v>136.0326253680762</v>
      </c>
    </row>
    <row r="4277" spans="7:14" x14ac:dyDescent="0.15">
      <c r="G4277">
        <v>4267</v>
      </c>
      <c r="H4277">
        <v>41.949128039052205</v>
      </c>
      <c r="I4277">
        <v>4267</v>
      </c>
      <c r="J4277">
        <v>7.7431610106766984</v>
      </c>
      <c r="K4277">
        <v>4267</v>
      </c>
      <c r="L4277">
        <v>61.904079085306442</v>
      </c>
      <c r="M4277">
        <v>4267</v>
      </c>
      <c r="N4277">
        <v>119.54364303123171</v>
      </c>
    </row>
    <row r="4278" spans="7:14" x14ac:dyDescent="0.15">
      <c r="G4278">
        <v>4268</v>
      </c>
      <c r="H4278">
        <v>34.593007018922677</v>
      </c>
      <c r="I4278">
        <v>4268</v>
      </c>
      <c r="J4278">
        <v>6.6490643973293304</v>
      </c>
      <c r="K4278">
        <v>4268</v>
      </c>
      <c r="L4278">
        <v>2.5476385737050649</v>
      </c>
      <c r="M4278">
        <v>4268</v>
      </c>
      <c r="N4278">
        <v>141.5760938621336</v>
      </c>
    </row>
    <row r="4279" spans="7:14" x14ac:dyDescent="0.15">
      <c r="G4279">
        <v>4269</v>
      </c>
      <c r="H4279">
        <v>22.688366480777997</v>
      </c>
      <c r="I4279">
        <v>4269</v>
      </c>
      <c r="J4279">
        <v>7.0698239891428321</v>
      </c>
      <c r="K4279">
        <v>4269</v>
      </c>
      <c r="L4279">
        <v>64.935274197117209</v>
      </c>
      <c r="M4279">
        <v>4269</v>
      </c>
      <c r="N4279">
        <v>194.22605982853267</v>
      </c>
    </row>
    <row r="4280" spans="7:14" x14ac:dyDescent="0.15">
      <c r="G4280">
        <v>4270</v>
      </c>
      <c r="H4280">
        <v>55.879790230776983</v>
      </c>
      <c r="I4280">
        <v>4270</v>
      </c>
      <c r="J4280">
        <v>10.286152955356329</v>
      </c>
      <c r="K4280">
        <v>4270</v>
      </c>
      <c r="L4280">
        <v>63.161684928244455</v>
      </c>
      <c r="M4280">
        <v>4270</v>
      </c>
      <c r="N4280">
        <v>231.73056116757164</v>
      </c>
    </row>
    <row r="4281" spans="7:14" x14ac:dyDescent="0.15">
      <c r="G4281">
        <v>4271</v>
      </c>
      <c r="H4281">
        <v>51.874105406035596</v>
      </c>
      <c r="I4281">
        <v>4271</v>
      </c>
      <c r="J4281">
        <v>11.32221668056709</v>
      </c>
      <c r="K4281">
        <v>4271</v>
      </c>
      <c r="L4281">
        <v>38.432398925603209</v>
      </c>
      <c r="M4281">
        <v>4271</v>
      </c>
      <c r="N4281">
        <v>242.1698721964531</v>
      </c>
    </row>
    <row r="4282" spans="7:14" x14ac:dyDescent="0.15">
      <c r="G4282">
        <v>4272</v>
      </c>
      <c r="H4282">
        <v>58.120421471578084</v>
      </c>
      <c r="I4282">
        <v>4272</v>
      </c>
      <c r="J4282">
        <v>6.8785441598176318</v>
      </c>
      <c r="K4282">
        <v>4272</v>
      </c>
      <c r="L4282">
        <v>70.731789812006156</v>
      </c>
      <c r="M4282">
        <v>4272</v>
      </c>
      <c r="N4282">
        <v>219.85378042822865</v>
      </c>
    </row>
    <row r="4283" spans="7:14" x14ac:dyDescent="0.15">
      <c r="G4283">
        <v>4273</v>
      </c>
      <c r="H4283">
        <v>45.825390966439251</v>
      </c>
      <c r="I4283">
        <v>4273</v>
      </c>
      <c r="J4283">
        <v>9.864672837294453</v>
      </c>
      <c r="K4283">
        <v>4273</v>
      </c>
      <c r="L4283">
        <v>14.918536972840393</v>
      </c>
      <c r="M4283">
        <v>4273</v>
      </c>
      <c r="N4283">
        <v>147.92054568816414</v>
      </c>
    </row>
    <row r="4284" spans="7:14" x14ac:dyDescent="0.15">
      <c r="G4284">
        <v>4274</v>
      </c>
      <c r="H4284">
        <v>35.260414947354221</v>
      </c>
      <c r="I4284">
        <v>4274</v>
      </c>
      <c r="J4284">
        <v>5.0782567386736464</v>
      </c>
      <c r="K4284">
        <v>4274</v>
      </c>
      <c r="L4284">
        <v>43.657816131906621</v>
      </c>
      <c r="M4284">
        <v>4274</v>
      </c>
      <c r="N4284">
        <v>264.06876645915918</v>
      </c>
    </row>
    <row r="4285" spans="7:14" x14ac:dyDescent="0.15">
      <c r="G4285">
        <v>4275</v>
      </c>
      <c r="H4285">
        <v>69.428960493549823</v>
      </c>
      <c r="I4285">
        <v>4275</v>
      </c>
      <c r="J4285">
        <v>7.2632468823948688</v>
      </c>
      <c r="K4285">
        <v>4275</v>
      </c>
      <c r="L4285">
        <v>63.245146024724505</v>
      </c>
      <c r="M4285">
        <v>4275</v>
      </c>
      <c r="N4285">
        <v>78.579846483360782</v>
      </c>
    </row>
    <row r="4286" spans="7:14" x14ac:dyDescent="0.15">
      <c r="G4286">
        <v>4276</v>
      </c>
      <c r="H4286">
        <v>48.367580864831766</v>
      </c>
      <c r="I4286">
        <v>4276</v>
      </c>
      <c r="J4286">
        <v>-1.1750967686734501</v>
      </c>
      <c r="K4286">
        <v>4276</v>
      </c>
      <c r="L4286">
        <v>61.919618601368242</v>
      </c>
      <c r="M4286">
        <v>4276</v>
      </c>
      <c r="N4286">
        <v>148.04407431333573</v>
      </c>
    </row>
    <row r="4287" spans="7:14" x14ac:dyDescent="0.15">
      <c r="G4287">
        <v>4277</v>
      </c>
      <c r="H4287">
        <v>56.425919943613373</v>
      </c>
      <c r="I4287">
        <v>4277</v>
      </c>
      <c r="J4287">
        <v>9.9967801247922097</v>
      </c>
      <c r="K4287">
        <v>4277</v>
      </c>
      <c r="L4287">
        <v>41.586178678632223</v>
      </c>
      <c r="M4287">
        <v>4277</v>
      </c>
      <c r="N4287">
        <v>81.36734024194692</v>
      </c>
    </row>
    <row r="4288" spans="7:14" x14ac:dyDescent="0.15">
      <c r="G4288">
        <v>4278</v>
      </c>
      <c r="H4288">
        <v>55.453723589077853</v>
      </c>
      <c r="I4288">
        <v>4278</v>
      </c>
      <c r="J4288">
        <v>6.8256299130373304</v>
      </c>
      <c r="K4288">
        <v>4278</v>
      </c>
      <c r="L4288">
        <v>2.0074893295615936</v>
      </c>
      <c r="M4288">
        <v>4278</v>
      </c>
      <c r="N4288">
        <v>233.0792199673885</v>
      </c>
    </row>
    <row r="4289" spans="7:14" x14ac:dyDescent="0.15">
      <c r="G4289">
        <v>4279</v>
      </c>
      <c r="H4289">
        <v>60.231015841961373</v>
      </c>
      <c r="I4289">
        <v>4279</v>
      </c>
      <c r="J4289">
        <v>6.442748155125825</v>
      </c>
      <c r="K4289">
        <v>4279</v>
      </c>
      <c r="L4289">
        <v>48.130064342514984</v>
      </c>
      <c r="M4289">
        <v>4279</v>
      </c>
      <c r="N4289">
        <v>193.07799630282312</v>
      </c>
    </row>
    <row r="4290" spans="7:14" x14ac:dyDescent="0.15">
      <c r="G4290">
        <v>4280</v>
      </c>
      <c r="H4290">
        <v>27.841587683585786</v>
      </c>
      <c r="I4290">
        <v>4280</v>
      </c>
      <c r="J4290">
        <v>8.006399108116927</v>
      </c>
      <c r="K4290">
        <v>4280</v>
      </c>
      <c r="L4290">
        <v>75.485657790553347</v>
      </c>
      <c r="M4290">
        <v>4280</v>
      </c>
      <c r="N4290">
        <v>131.35153899077503</v>
      </c>
    </row>
    <row r="4291" spans="7:14" x14ac:dyDescent="0.15">
      <c r="G4291">
        <v>4281</v>
      </c>
      <c r="H4291">
        <v>38.229712027217836</v>
      </c>
      <c r="I4291">
        <v>4281</v>
      </c>
      <c r="J4291">
        <v>5.5379152822924027</v>
      </c>
      <c r="K4291">
        <v>4281</v>
      </c>
      <c r="L4291">
        <v>106.29643185917467</v>
      </c>
      <c r="M4291">
        <v>4281</v>
      </c>
      <c r="N4291">
        <v>152.0556666972646</v>
      </c>
    </row>
    <row r="4292" spans="7:14" x14ac:dyDescent="0.15">
      <c r="G4292">
        <v>4282</v>
      </c>
      <c r="H4292">
        <v>37.863782314753593</v>
      </c>
      <c r="I4292">
        <v>4282</v>
      </c>
      <c r="J4292">
        <v>8.0571872592369314</v>
      </c>
      <c r="K4292">
        <v>4282</v>
      </c>
      <c r="L4292">
        <v>59.216736642854038</v>
      </c>
      <c r="M4292">
        <v>4282</v>
      </c>
      <c r="N4292">
        <v>176.15477497583996</v>
      </c>
    </row>
    <row r="4293" spans="7:14" x14ac:dyDescent="0.15">
      <c r="G4293">
        <v>4283</v>
      </c>
      <c r="H4293">
        <v>74.48496138535404</v>
      </c>
      <c r="I4293">
        <v>4283</v>
      </c>
      <c r="J4293">
        <v>7.9341672799520726</v>
      </c>
      <c r="K4293">
        <v>4283</v>
      </c>
      <c r="L4293">
        <v>18.497959048019879</v>
      </c>
      <c r="M4293">
        <v>4283</v>
      </c>
      <c r="N4293">
        <v>181.64262153945975</v>
      </c>
    </row>
    <row r="4294" spans="7:14" x14ac:dyDescent="0.15">
      <c r="G4294">
        <v>4284</v>
      </c>
      <c r="H4294">
        <v>78.647793062566748</v>
      </c>
      <c r="I4294">
        <v>4284</v>
      </c>
      <c r="J4294">
        <v>3.7120021662568767</v>
      </c>
      <c r="K4294">
        <v>4284</v>
      </c>
      <c r="L4294">
        <v>43.305715993332605</v>
      </c>
      <c r="M4294">
        <v>4284</v>
      </c>
      <c r="N4294">
        <v>164.10163750430505</v>
      </c>
    </row>
    <row r="4295" spans="7:14" x14ac:dyDescent="0.15">
      <c r="G4295">
        <v>4285</v>
      </c>
      <c r="H4295">
        <v>42.035254090265028</v>
      </c>
      <c r="I4295">
        <v>4285</v>
      </c>
      <c r="J4295">
        <v>5.8700024200556413</v>
      </c>
      <c r="K4295">
        <v>4285</v>
      </c>
      <c r="L4295">
        <v>68.749436725395896</v>
      </c>
      <c r="M4295">
        <v>4285</v>
      </c>
      <c r="N4295">
        <v>191.01509485134329</v>
      </c>
    </row>
    <row r="4296" spans="7:14" x14ac:dyDescent="0.15">
      <c r="G4296">
        <v>4286</v>
      </c>
      <c r="H4296">
        <v>38.600164753154608</v>
      </c>
      <c r="I4296">
        <v>4286</v>
      </c>
      <c r="J4296">
        <v>5.5993774124837632</v>
      </c>
      <c r="K4296">
        <v>4286</v>
      </c>
      <c r="L4296">
        <v>45.455616930182892</v>
      </c>
      <c r="M4296">
        <v>4286</v>
      </c>
      <c r="N4296">
        <v>160.1932156316372</v>
      </c>
    </row>
    <row r="4297" spans="7:14" x14ac:dyDescent="0.15">
      <c r="G4297">
        <v>4287</v>
      </c>
      <c r="H4297">
        <v>70.85093544585871</v>
      </c>
      <c r="I4297">
        <v>4287</v>
      </c>
      <c r="J4297">
        <v>8.0706943339584782</v>
      </c>
      <c r="K4297">
        <v>4287</v>
      </c>
      <c r="L4297">
        <v>66.50509256906625</v>
      </c>
      <c r="M4297">
        <v>4287</v>
      </c>
      <c r="N4297">
        <v>253.28283306677133</v>
      </c>
    </row>
    <row r="4298" spans="7:14" x14ac:dyDescent="0.15">
      <c r="G4298">
        <v>4288</v>
      </c>
      <c r="H4298">
        <v>54.091366293908926</v>
      </c>
      <c r="I4298">
        <v>4288</v>
      </c>
      <c r="J4298">
        <v>2.1993644750384878</v>
      </c>
      <c r="K4298">
        <v>4288</v>
      </c>
      <c r="L4298">
        <v>92.991081400244099</v>
      </c>
      <c r="M4298">
        <v>4288</v>
      </c>
      <c r="N4298">
        <v>222.9196496565566</v>
      </c>
    </row>
    <row r="4299" spans="7:14" x14ac:dyDescent="0.15">
      <c r="G4299">
        <v>4289</v>
      </c>
      <c r="H4299">
        <v>43.141195271683479</v>
      </c>
      <c r="I4299">
        <v>4289</v>
      </c>
      <c r="J4299">
        <v>8.5067447058330945</v>
      </c>
      <c r="K4299">
        <v>4289</v>
      </c>
      <c r="L4299">
        <v>55.466953327464708</v>
      </c>
      <c r="M4299">
        <v>4289</v>
      </c>
      <c r="N4299">
        <v>126.09255314079314</v>
      </c>
    </row>
    <row r="4300" spans="7:14" x14ac:dyDescent="0.15">
      <c r="G4300">
        <v>4290</v>
      </c>
      <c r="H4300">
        <v>9.278827619391123</v>
      </c>
      <c r="I4300">
        <v>4290</v>
      </c>
      <c r="J4300">
        <v>3.7094948225663655</v>
      </c>
      <c r="K4300">
        <v>4290</v>
      </c>
      <c r="L4300">
        <v>66.474270040791339</v>
      </c>
      <c r="M4300">
        <v>4290</v>
      </c>
      <c r="N4300">
        <v>213.37506985455857</v>
      </c>
    </row>
    <row r="4301" spans="7:14" x14ac:dyDescent="0.15">
      <c r="G4301">
        <v>4291</v>
      </c>
      <c r="H4301">
        <v>44.71517821619927</v>
      </c>
      <c r="I4301">
        <v>4291</v>
      </c>
      <c r="J4301">
        <v>10.249950209378518</v>
      </c>
      <c r="K4301">
        <v>4291</v>
      </c>
      <c r="L4301">
        <v>12.646034059084421</v>
      </c>
      <c r="M4301">
        <v>4291</v>
      </c>
      <c r="N4301">
        <v>63.670228535910255</v>
      </c>
    </row>
    <row r="4302" spans="7:14" x14ac:dyDescent="0.15">
      <c r="G4302">
        <v>4292</v>
      </c>
      <c r="H4302">
        <v>41.148514894714424</v>
      </c>
      <c r="I4302">
        <v>4292</v>
      </c>
      <c r="J4302">
        <v>5.7295174949501639</v>
      </c>
      <c r="K4302">
        <v>4292</v>
      </c>
      <c r="L4302">
        <v>85.345716872525358</v>
      </c>
      <c r="M4302">
        <v>4292</v>
      </c>
      <c r="N4302">
        <v>169.97477273017424</v>
      </c>
    </row>
    <row r="4303" spans="7:14" x14ac:dyDescent="0.15">
      <c r="G4303">
        <v>4293</v>
      </c>
      <c r="H4303">
        <v>74.603468039140822</v>
      </c>
      <c r="I4303">
        <v>4293</v>
      </c>
      <c r="J4303">
        <v>6.0455867603988498</v>
      </c>
      <c r="K4303">
        <v>4293</v>
      </c>
      <c r="L4303">
        <v>54.593120820622026</v>
      </c>
      <c r="M4303">
        <v>4293</v>
      </c>
      <c r="N4303">
        <v>128.67236365615793</v>
      </c>
    </row>
    <row r="4304" spans="7:14" x14ac:dyDescent="0.15">
      <c r="G4304">
        <v>4294</v>
      </c>
      <c r="H4304">
        <v>68.354737166281851</v>
      </c>
      <c r="I4304">
        <v>4294</v>
      </c>
      <c r="J4304">
        <v>12.213674172644581</v>
      </c>
      <c r="K4304">
        <v>4294</v>
      </c>
      <c r="L4304">
        <v>42.400914281824662</v>
      </c>
      <c r="M4304">
        <v>4294</v>
      </c>
      <c r="N4304">
        <v>151.54061033067208</v>
      </c>
    </row>
    <row r="4305" spans="7:14" x14ac:dyDescent="0.15">
      <c r="G4305">
        <v>4295</v>
      </c>
      <c r="H4305">
        <v>61.407887626537487</v>
      </c>
      <c r="I4305">
        <v>4295</v>
      </c>
      <c r="J4305">
        <v>9.8497494968965178</v>
      </c>
      <c r="K4305">
        <v>4295</v>
      </c>
      <c r="L4305">
        <v>36.484863438930219</v>
      </c>
      <c r="M4305">
        <v>4295</v>
      </c>
      <c r="N4305">
        <v>145.01846626394857</v>
      </c>
    </row>
    <row r="4306" spans="7:14" x14ac:dyDescent="0.15">
      <c r="G4306">
        <v>4296</v>
      </c>
      <c r="H4306">
        <v>31.105136787151316</v>
      </c>
      <c r="I4306">
        <v>4296</v>
      </c>
      <c r="J4306">
        <v>11.403655746625049</v>
      </c>
      <c r="K4306">
        <v>4296</v>
      </c>
      <c r="L4306">
        <v>38.449909080003017</v>
      </c>
      <c r="M4306">
        <v>4296</v>
      </c>
      <c r="N4306">
        <v>127.1905055000538</v>
      </c>
    </row>
    <row r="4307" spans="7:14" x14ac:dyDescent="0.15">
      <c r="G4307">
        <v>4297</v>
      </c>
      <c r="H4307">
        <v>9.135816295582174</v>
      </c>
      <c r="I4307">
        <v>4297</v>
      </c>
      <c r="J4307">
        <v>11.912519958753908</v>
      </c>
      <c r="K4307">
        <v>4297</v>
      </c>
      <c r="L4307">
        <v>34.432040162171219</v>
      </c>
      <c r="M4307">
        <v>4297</v>
      </c>
      <c r="N4307">
        <v>148.22619597995055</v>
      </c>
    </row>
    <row r="4308" spans="7:14" x14ac:dyDescent="0.15">
      <c r="G4308">
        <v>4298</v>
      </c>
      <c r="H4308">
        <v>48.177714492120465</v>
      </c>
      <c r="I4308">
        <v>4298</v>
      </c>
      <c r="J4308">
        <v>10.266602402910763</v>
      </c>
      <c r="K4308">
        <v>4298</v>
      </c>
      <c r="L4308">
        <v>72.533499742873076</v>
      </c>
      <c r="M4308">
        <v>4298</v>
      </c>
      <c r="N4308">
        <v>167.9743906070297</v>
      </c>
    </row>
    <row r="4309" spans="7:14" x14ac:dyDescent="0.15">
      <c r="G4309">
        <v>4299</v>
      </c>
      <c r="H4309">
        <v>56.94527963332223</v>
      </c>
      <c r="I4309">
        <v>4299</v>
      </c>
      <c r="J4309">
        <v>14.391749624692427</v>
      </c>
      <c r="K4309">
        <v>4299</v>
      </c>
      <c r="L4309">
        <v>27.232275042347325</v>
      </c>
      <c r="M4309">
        <v>4299</v>
      </c>
      <c r="N4309">
        <v>138.05820597184393</v>
      </c>
    </row>
    <row r="4310" spans="7:14" x14ac:dyDescent="0.15">
      <c r="G4310">
        <v>4300</v>
      </c>
      <c r="H4310">
        <v>25.845784152162683</v>
      </c>
      <c r="I4310">
        <v>4300</v>
      </c>
      <c r="J4310">
        <v>10.697037150888624</v>
      </c>
      <c r="K4310">
        <v>4300</v>
      </c>
      <c r="L4310">
        <v>62.589231602985265</v>
      </c>
      <c r="M4310">
        <v>4300</v>
      </c>
      <c r="N4310">
        <v>147.65270801495603</v>
      </c>
    </row>
    <row r="4311" spans="7:14" x14ac:dyDescent="0.15">
      <c r="G4311">
        <v>4301</v>
      </c>
      <c r="H4311">
        <v>51.247484257093753</v>
      </c>
      <c r="I4311">
        <v>4301</v>
      </c>
      <c r="J4311">
        <v>12.921366808344475</v>
      </c>
      <c r="K4311">
        <v>4301</v>
      </c>
      <c r="L4311">
        <v>23.850732828051843</v>
      </c>
      <c r="M4311">
        <v>4301</v>
      </c>
      <c r="N4311">
        <v>258.71842778772117</v>
      </c>
    </row>
    <row r="4312" spans="7:14" x14ac:dyDescent="0.15">
      <c r="G4312">
        <v>4302</v>
      </c>
      <c r="H4312">
        <v>35.321016063416607</v>
      </c>
      <c r="I4312">
        <v>4302</v>
      </c>
      <c r="J4312">
        <v>13.733962515138192</v>
      </c>
      <c r="K4312">
        <v>4302</v>
      </c>
      <c r="L4312">
        <v>39.087703976366996</v>
      </c>
      <c r="M4312">
        <v>4302</v>
      </c>
      <c r="N4312">
        <v>137.40067490506132</v>
      </c>
    </row>
    <row r="4313" spans="7:14" x14ac:dyDescent="0.15">
      <c r="G4313">
        <v>4303</v>
      </c>
      <c r="H4313">
        <v>67.615047169225988</v>
      </c>
      <c r="I4313">
        <v>4303</v>
      </c>
      <c r="J4313">
        <v>8.9075120139125712</v>
      </c>
      <c r="K4313">
        <v>4303</v>
      </c>
      <c r="L4313">
        <v>18.070639551667959</v>
      </c>
      <c r="M4313">
        <v>4303</v>
      </c>
      <c r="N4313">
        <v>179.955126014266</v>
      </c>
    </row>
    <row r="4314" spans="7:14" x14ac:dyDescent="0.15">
      <c r="G4314">
        <v>4304</v>
      </c>
      <c r="H4314">
        <v>59.328156235699453</v>
      </c>
      <c r="I4314">
        <v>4304</v>
      </c>
      <c r="J4314">
        <v>7.2452967587787471</v>
      </c>
      <c r="K4314">
        <v>4304</v>
      </c>
      <c r="L4314">
        <v>30.384377999636566</v>
      </c>
      <c r="M4314">
        <v>4304</v>
      </c>
      <c r="N4314">
        <v>69.931225933173835</v>
      </c>
    </row>
    <row r="4315" spans="7:14" x14ac:dyDescent="0.15">
      <c r="G4315">
        <v>4305</v>
      </c>
      <c r="H4315">
        <v>35.251577324601939</v>
      </c>
      <c r="I4315">
        <v>4305</v>
      </c>
      <c r="J4315">
        <v>6.3950660105876249</v>
      </c>
      <c r="K4315">
        <v>4305</v>
      </c>
      <c r="L4315">
        <v>41.557200069002448</v>
      </c>
      <c r="M4315">
        <v>4305</v>
      </c>
      <c r="N4315">
        <v>197.3653521270565</v>
      </c>
    </row>
    <row r="4316" spans="7:14" x14ac:dyDescent="0.15">
      <c r="G4316">
        <v>4306</v>
      </c>
      <c r="H4316">
        <v>39.740201129539159</v>
      </c>
      <c r="I4316">
        <v>4306</v>
      </c>
      <c r="J4316">
        <v>5.2636852320547689</v>
      </c>
      <c r="K4316">
        <v>4306</v>
      </c>
      <c r="L4316">
        <v>65.152233572053092</v>
      </c>
      <c r="M4316">
        <v>4306</v>
      </c>
      <c r="N4316">
        <v>79.296042019242606</v>
      </c>
    </row>
    <row r="4317" spans="7:14" x14ac:dyDescent="0.15">
      <c r="G4317">
        <v>4307</v>
      </c>
      <c r="H4317">
        <v>65.038587003550845</v>
      </c>
      <c r="I4317">
        <v>4307</v>
      </c>
      <c r="J4317">
        <v>10.695946670488865</v>
      </c>
      <c r="K4317">
        <v>4307</v>
      </c>
      <c r="L4317">
        <v>39.955043515981679</v>
      </c>
      <c r="M4317">
        <v>4307</v>
      </c>
      <c r="N4317">
        <v>266.89781245025051</v>
      </c>
    </row>
    <row r="4318" spans="7:14" x14ac:dyDescent="0.15">
      <c r="G4318">
        <v>4308</v>
      </c>
      <c r="H4318">
        <v>62.825186772006958</v>
      </c>
      <c r="I4318">
        <v>4308</v>
      </c>
      <c r="J4318">
        <v>11.09181157844046</v>
      </c>
      <c r="K4318">
        <v>4308</v>
      </c>
      <c r="L4318">
        <v>49.056365354050854</v>
      </c>
      <c r="M4318">
        <v>4308</v>
      </c>
      <c r="N4318">
        <v>42.074067817730509</v>
      </c>
    </row>
    <row r="4319" spans="7:14" x14ac:dyDescent="0.15">
      <c r="G4319">
        <v>4309</v>
      </c>
      <c r="H4319">
        <v>32.957551394881641</v>
      </c>
      <c r="I4319">
        <v>4309</v>
      </c>
      <c r="J4319">
        <v>9.5878758423983719</v>
      </c>
      <c r="K4319">
        <v>4309</v>
      </c>
      <c r="L4319">
        <v>68.752032197135577</v>
      </c>
      <c r="M4319">
        <v>4309</v>
      </c>
      <c r="N4319">
        <v>112.6187792687758</v>
      </c>
    </row>
    <row r="4320" spans="7:14" x14ac:dyDescent="0.15">
      <c r="G4320">
        <v>4310</v>
      </c>
      <c r="H4320">
        <v>64.618548960215222</v>
      </c>
      <c r="I4320">
        <v>4310</v>
      </c>
      <c r="J4320">
        <v>7.731906393093424</v>
      </c>
      <c r="K4320">
        <v>4310</v>
      </c>
      <c r="L4320">
        <v>54.233631959840103</v>
      </c>
      <c r="M4320">
        <v>4310</v>
      </c>
      <c r="N4320">
        <v>154.99327398401019</v>
      </c>
    </row>
    <row r="4321" spans="7:14" x14ac:dyDescent="0.15">
      <c r="G4321">
        <v>4311</v>
      </c>
      <c r="H4321">
        <v>9.5266369848837513</v>
      </c>
      <c r="I4321">
        <v>4311</v>
      </c>
      <c r="J4321">
        <v>5.4053625073688307</v>
      </c>
      <c r="K4321">
        <v>4311</v>
      </c>
      <c r="L4321">
        <v>9.7018477835890451</v>
      </c>
      <c r="M4321">
        <v>4311</v>
      </c>
      <c r="N4321">
        <v>215.58728229429818</v>
      </c>
    </row>
    <row r="4322" spans="7:14" x14ac:dyDescent="0.15">
      <c r="G4322">
        <v>4312</v>
      </c>
      <c r="H4322">
        <v>73.127596472110923</v>
      </c>
      <c r="I4322">
        <v>4312</v>
      </c>
      <c r="J4322">
        <v>10.596266209844419</v>
      </c>
      <c r="K4322">
        <v>4312</v>
      </c>
      <c r="L4322">
        <v>40.990034613378029</v>
      </c>
      <c r="M4322">
        <v>4312</v>
      </c>
      <c r="N4322">
        <v>161.4303783979087</v>
      </c>
    </row>
    <row r="4323" spans="7:14" x14ac:dyDescent="0.15">
      <c r="G4323">
        <v>4313</v>
      </c>
      <c r="H4323">
        <v>35.397769197830186</v>
      </c>
      <c r="I4323">
        <v>4313</v>
      </c>
      <c r="J4323">
        <v>-1.7948455425323182</v>
      </c>
      <c r="K4323">
        <v>4313</v>
      </c>
      <c r="L4323">
        <v>53.073479728585625</v>
      </c>
      <c r="M4323">
        <v>4313</v>
      </c>
      <c r="N4323">
        <v>167.2658829968149</v>
      </c>
    </row>
    <row r="4324" spans="7:14" x14ac:dyDescent="0.15">
      <c r="G4324">
        <v>4314</v>
      </c>
      <c r="H4324">
        <v>71.802611762601629</v>
      </c>
      <c r="I4324">
        <v>4314</v>
      </c>
      <c r="J4324">
        <v>9.8253997336998626</v>
      </c>
      <c r="K4324">
        <v>4314</v>
      </c>
      <c r="L4324">
        <v>16.184319349517807</v>
      </c>
      <c r="M4324">
        <v>4314</v>
      </c>
      <c r="N4324">
        <v>36.838314529725253</v>
      </c>
    </row>
    <row r="4325" spans="7:14" x14ac:dyDescent="0.15">
      <c r="G4325">
        <v>4315</v>
      </c>
      <c r="H4325">
        <v>40.213847285972712</v>
      </c>
      <c r="I4325">
        <v>4315</v>
      </c>
      <c r="J4325">
        <v>7.936349487357468</v>
      </c>
      <c r="K4325">
        <v>4315</v>
      </c>
      <c r="L4325">
        <v>70.263291643875363</v>
      </c>
      <c r="M4325">
        <v>4315</v>
      </c>
      <c r="N4325">
        <v>252.2839707206283</v>
      </c>
    </row>
    <row r="4326" spans="7:14" x14ac:dyDescent="0.15">
      <c r="G4326">
        <v>4316</v>
      </c>
      <c r="H4326">
        <v>60.021284185449701</v>
      </c>
      <c r="I4326">
        <v>4316</v>
      </c>
      <c r="J4326">
        <v>10.369189743767118</v>
      </c>
      <c r="K4326">
        <v>4316</v>
      </c>
      <c r="L4326">
        <v>32.477661097288347</v>
      </c>
      <c r="M4326">
        <v>4316</v>
      </c>
      <c r="N4326">
        <v>110.54178388861283</v>
      </c>
    </row>
    <row r="4327" spans="7:14" x14ac:dyDescent="0.15">
      <c r="G4327">
        <v>4317</v>
      </c>
      <c r="H4327">
        <v>35.459573543810215</v>
      </c>
      <c r="I4327">
        <v>4317</v>
      </c>
      <c r="J4327">
        <v>12.177059985168675</v>
      </c>
      <c r="K4327">
        <v>4317</v>
      </c>
      <c r="L4327">
        <v>68.355465140591889</v>
      </c>
      <c r="M4327">
        <v>4317</v>
      </c>
      <c r="N4327">
        <v>213.20536031872007</v>
      </c>
    </row>
    <row r="4328" spans="7:14" x14ac:dyDescent="0.15">
      <c r="G4328">
        <v>4318</v>
      </c>
      <c r="H4328">
        <v>34.733676983583536</v>
      </c>
      <c r="I4328">
        <v>4318</v>
      </c>
      <c r="J4328">
        <v>5.4830753098136471</v>
      </c>
      <c r="K4328">
        <v>4318</v>
      </c>
      <c r="L4328">
        <v>76.04578321216556</v>
      </c>
      <c r="M4328">
        <v>4318</v>
      </c>
      <c r="N4328">
        <v>169.79894444321559</v>
      </c>
    </row>
    <row r="4329" spans="7:14" x14ac:dyDescent="0.15">
      <c r="G4329">
        <v>4319</v>
      </c>
      <c r="H4329">
        <v>46.685805920136652</v>
      </c>
      <c r="I4329">
        <v>4319</v>
      </c>
      <c r="J4329">
        <v>9.6804704784609346</v>
      </c>
      <c r="K4329">
        <v>4319</v>
      </c>
      <c r="L4329">
        <v>32.319773527125619</v>
      </c>
      <c r="M4329">
        <v>4319</v>
      </c>
      <c r="N4329">
        <v>57.800936227094141</v>
      </c>
    </row>
    <row r="4330" spans="7:14" x14ac:dyDescent="0.15">
      <c r="G4330">
        <v>4320</v>
      </c>
      <c r="H4330">
        <v>40.593103152300614</v>
      </c>
      <c r="I4330">
        <v>4320</v>
      </c>
      <c r="J4330">
        <v>3.2142050667807984</v>
      </c>
      <c r="K4330">
        <v>4320</v>
      </c>
      <c r="L4330">
        <v>79.207253911518535</v>
      </c>
      <c r="M4330">
        <v>4320</v>
      </c>
      <c r="N4330">
        <v>106.9026721871312</v>
      </c>
    </row>
    <row r="4331" spans="7:14" x14ac:dyDescent="0.15">
      <c r="G4331">
        <v>4321</v>
      </c>
      <c r="H4331">
        <v>50.270812120975563</v>
      </c>
      <c r="I4331">
        <v>4321</v>
      </c>
      <c r="J4331">
        <v>11.347989382697858</v>
      </c>
      <c r="K4331">
        <v>4321</v>
      </c>
      <c r="L4331">
        <v>64.359641879273227</v>
      </c>
      <c r="M4331">
        <v>4321</v>
      </c>
      <c r="N4331">
        <v>170.49272207712841</v>
      </c>
    </row>
    <row r="4332" spans="7:14" x14ac:dyDescent="0.15">
      <c r="G4332">
        <v>4322</v>
      </c>
      <c r="H4332">
        <v>56.058320991551852</v>
      </c>
      <c r="I4332">
        <v>4322</v>
      </c>
      <c r="J4332">
        <v>10.028704956706484</v>
      </c>
      <c r="K4332">
        <v>4322</v>
      </c>
      <c r="L4332">
        <v>32.344240302229096</v>
      </c>
      <c r="M4332">
        <v>4322</v>
      </c>
      <c r="N4332">
        <v>66.927294111569893</v>
      </c>
    </row>
    <row r="4333" spans="7:14" x14ac:dyDescent="0.15">
      <c r="G4333">
        <v>4323</v>
      </c>
      <c r="H4333">
        <v>61.131041662991791</v>
      </c>
      <c r="I4333">
        <v>4323</v>
      </c>
      <c r="J4333">
        <v>12.731554914230795</v>
      </c>
      <c r="K4333">
        <v>4323</v>
      </c>
      <c r="L4333">
        <v>58.358393251044632</v>
      </c>
      <c r="M4333">
        <v>4323</v>
      </c>
      <c r="N4333">
        <v>120.76722645228645</v>
      </c>
    </row>
    <row r="4334" spans="7:14" x14ac:dyDescent="0.15">
      <c r="G4334">
        <v>4324</v>
      </c>
      <c r="H4334">
        <v>21.032010005735316</v>
      </c>
      <c r="I4334">
        <v>4324</v>
      </c>
      <c r="J4334">
        <v>7.3790835375569603</v>
      </c>
      <c r="K4334">
        <v>4324</v>
      </c>
      <c r="L4334">
        <v>50.716395961053223</v>
      </c>
      <c r="M4334">
        <v>4324</v>
      </c>
      <c r="N4334">
        <v>127.84521799821056</v>
      </c>
    </row>
    <row r="4335" spans="7:14" x14ac:dyDescent="0.15">
      <c r="G4335">
        <v>4325</v>
      </c>
      <c r="H4335">
        <v>22.336597705237647</v>
      </c>
      <c r="I4335">
        <v>4325</v>
      </c>
      <c r="J4335">
        <v>14.540778224130738</v>
      </c>
      <c r="K4335">
        <v>4325</v>
      </c>
      <c r="L4335">
        <v>81.033684555886296</v>
      </c>
      <c r="M4335">
        <v>4325</v>
      </c>
      <c r="N4335">
        <v>223.23580635973539</v>
      </c>
    </row>
    <row r="4336" spans="7:14" x14ac:dyDescent="0.15">
      <c r="G4336">
        <v>4326</v>
      </c>
      <c r="H4336">
        <v>11.077371177457223</v>
      </c>
      <c r="I4336">
        <v>4326</v>
      </c>
      <c r="J4336">
        <v>7.8756944725287692</v>
      </c>
      <c r="K4336">
        <v>4326</v>
      </c>
      <c r="L4336">
        <v>46.277481008938921</v>
      </c>
      <c r="M4336">
        <v>4326</v>
      </c>
      <c r="N4336">
        <v>178.83967812931638</v>
      </c>
    </row>
    <row r="4337" spans="7:14" x14ac:dyDescent="0.15">
      <c r="G4337">
        <v>4327</v>
      </c>
      <c r="H4337">
        <v>36.635070198522463</v>
      </c>
      <c r="I4337">
        <v>4327</v>
      </c>
      <c r="J4337">
        <v>12.749572297170102</v>
      </c>
      <c r="K4337">
        <v>4327</v>
      </c>
      <c r="L4337">
        <v>73.46313849064407</v>
      </c>
      <c r="M4337">
        <v>4327</v>
      </c>
      <c r="N4337">
        <v>274.23808815010443</v>
      </c>
    </row>
    <row r="4338" spans="7:14" x14ac:dyDescent="0.15">
      <c r="G4338">
        <v>4328</v>
      </c>
      <c r="H4338">
        <v>38.344265983212864</v>
      </c>
      <c r="I4338">
        <v>4328</v>
      </c>
      <c r="J4338">
        <v>8.4395978825388234</v>
      </c>
      <c r="K4338">
        <v>4328</v>
      </c>
      <c r="L4338">
        <v>74.130817009810826</v>
      </c>
      <c r="M4338">
        <v>4328</v>
      </c>
      <c r="N4338">
        <v>151.15152235380708</v>
      </c>
    </row>
    <row r="4339" spans="7:14" x14ac:dyDescent="0.15">
      <c r="G4339">
        <v>4329</v>
      </c>
      <c r="H4339">
        <v>69.510899043873778</v>
      </c>
      <c r="I4339">
        <v>4329</v>
      </c>
      <c r="J4339">
        <v>8.1081152214413645</v>
      </c>
      <c r="K4339">
        <v>4329</v>
      </c>
      <c r="L4339">
        <v>77.491011416926057</v>
      </c>
      <c r="M4339">
        <v>4329</v>
      </c>
      <c r="N4339">
        <v>156.59157884545175</v>
      </c>
    </row>
    <row r="4340" spans="7:14" x14ac:dyDescent="0.15">
      <c r="G4340">
        <v>4330</v>
      </c>
      <c r="H4340">
        <v>55.777895922810714</v>
      </c>
      <c r="I4340">
        <v>4330</v>
      </c>
      <c r="J4340">
        <v>4.5178076635452156</v>
      </c>
      <c r="K4340">
        <v>4330</v>
      </c>
      <c r="L4340">
        <v>44.399342660734249</v>
      </c>
      <c r="M4340">
        <v>4330</v>
      </c>
      <c r="N4340">
        <v>181.75066809700365</v>
      </c>
    </row>
    <row r="4341" spans="7:14" x14ac:dyDescent="0.15">
      <c r="G4341">
        <v>4331</v>
      </c>
      <c r="H4341">
        <v>48.023109017644053</v>
      </c>
      <c r="I4341">
        <v>4331</v>
      </c>
      <c r="J4341">
        <v>10.305519461317793</v>
      </c>
      <c r="K4341">
        <v>4331</v>
      </c>
      <c r="L4341">
        <v>72.578614865254679</v>
      </c>
      <c r="M4341">
        <v>4331</v>
      </c>
      <c r="N4341">
        <v>106.56978742786063</v>
      </c>
    </row>
    <row r="4342" spans="7:14" x14ac:dyDescent="0.15">
      <c r="G4342">
        <v>4332</v>
      </c>
      <c r="H4342">
        <v>53.704776602599097</v>
      </c>
      <c r="I4342">
        <v>4332</v>
      </c>
      <c r="J4342">
        <v>4.9684340051095948</v>
      </c>
      <c r="K4342">
        <v>4332</v>
      </c>
      <c r="L4342">
        <v>24.125327754018912</v>
      </c>
      <c r="M4342">
        <v>4332</v>
      </c>
      <c r="N4342">
        <v>118.57095455626239</v>
      </c>
    </row>
    <row r="4343" spans="7:14" x14ac:dyDescent="0.15">
      <c r="G4343">
        <v>4333</v>
      </c>
      <c r="H4343">
        <v>57.724210089805744</v>
      </c>
      <c r="I4343">
        <v>4333</v>
      </c>
      <c r="J4343">
        <v>6.4622116625790529</v>
      </c>
      <c r="K4343">
        <v>4333</v>
      </c>
      <c r="L4343">
        <v>34.462929220050171</v>
      </c>
      <c r="M4343">
        <v>4333</v>
      </c>
      <c r="N4343">
        <v>104.05546690351028</v>
      </c>
    </row>
    <row r="4344" spans="7:14" x14ac:dyDescent="0.15">
      <c r="G4344">
        <v>4334</v>
      </c>
      <c r="H4344">
        <v>48.018220085633601</v>
      </c>
      <c r="I4344">
        <v>4334</v>
      </c>
      <c r="J4344">
        <v>11.977290106276731</v>
      </c>
      <c r="K4344">
        <v>4334</v>
      </c>
      <c r="L4344">
        <v>47.854480330620873</v>
      </c>
      <c r="M4344">
        <v>4334</v>
      </c>
      <c r="N4344">
        <v>229.55057989564341</v>
      </c>
    </row>
    <row r="4345" spans="7:14" x14ac:dyDescent="0.15">
      <c r="G4345">
        <v>4335</v>
      </c>
      <c r="H4345">
        <v>41.206271137673731</v>
      </c>
      <c r="I4345">
        <v>4335</v>
      </c>
      <c r="J4345">
        <v>8.567298357728518</v>
      </c>
      <c r="K4345">
        <v>4335</v>
      </c>
      <c r="L4345">
        <v>37.359164719849069</v>
      </c>
      <c r="M4345">
        <v>4335</v>
      </c>
      <c r="N4345">
        <v>91.652061785164349</v>
      </c>
    </row>
    <row r="4346" spans="7:14" x14ac:dyDescent="0.15">
      <c r="G4346">
        <v>4336</v>
      </c>
      <c r="H4346">
        <v>27.850112378708229</v>
      </c>
      <c r="I4346">
        <v>4336</v>
      </c>
      <c r="J4346">
        <v>8.4464159358919471</v>
      </c>
      <c r="K4346">
        <v>4336</v>
      </c>
      <c r="L4346">
        <v>60.291393142859818</v>
      </c>
      <c r="M4346">
        <v>4336</v>
      </c>
      <c r="N4346">
        <v>211.1430889216694</v>
      </c>
    </row>
    <row r="4347" spans="7:14" x14ac:dyDescent="0.15">
      <c r="G4347">
        <v>4337</v>
      </c>
      <c r="H4347">
        <v>1.0877268768950401</v>
      </c>
      <c r="I4347">
        <v>4337</v>
      </c>
      <c r="J4347">
        <v>10.882146585792238</v>
      </c>
      <c r="K4347">
        <v>4337</v>
      </c>
      <c r="L4347">
        <v>22.439627355566785</v>
      </c>
      <c r="M4347">
        <v>4337</v>
      </c>
      <c r="N4347">
        <v>164.8719482073908</v>
      </c>
    </row>
    <row r="4348" spans="7:14" x14ac:dyDescent="0.15">
      <c r="G4348">
        <v>4338</v>
      </c>
      <c r="H4348">
        <v>73.142133555923081</v>
      </c>
      <c r="I4348">
        <v>4338</v>
      </c>
      <c r="J4348">
        <v>15.212024162063692</v>
      </c>
      <c r="K4348">
        <v>4338</v>
      </c>
      <c r="L4348">
        <v>59.588131260812034</v>
      </c>
      <c r="M4348">
        <v>4338</v>
      </c>
      <c r="N4348">
        <v>122.11716945850007</v>
      </c>
    </row>
    <row r="4349" spans="7:14" x14ac:dyDescent="0.15">
      <c r="G4349">
        <v>4339</v>
      </c>
      <c r="H4349">
        <v>21.952309828351485</v>
      </c>
      <c r="I4349">
        <v>4339</v>
      </c>
      <c r="J4349">
        <v>9.142709320981691</v>
      </c>
      <c r="K4349">
        <v>4339</v>
      </c>
      <c r="L4349">
        <v>43.349870585742984</v>
      </c>
      <c r="M4349">
        <v>4339</v>
      </c>
      <c r="N4349">
        <v>191.78449028696664</v>
      </c>
    </row>
    <row r="4350" spans="7:14" x14ac:dyDescent="0.15">
      <c r="G4350">
        <v>4340</v>
      </c>
      <c r="H4350">
        <v>20.073528391964416</v>
      </c>
      <c r="I4350">
        <v>4340</v>
      </c>
      <c r="J4350">
        <v>8.4764877783977646</v>
      </c>
      <c r="K4350">
        <v>4340</v>
      </c>
      <c r="L4350">
        <v>87.293102358771165</v>
      </c>
      <c r="M4350">
        <v>4340</v>
      </c>
      <c r="N4350">
        <v>222.37080254049314</v>
      </c>
    </row>
    <row r="4351" spans="7:14" x14ac:dyDescent="0.15">
      <c r="G4351">
        <v>4341</v>
      </c>
      <c r="H4351">
        <v>26.411142089948122</v>
      </c>
      <c r="I4351">
        <v>4341</v>
      </c>
      <c r="J4351">
        <v>11.290369064891371</v>
      </c>
      <c r="K4351">
        <v>4341</v>
      </c>
      <c r="L4351">
        <v>65.756170546425807</v>
      </c>
      <c r="M4351">
        <v>4341</v>
      </c>
      <c r="N4351">
        <v>216.01165910616351</v>
      </c>
    </row>
    <row r="4352" spans="7:14" x14ac:dyDescent="0.15">
      <c r="G4352">
        <v>4342</v>
      </c>
      <c r="H4352">
        <v>68.278631991644758</v>
      </c>
      <c r="I4352">
        <v>4342</v>
      </c>
      <c r="J4352">
        <v>7.2349207795338017</v>
      </c>
      <c r="K4352">
        <v>4342</v>
      </c>
      <c r="L4352">
        <v>40.575666097494057</v>
      </c>
      <c r="M4352">
        <v>4342</v>
      </c>
      <c r="N4352">
        <v>133.5243622198206</v>
      </c>
    </row>
    <row r="4353" spans="7:14" x14ac:dyDescent="0.15">
      <c r="G4353">
        <v>4343</v>
      </c>
      <c r="H4353">
        <v>51.391549347537008</v>
      </c>
      <c r="I4353">
        <v>4343</v>
      </c>
      <c r="J4353">
        <v>10.854622264751047</v>
      </c>
      <c r="K4353">
        <v>4343</v>
      </c>
      <c r="L4353">
        <v>52.471758702315142</v>
      </c>
      <c r="M4353">
        <v>4343</v>
      </c>
      <c r="N4353">
        <v>182.46428389682893</v>
      </c>
    </row>
    <row r="4354" spans="7:14" x14ac:dyDescent="0.15">
      <c r="G4354">
        <v>4344</v>
      </c>
      <c r="H4354">
        <v>49.802308030903937</v>
      </c>
      <c r="I4354">
        <v>4344</v>
      </c>
      <c r="J4354">
        <v>4.8869350703870067</v>
      </c>
      <c r="K4354">
        <v>4344</v>
      </c>
      <c r="L4354">
        <v>90.892431652922866</v>
      </c>
      <c r="M4354">
        <v>4344</v>
      </c>
      <c r="N4354">
        <v>217.22840774101508</v>
      </c>
    </row>
    <row r="4355" spans="7:14" x14ac:dyDescent="0.15">
      <c r="G4355">
        <v>4345</v>
      </c>
      <c r="H4355">
        <v>24.418641078761819</v>
      </c>
      <c r="I4355">
        <v>4345</v>
      </c>
      <c r="J4355">
        <v>12.051348981494005</v>
      </c>
      <c r="K4355">
        <v>4345</v>
      </c>
      <c r="L4355">
        <v>42.20323591689391</v>
      </c>
      <c r="M4355">
        <v>4345</v>
      </c>
      <c r="N4355">
        <v>144.10884376613862</v>
      </c>
    </row>
    <row r="4356" spans="7:14" x14ac:dyDescent="0.15">
      <c r="G4356">
        <v>4346</v>
      </c>
      <c r="H4356">
        <v>65.130490655387064</v>
      </c>
      <c r="I4356">
        <v>4346</v>
      </c>
      <c r="J4356">
        <v>4.7158645623806574</v>
      </c>
      <c r="K4356">
        <v>4346</v>
      </c>
      <c r="L4356">
        <v>19.566097414009512</v>
      </c>
      <c r="M4356">
        <v>4346</v>
      </c>
      <c r="N4356">
        <v>144.62024241648118</v>
      </c>
    </row>
    <row r="4357" spans="7:14" x14ac:dyDescent="0.15">
      <c r="G4357">
        <v>4347</v>
      </c>
      <c r="H4357">
        <v>46.411158273042346</v>
      </c>
      <c r="I4357">
        <v>4347</v>
      </c>
      <c r="J4357">
        <v>10.816984990038108</v>
      </c>
      <c r="K4357">
        <v>4347</v>
      </c>
      <c r="L4357">
        <v>48.72405655558444</v>
      </c>
      <c r="M4357">
        <v>4347</v>
      </c>
      <c r="N4357">
        <v>159.47392677386361</v>
      </c>
    </row>
    <row r="4358" spans="7:14" x14ac:dyDescent="0.15">
      <c r="G4358">
        <v>4348</v>
      </c>
      <c r="H4358">
        <v>53.441827023174334</v>
      </c>
      <c r="I4358">
        <v>4348</v>
      </c>
      <c r="J4358">
        <v>7.3682172023577586</v>
      </c>
      <c r="K4358">
        <v>4348</v>
      </c>
      <c r="L4358">
        <v>36.122276996687539</v>
      </c>
      <c r="M4358">
        <v>4348</v>
      </c>
      <c r="N4358">
        <v>78.632285258990734</v>
      </c>
    </row>
    <row r="4359" spans="7:14" x14ac:dyDescent="0.15">
      <c r="G4359">
        <v>4349</v>
      </c>
      <c r="H4359">
        <v>25.621121101756088</v>
      </c>
      <c r="I4359">
        <v>4349</v>
      </c>
      <c r="J4359">
        <v>7.079487218746995</v>
      </c>
      <c r="K4359">
        <v>4349</v>
      </c>
      <c r="L4359">
        <v>29.341754972129227</v>
      </c>
      <c r="M4359">
        <v>4349</v>
      </c>
      <c r="N4359">
        <v>195.32794328671528</v>
      </c>
    </row>
    <row r="4360" spans="7:14" x14ac:dyDescent="0.15">
      <c r="G4360">
        <v>4350</v>
      </c>
      <c r="H4360">
        <v>76.76821746772913</v>
      </c>
      <c r="I4360">
        <v>4350</v>
      </c>
      <c r="J4360">
        <v>10.651837161196008</v>
      </c>
      <c r="K4360">
        <v>4350</v>
      </c>
      <c r="L4360">
        <v>59.682323321592776</v>
      </c>
      <c r="M4360">
        <v>4350</v>
      </c>
      <c r="N4360">
        <v>151.99592515387093</v>
      </c>
    </row>
    <row r="4361" spans="7:14" x14ac:dyDescent="0.15">
      <c r="G4361">
        <v>4351</v>
      </c>
      <c r="H4361">
        <v>75.763167714805064</v>
      </c>
      <c r="I4361">
        <v>4351</v>
      </c>
      <c r="J4361">
        <v>11.100039502495097</v>
      </c>
      <c r="K4361">
        <v>4351</v>
      </c>
      <c r="L4361">
        <v>56.809318723957155</v>
      </c>
      <c r="M4361">
        <v>4351</v>
      </c>
      <c r="N4361">
        <v>214.34284308648847</v>
      </c>
    </row>
    <row r="4362" spans="7:14" x14ac:dyDescent="0.15">
      <c r="G4362">
        <v>4352</v>
      </c>
      <c r="H4362">
        <v>43.86013332508638</v>
      </c>
      <c r="I4362">
        <v>4352</v>
      </c>
      <c r="J4362">
        <v>3.9194513917067226</v>
      </c>
      <c r="K4362">
        <v>4352</v>
      </c>
      <c r="L4362">
        <v>87.214622786132409</v>
      </c>
      <c r="M4362">
        <v>4352</v>
      </c>
      <c r="N4362">
        <v>138.07060439636427</v>
      </c>
    </row>
    <row r="4363" spans="7:14" x14ac:dyDescent="0.15">
      <c r="G4363">
        <v>4353</v>
      </c>
      <c r="H4363">
        <v>70.805237751905295</v>
      </c>
      <c r="I4363">
        <v>4353</v>
      </c>
      <c r="J4363">
        <v>12.562760352843103</v>
      </c>
      <c r="K4363">
        <v>4353</v>
      </c>
      <c r="L4363">
        <v>62.449815424355172</v>
      </c>
      <c r="M4363">
        <v>4353</v>
      </c>
      <c r="N4363">
        <v>206.96778273275402</v>
      </c>
    </row>
    <row r="4364" spans="7:14" x14ac:dyDescent="0.15">
      <c r="G4364">
        <v>4354</v>
      </c>
      <c r="H4364">
        <v>87.484183736822644</v>
      </c>
      <c r="I4364">
        <v>4354</v>
      </c>
      <c r="J4364">
        <v>8.8159271901213394</v>
      </c>
      <c r="K4364">
        <v>4354</v>
      </c>
      <c r="L4364">
        <v>35.115741099924229</v>
      </c>
      <c r="M4364">
        <v>4354</v>
      </c>
      <c r="N4364">
        <v>112.54621687385848</v>
      </c>
    </row>
    <row r="4365" spans="7:14" x14ac:dyDescent="0.15">
      <c r="G4365">
        <v>4355</v>
      </c>
      <c r="H4365">
        <v>76.431075229124332</v>
      </c>
      <c r="I4365">
        <v>4355</v>
      </c>
      <c r="J4365">
        <v>7.8210039831960438</v>
      </c>
      <c r="K4365">
        <v>4355</v>
      </c>
      <c r="L4365">
        <v>75.283905538426609</v>
      </c>
      <c r="M4365">
        <v>4355</v>
      </c>
      <c r="N4365">
        <v>223.12281410084287</v>
      </c>
    </row>
    <row r="4366" spans="7:14" x14ac:dyDescent="0.15">
      <c r="G4366">
        <v>4356</v>
      </c>
      <c r="H4366">
        <v>48.328222152623255</v>
      </c>
      <c r="I4366">
        <v>4356</v>
      </c>
      <c r="J4366">
        <v>5.872792716458453</v>
      </c>
      <c r="K4366">
        <v>4356</v>
      </c>
      <c r="L4366">
        <v>27.978527104770723</v>
      </c>
      <c r="M4366">
        <v>4356</v>
      </c>
      <c r="N4366">
        <v>111.05677378373606</v>
      </c>
    </row>
    <row r="4367" spans="7:14" x14ac:dyDescent="0.15">
      <c r="G4367">
        <v>4357</v>
      </c>
      <c r="H4367">
        <v>30.736472381252863</v>
      </c>
      <c r="I4367">
        <v>4357</v>
      </c>
      <c r="J4367">
        <v>6.4261854451731111</v>
      </c>
      <c r="K4367">
        <v>4357</v>
      </c>
      <c r="L4367">
        <v>38.629203889347266</v>
      </c>
      <c r="M4367">
        <v>4357</v>
      </c>
      <c r="N4367">
        <v>114.47482621801504</v>
      </c>
    </row>
    <row r="4368" spans="7:14" x14ac:dyDescent="0.15">
      <c r="G4368">
        <v>4358</v>
      </c>
      <c r="H4368">
        <v>38.905302854851662</v>
      </c>
      <c r="I4368">
        <v>4358</v>
      </c>
      <c r="J4368">
        <v>9.7468393876418613</v>
      </c>
      <c r="K4368">
        <v>4358</v>
      </c>
      <c r="L4368">
        <v>36.026131584551791</v>
      </c>
      <c r="M4368">
        <v>4358</v>
      </c>
      <c r="N4368">
        <v>192.59452823963167</v>
      </c>
    </row>
    <row r="4369" spans="7:14" x14ac:dyDescent="0.15">
      <c r="G4369">
        <v>4359</v>
      </c>
      <c r="H4369">
        <v>34.845957728079682</v>
      </c>
      <c r="I4369">
        <v>4359</v>
      </c>
      <c r="J4369">
        <v>8.861831754669284</v>
      </c>
      <c r="K4369">
        <v>4359</v>
      </c>
      <c r="L4369">
        <v>82.707573639526927</v>
      </c>
      <c r="M4369">
        <v>4359</v>
      </c>
      <c r="N4369">
        <v>79.497078736185031</v>
      </c>
    </row>
    <row r="4370" spans="7:14" x14ac:dyDescent="0.15">
      <c r="G4370">
        <v>4360</v>
      </c>
      <c r="H4370">
        <v>46.104042955446623</v>
      </c>
      <c r="I4370">
        <v>4360</v>
      </c>
      <c r="J4370">
        <v>9.3609025755375797</v>
      </c>
      <c r="K4370">
        <v>4360</v>
      </c>
      <c r="L4370">
        <v>28.252418025353219</v>
      </c>
      <c r="M4370">
        <v>4360</v>
      </c>
      <c r="N4370">
        <v>253.5276099455549</v>
      </c>
    </row>
    <row r="4371" spans="7:14" x14ac:dyDescent="0.15">
      <c r="G4371">
        <v>4361</v>
      </c>
      <c r="H4371">
        <v>51.586315950124174</v>
      </c>
      <c r="I4371">
        <v>4361</v>
      </c>
      <c r="J4371">
        <v>6.8907502433222136</v>
      </c>
      <c r="K4371">
        <v>4361</v>
      </c>
      <c r="L4371">
        <v>38.280332774104799</v>
      </c>
      <c r="M4371">
        <v>4361</v>
      </c>
      <c r="N4371">
        <v>205.9865703162445</v>
      </c>
    </row>
    <row r="4372" spans="7:14" x14ac:dyDescent="0.15">
      <c r="G4372">
        <v>4362</v>
      </c>
      <c r="H4372">
        <v>12.106093093189259</v>
      </c>
      <c r="I4372">
        <v>4362</v>
      </c>
      <c r="J4372">
        <v>10.421006983803375</v>
      </c>
      <c r="K4372">
        <v>4362</v>
      </c>
      <c r="L4372">
        <v>39.182604645390754</v>
      </c>
      <c r="M4372">
        <v>4362</v>
      </c>
      <c r="N4372">
        <v>42.995096810887517</v>
      </c>
    </row>
    <row r="4373" spans="7:14" x14ac:dyDescent="0.15">
      <c r="G4373">
        <v>4363</v>
      </c>
      <c r="H4373">
        <v>44.782902793299073</v>
      </c>
      <c r="I4373">
        <v>4363</v>
      </c>
      <c r="J4373">
        <v>16.2764596165417</v>
      </c>
      <c r="K4373">
        <v>4363</v>
      </c>
      <c r="L4373">
        <v>29.278445645102451</v>
      </c>
      <c r="M4373">
        <v>4363</v>
      </c>
      <c r="N4373">
        <v>71.719817824094747</v>
      </c>
    </row>
    <row r="4374" spans="7:14" x14ac:dyDescent="0.15">
      <c r="G4374">
        <v>4364</v>
      </c>
      <c r="H4374">
        <v>31.046550991530026</v>
      </c>
      <c r="I4374">
        <v>4364</v>
      </c>
      <c r="J4374">
        <v>7.483255304053869</v>
      </c>
      <c r="K4374">
        <v>4364</v>
      </c>
      <c r="L4374">
        <v>24.493660193423377</v>
      </c>
      <c r="M4374">
        <v>4364</v>
      </c>
      <c r="N4374">
        <v>149.7993880228303</v>
      </c>
    </row>
    <row r="4375" spans="7:14" x14ac:dyDescent="0.15">
      <c r="G4375">
        <v>4365</v>
      </c>
      <c r="H4375">
        <v>48.618448674469391</v>
      </c>
      <c r="I4375">
        <v>4365</v>
      </c>
      <c r="J4375">
        <v>12.527934703444139</v>
      </c>
      <c r="K4375">
        <v>4365</v>
      </c>
      <c r="L4375">
        <v>13.362190813496298</v>
      </c>
      <c r="M4375">
        <v>4365</v>
      </c>
      <c r="N4375">
        <v>174.33181030237279</v>
      </c>
    </row>
    <row r="4376" spans="7:14" x14ac:dyDescent="0.15">
      <c r="G4376">
        <v>4366</v>
      </c>
      <c r="H4376">
        <v>55.578200888224885</v>
      </c>
      <c r="I4376">
        <v>4366</v>
      </c>
      <c r="J4376">
        <v>7.1056589319049541</v>
      </c>
      <c r="K4376">
        <v>4366</v>
      </c>
      <c r="L4376">
        <v>75.670932540333595</v>
      </c>
      <c r="M4376">
        <v>4366</v>
      </c>
      <c r="N4376">
        <v>121.9210159311243</v>
      </c>
    </row>
    <row r="4377" spans="7:14" x14ac:dyDescent="0.15">
      <c r="G4377">
        <v>4367</v>
      </c>
      <c r="H4377">
        <v>107.65566026484049</v>
      </c>
      <c r="I4377">
        <v>4367</v>
      </c>
      <c r="J4377">
        <v>7.8398873890543967</v>
      </c>
      <c r="K4377">
        <v>4367</v>
      </c>
      <c r="L4377">
        <v>21.564439731704347</v>
      </c>
      <c r="M4377">
        <v>4367</v>
      </c>
      <c r="N4377">
        <v>120.47963185355277</v>
      </c>
    </row>
    <row r="4378" spans="7:14" x14ac:dyDescent="0.15">
      <c r="G4378">
        <v>4368</v>
      </c>
      <c r="H4378">
        <v>64.72950182506473</v>
      </c>
      <c r="I4378">
        <v>4368</v>
      </c>
      <c r="J4378">
        <v>6.2679722890838843</v>
      </c>
      <c r="K4378">
        <v>4368</v>
      </c>
      <c r="L4378">
        <v>48.81280909353373</v>
      </c>
      <c r="M4378">
        <v>4368</v>
      </c>
      <c r="N4378">
        <v>119.89264055591593</v>
      </c>
    </row>
    <row r="4379" spans="7:14" x14ac:dyDescent="0.15">
      <c r="G4379">
        <v>4369</v>
      </c>
      <c r="H4379">
        <v>70.4656996468795</v>
      </c>
      <c r="I4379">
        <v>4369</v>
      </c>
      <c r="J4379">
        <v>9.9502989155220352</v>
      </c>
      <c r="K4379">
        <v>4369</v>
      </c>
      <c r="L4379">
        <v>72.315226472086763</v>
      </c>
      <c r="M4379">
        <v>4369</v>
      </c>
      <c r="N4379">
        <v>177.45481448653646</v>
      </c>
    </row>
    <row r="4380" spans="7:14" x14ac:dyDescent="0.15">
      <c r="G4380">
        <v>4370</v>
      </c>
      <c r="H4380">
        <v>64.850909036574876</v>
      </c>
      <c r="I4380">
        <v>4370</v>
      </c>
      <c r="J4380">
        <v>6.9318391375318331</v>
      </c>
      <c r="K4380">
        <v>4370</v>
      </c>
      <c r="L4380">
        <v>38.321156722114495</v>
      </c>
      <c r="M4380">
        <v>4370</v>
      </c>
      <c r="N4380">
        <v>171.5465888084394</v>
      </c>
    </row>
    <row r="4381" spans="7:14" x14ac:dyDescent="0.15">
      <c r="G4381">
        <v>4371</v>
      </c>
      <c r="H4381">
        <v>26.26121458127977</v>
      </c>
      <c r="I4381">
        <v>4371</v>
      </c>
      <c r="J4381">
        <v>5.0830304438236258</v>
      </c>
      <c r="K4381">
        <v>4371</v>
      </c>
      <c r="L4381">
        <v>110.62996308964767</v>
      </c>
      <c r="M4381">
        <v>4371</v>
      </c>
      <c r="N4381">
        <v>147.98883822704545</v>
      </c>
    </row>
    <row r="4382" spans="7:14" x14ac:dyDescent="0.15">
      <c r="G4382">
        <v>4372</v>
      </c>
      <c r="H4382">
        <v>57.736374114885521</v>
      </c>
      <c r="I4382">
        <v>4372</v>
      </c>
      <c r="J4382">
        <v>8.0349261068118878</v>
      </c>
      <c r="K4382">
        <v>4372</v>
      </c>
      <c r="L4382">
        <v>25.344905266312857</v>
      </c>
      <c r="M4382">
        <v>4372</v>
      </c>
      <c r="N4382">
        <v>101.93210723654505</v>
      </c>
    </row>
    <row r="4383" spans="7:14" x14ac:dyDescent="0.15">
      <c r="G4383">
        <v>4373</v>
      </c>
      <c r="H4383">
        <v>85.90068990359245</v>
      </c>
      <c r="I4383">
        <v>4373</v>
      </c>
      <c r="J4383">
        <v>6.3282933369603951</v>
      </c>
      <c r="K4383">
        <v>4373</v>
      </c>
      <c r="L4383">
        <v>27.888238915830375</v>
      </c>
      <c r="M4383">
        <v>4373</v>
      </c>
      <c r="N4383">
        <v>218.35703900102121</v>
      </c>
    </row>
    <row r="4384" spans="7:14" x14ac:dyDescent="0.15">
      <c r="G4384">
        <v>4374</v>
      </c>
      <c r="H4384">
        <v>33.893971307282932</v>
      </c>
      <c r="I4384">
        <v>4374</v>
      </c>
      <c r="J4384">
        <v>12.896363928855006</v>
      </c>
      <c r="K4384">
        <v>4374</v>
      </c>
      <c r="L4384">
        <v>37.950579876579724</v>
      </c>
      <c r="M4384">
        <v>4374</v>
      </c>
      <c r="N4384">
        <v>111.72493114817638</v>
      </c>
    </row>
    <row r="4385" spans="7:14" x14ac:dyDescent="0.15">
      <c r="G4385">
        <v>4375</v>
      </c>
      <c r="H4385">
        <v>51.832782466125778</v>
      </c>
      <c r="I4385">
        <v>4375</v>
      </c>
      <c r="J4385">
        <v>10.013318590385104</v>
      </c>
      <c r="K4385">
        <v>4375</v>
      </c>
      <c r="L4385">
        <v>55.26360038407018</v>
      </c>
      <c r="M4385">
        <v>4375</v>
      </c>
      <c r="N4385">
        <v>194.5668767540617</v>
      </c>
    </row>
    <row r="4386" spans="7:14" x14ac:dyDescent="0.15">
      <c r="G4386">
        <v>4376</v>
      </c>
      <c r="H4386">
        <v>68.885769134884285</v>
      </c>
      <c r="I4386">
        <v>4376</v>
      </c>
      <c r="J4386">
        <v>9.248761108775426</v>
      </c>
      <c r="K4386">
        <v>4376</v>
      </c>
      <c r="L4386">
        <v>96.812878386000904</v>
      </c>
      <c r="M4386">
        <v>4376</v>
      </c>
      <c r="N4386">
        <v>110.32939048029706</v>
      </c>
    </row>
    <row r="4387" spans="7:14" x14ac:dyDescent="0.15">
      <c r="G4387">
        <v>4377</v>
      </c>
      <c r="H4387">
        <v>78.325383132520912</v>
      </c>
      <c r="I4387">
        <v>4377</v>
      </c>
      <c r="J4387">
        <v>6.968937401255709</v>
      </c>
      <c r="K4387">
        <v>4377</v>
      </c>
      <c r="L4387">
        <v>84.623407458906868</v>
      </c>
      <c r="M4387">
        <v>4377</v>
      </c>
      <c r="N4387">
        <v>183.15063208745357</v>
      </c>
    </row>
    <row r="4388" spans="7:14" x14ac:dyDescent="0.15">
      <c r="G4388">
        <v>4378</v>
      </c>
      <c r="H4388">
        <v>42.98693111497623</v>
      </c>
      <c r="I4388">
        <v>4378</v>
      </c>
      <c r="J4388">
        <v>9.7807765547848362</v>
      </c>
      <c r="K4388">
        <v>4378</v>
      </c>
      <c r="L4388">
        <v>25.000174646958531</v>
      </c>
      <c r="M4388">
        <v>4378</v>
      </c>
      <c r="N4388">
        <v>162.3344758082014</v>
      </c>
    </row>
    <row r="4389" spans="7:14" x14ac:dyDescent="0.15">
      <c r="G4389">
        <v>4379</v>
      </c>
      <c r="H4389">
        <v>14.737030662328969</v>
      </c>
      <c r="I4389">
        <v>4379</v>
      </c>
      <c r="J4389">
        <v>3.2887169999358061</v>
      </c>
      <c r="K4389">
        <v>4379</v>
      </c>
      <c r="L4389">
        <v>47.369978802559153</v>
      </c>
      <c r="M4389">
        <v>4379</v>
      </c>
      <c r="N4389">
        <v>188.46645113386299</v>
      </c>
    </row>
    <row r="4390" spans="7:14" x14ac:dyDescent="0.15">
      <c r="G4390">
        <v>4380</v>
      </c>
      <c r="H4390">
        <v>73.367180114826454</v>
      </c>
      <c r="I4390">
        <v>4380</v>
      </c>
      <c r="J4390">
        <v>7.9928981208223675</v>
      </c>
      <c r="K4390">
        <v>4380</v>
      </c>
      <c r="L4390">
        <v>51.500049014326684</v>
      </c>
      <c r="M4390">
        <v>4380</v>
      </c>
      <c r="N4390">
        <v>92.637460433091746</v>
      </c>
    </row>
    <row r="4391" spans="7:14" x14ac:dyDescent="0.15">
      <c r="G4391">
        <v>4381</v>
      </c>
      <c r="H4391">
        <v>17.720616666870541</v>
      </c>
      <c r="I4391">
        <v>4381</v>
      </c>
      <c r="J4391">
        <v>9.0985372223935883</v>
      </c>
      <c r="K4391">
        <v>4381</v>
      </c>
      <c r="L4391">
        <v>52.354855985584841</v>
      </c>
      <c r="M4391">
        <v>4381</v>
      </c>
      <c r="N4391">
        <v>246.43871471210997</v>
      </c>
    </row>
    <row r="4392" spans="7:14" x14ac:dyDescent="0.15">
      <c r="G4392">
        <v>4382</v>
      </c>
      <c r="H4392">
        <v>29.555125145506302</v>
      </c>
      <c r="I4392">
        <v>4382</v>
      </c>
      <c r="J4392">
        <v>4.0524846656986568</v>
      </c>
      <c r="K4392">
        <v>4382</v>
      </c>
      <c r="L4392">
        <v>64.395414836118931</v>
      </c>
      <c r="M4392">
        <v>4382</v>
      </c>
      <c r="N4392">
        <v>114.48198338688735</v>
      </c>
    </row>
    <row r="4393" spans="7:14" x14ac:dyDescent="0.15">
      <c r="G4393">
        <v>4383</v>
      </c>
      <c r="H4393">
        <v>53.84856979889954</v>
      </c>
      <c r="I4393">
        <v>4383</v>
      </c>
      <c r="J4393">
        <v>13.684811071329637</v>
      </c>
      <c r="K4393">
        <v>4383</v>
      </c>
      <c r="L4393">
        <v>52.655728159427262</v>
      </c>
      <c r="M4393">
        <v>4383</v>
      </c>
      <c r="N4393">
        <v>138.00710140653035</v>
      </c>
    </row>
    <row r="4394" spans="7:14" x14ac:dyDescent="0.15">
      <c r="G4394">
        <v>4384</v>
      </c>
      <c r="H4394">
        <v>51.486489637460231</v>
      </c>
      <c r="I4394">
        <v>4384</v>
      </c>
      <c r="J4394">
        <v>4.3119735568859987</v>
      </c>
      <c r="K4394">
        <v>4384</v>
      </c>
      <c r="L4394">
        <v>103.95934600354411</v>
      </c>
      <c r="M4394">
        <v>4384</v>
      </c>
      <c r="N4394">
        <v>31.740075078057998</v>
      </c>
    </row>
    <row r="4395" spans="7:14" x14ac:dyDescent="0.15">
      <c r="G4395">
        <v>4385</v>
      </c>
      <c r="H4395">
        <v>60.545536334027929</v>
      </c>
      <c r="I4395">
        <v>4385</v>
      </c>
      <c r="J4395">
        <v>6.6296235821214413</v>
      </c>
      <c r="K4395">
        <v>4385</v>
      </c>
      <c r="L4395">
        <v>73.40821547774496</v>
      </c>
      <c r="M4395">
        <v>4385</v>
      </c>
      <c r="N4395">
        <v>152.25926160610814</v>
      </c>
    </row>
    <row r="4396" spans="7:14" x14ac:dyDescent="0.15">
      <c r="G4396">
        <v>4386</v>
      </c>
      <c r="H4396">
        <v>34.387584160338378</v>
      </c>
      <c r="I4396">
        <v>4386</v>
      </c>
      <c r="J4396">
        <v>4.6937756161545261</v>
      </c>
      <c r="K4396">
        <v>4386</v>
      </c>
      <c r="L4396">
        <v>23.776358316382446</v>
      </c>
      <c r="M4396">
        <v>4386</v>
      </c>
      <c r="N4396">
        <v>125.01760935122019</v>
      </c>
    </row>
    <row r="4397" spans="7:14" x14ac:dyDescent="0.15">
      <c r="G4397">
        <v>4387</v>
      </c>
      <c r="H4397">
        <v>60.411901350678406</v>
      </c>
      <c r="I4397">
        <v>4387</v>
      </c>
      <c r="J4397">
        <v>11.752450932322013</v>
      </c>
      <c r="K4397">
        <v>4387</v>
      </c>
      <c r="L4397">
        <v>14.042562228901424</v>
      </c>
      <c r="M4397">
        <v>4387</v>
      </c>
      <c r="N4397">
        <v>35.519943092243793</v>
      </c>
    </row>
    <row r="4398" spans="7:14" x14ac:dyDescent="0.15">
      <c r="G4398">
        <v>4388</v>
      </c>
      <c r="H4398">
        <v>81.951116713239813</v>
      </c>
      <c r="I4398">
        <v>4388</v>
      </c>
      <c r="J4398">
        <v>10.514540547997356</v>
      </c>
      <c r="K4398">
        <v>4388</v>
      </c>
      <c r="L4398">
        <v>60.319316507097938</v>
      </c>
      <c r="M4398">
        <v>4388</v>
      </c>
      <c r="N4398">
        <v>30.740891086405583</v>
      </c>
    </row>
    <row r="4399" spans="7:14" x14ac:dyDescent="0.15">
      <c r="G4399">
        <v>4389</v>
      </c>
      <c r="H4399">
        <v>52.784861910461977</v>
      </c>
      <c r="I4399">
        <v>4389</v>
      </c>
      <c r="J4399">
        <v>10.763726428633792</v>
      </c>
      <c r="K4399">
        <v>4389</v>
      </c>
      <c r="L4399">
        <v>15.107346094251021</v>
      </c>
      <c r="M4399">
        <v>4389</v>
      </c>
      <c r="N4399">
        <v>162.02876306105313</v>
      </c>
    </row>
    <row r="4400" spans="7:14" x14ac:dyDescent="0.15">
      <c r="G4400">
        <v>4390</v>
      </c>
      <c r="H4400">
        <v>46.723345034000019</v>
      </c>
      <c r="I4400">
        <v>4390</v>
      </c>
      <c r="J4400">
        <v>7.5435677300385988</v>
      </c>
      <c r="K4400">
        <v>4390</v>
      </c>
      <c r="L4400">
        <v>38.539984365756268</v>
      </c>
      <c r="M4400">
        <v>4390</v>
      </c>
      <c r="N4400">
        <v>138.59475318189294</v>
      </c>
    </row>
    <row r="4401" spans="7:14" x14ac:dyDescent="0.15">
      <c r="G4401">
        <v>4391</v>
      </c>
      <c r="H4401">
        <v>31.136533174883176</v>
      </c>
      <c r="I4401">
        <v>4391</v>
      </c>
      <c r="J4401">
        <v>4.9511767590099138</v>
      </c>
      <c r="K4401">
        <v>4391</v>
      </c>
      <c r="L4401">
        <v>28.234022662600658</v>
      </c>
      <c r="M4401">
        <v>4391</v>
      </c>
      <c r="N4401">
        <v>92.460986380531594</v>
      </c>
    </row>
    <row r="4402" spans="7:14" x14ac:dyDescent="0.15">
      <c r="G4402">
        <v>4392</v>
      </c>
      <c r="H4402">
        <v>70.860451442431412</v>
      </c>
      <c r="I4402">
        <v>4392</v>
      </c>
      <c r="J4402">
        <v>11.80282546502875</v>
      </c>
      <c r="K4402">
        <v>4392</v>
      </c>
      <c r="L4402">
        <v>74.544057123054927</v>
      </c>
      <c r="M4402">
        <v>4392</v>
      </c>
      <c r="N4402">
        <v>164.68947167556163</v>
      </c>
    </row>
    <row r="4403" spans="7:14" x14ac:dyDescent="0.15">
      <c r="G4403">
        <v>4393</v>
      </c>
      <c r="H4403">
        <v>47.714239592896369</v>
      </c>
      <c r="I4403">
        <v>4393</v>
      </c>
      <c r="J4403">
        <v>7.174691939377996</v>
      </c>
      <c r="K4403">
        <v>4393</v>
      </c>
      <c r="L4403">
        <v>45.276160170917919</v>
      </c>
      <c r="M4403">
        <v>4393</v>
      </c>
      <c r="N4403">
        <v>134.09056723754725</v>
      </c>
    </row>
    <row r="4404" spans="7:14" x14ac:dyDescent="0.15">
      <c r="G4404">
        <v>4394</v>
      </c>
      <c r="H4404">
        <v>52.316749467322893</v>
      </c>
      <c r="I4404">
        <v>4394</v>
      </c>
      <c r="J4404">
        <v>7.4227162924038499</v>
      </c>
      <c r="K4404">
        <v>4394</v>
      </c>
      <c r="L4404">
        <v>31.875598146430654</v>
      </c>
      <c r="M4404">
        <v>4394</v>
      </c>
      <c r="N4404">
        <v>100.06666117498352</v>
      </c>
    </row>
    <row r="4405" spans="7:14" x14ac:dyDescent="0.15">
      <c r="G4405">
        <v>4395</v>
      </c>
      <c r="H4405">
        <v>45.295389930536956</v>
      </c>
      <c r="I4405">
        <v>4395</v>
      </c>
      <c r="J4405">
        <v>7.374057147561798</v>
      </c>
      <c r="K4405">
        <v>4395</v>
      </c>
      <c r="L4405">
        <v>74.112969468369329</v>
      </c>
      <c r="M4405">
        <v>4395</v>
      </c>
      <c r="N4405">
        <v>106.21780120128756</v>
      </c>
    </row>
    <row r="4406" spans="7:14" x14ac:dyDescent="0.15">
      <c r="G4406">
        <v>4396</v>
      </c>
      <c r="H4406">
        <v>41.993909835686608</v>
      </c>
      <c r="I4406">
        <v>4396</v>
      </c>
      <c r="J4406">
        <v>8.7627805353927677</v>
      </c>
      <c r="K4406">
        <v>4396</v>
      </c>
      <c r="L4406">
        <v>54.068688220285686</v>
      </c>
      <c r="M4406">
        <v>4396</v>
      </c>
      <c r="N4406">
        <v>125.2996883596844</v>
      </c>
    </row>
    <row r="4407" spans="7:14" x14ac:dyDescent="0.15">
      <c r="G4407">
        <v>4397</v>
      </c>
      <c r="H4407">
        <v>24.658049157955869</v>
      </c>
      <c r="I4407">
        <v>4397</v>
      </c>
      <c r="J4407">
        <v>3.2352370080595376</v>
      </c>
      <c r="K4407">
        <v>4397</v>
      </c>
      <c r="L4407">
        <v>76.288945880016556</v>
      </c>
      <c r="M4407">
        <v>4397</v>
      </c>
      <c r="N4407">
        <v>10.569629503704533</v>
      </c>
    </row>
    <row r="4408" spans="7:14" x14ac:dyDescent="0.15">
      <c r="G4408">
        <v>4398</v>
      </c>
      <c r="H4408">
        <v>44.447999067304082</v>
      </c>
      <c r="I4408">
        <v>4398</v>
      </c>
      <c r="J4408">
        <v>13.729102302966993</v>
      </c>
      <c r="K4408">
        <v>4398</v>
      </c>
      <c r="L4408">
        <v>29.92228030119032</v>
      </c>
      <c r="M4408">
        <v>4398</v>
      </c>
      <c r="N4408">
        <v>165.03602776116094</v>
      </c>
    </row>
    <row r="4409" spans="7:14" x14ac:dyDescent="0.15">
      <c r="G4409">
        <v>4399</v>
      </c>
      <c r="H4409">
        <v>41.346831274899898</v>
      </c>
      <c r="I4409">
        <v>4399</v>
      </c>
      <c r="J4409">
        <v>5.2127715157039667</v>
      </c>
      <c r="K4409">
        <v>4399</v>
      </c>
      <c r="L4409">
        <v>25.99098973312169</v>
      </c>
      <c r="M4409">
        <v>4399</v>
      </c>
      <c r="N4409">
        <v>69.31592387458582</v>
      </c>
    </row>
    <row r="4410" spans="7:14" x14ac:dyDescent="0.15">
      <c r="G4410">
        <v>4400</v>
      </c>
      <c r="H4410">
        <v>69.313542463351254</v>
      </c>
      <c r="I4410">
        <v>4400</v>
      </c>
      <c r="J4410">
        <v>10.174780765669034</v>
      </c>
      <c r="K4410">
        <v>4400</v>
      </c>
      <c r="L4410">
        <v>54.019500736980852</v>
      </c>
      <c r="M4410">
        <v>4400</v>
      </c>
      <c r="N4410">
        <v>85.634535234955138</v>
      </c>
    </row>
    <row r="4411" spans="7:14" x14ac:dyDescent="0.15">
      <c r="G4411">
        <v>4401</v>
      </c>
      <c r="H4411">
        <v>65.860718607625273</v>
      </c>
      <c r="I4411">
        <v>4401</v>
      </c>
      <c r="J4411">
        <v>8.4409729891405867</v>
      </c>
      <c r="K4411">
        <v>4401</v>
      </c>
      <c r="L4411">
        <v>39.831829463487857</v>
      </c>
      <c r="M4411">
        <v>4401</v>
      </c>
      <c r="N4411">
        <v>118.38159231157378</v>
      </c>
    </row>
    <row r="4412" spans="7:14" x14ac:dyDescent="0.15">
      <c r="G4412">
        <v>4402</v>
      </c>
      <c r="H4412">
        <v>24.745183751741688</v>
      </c>
      <c r="I4412">
        <v>4402</v>
      </c>
      <c r="J4412">
        <v>10.712997096870231</v>
      </c>
      <c r="K4412">
        <v>4402</v>
      </c>
      <c r="L4412">
        <v>63.139051178033313</v>
      </c>
      <c r="M4412">
        <v>4402</v>
      </c>
      <c r="N4412">
        <v>220.29660458624929</v>
      </c>
    </row>
    <row r="4413" spans="7:14" x14ac:dyDescent="0.15">
      <c r="G4413">
        <v>4403</v>
      </c>
      <c r="H4413">
        <v>45.170576178272981</v>
      </c>
      <c r="I4413">
        <v>4403</v>
      </c>
      <c r="J4413">
        <v>13.746570033776342</v>
      </c>
      <c r="K4413">
        <v>4403</v>
      </c>
      <c r="L4413">
        <v>97.600445284651428</v>
      </c>
      <c r="M4413">
        <v>4403</v>
      </c>
      <c r="N4413">
        <v>231.74857194408906</v>
      </c>
    </row>
    <row r="4414" spans="7:14" x14ac:dyDescent="0.15">
      <c r="G4414">
        <v>4404</v>
      </c>
      <c r="H4414">
        <v>36.659552347661766</v>
      </c>
      <c r="I4414">
        <v>4404</v>
      </c>
      <c r="J4414">
        <v>9.8048645011736681</v>
      </c>
      <c r="K4414">
        <v>4404</v>
      </c>
      <c r="L4414">
        <v>89.290802069015655</v>
      </c>
      <c r="M4414">
        <v>4404</v>
      </c>
      <c r="N4414">
        <v>87.432055673241791</v>
      </c>
    </row>
    <row r="4415" spans="7:14" x14ac:dyDescent="0.15">
      <c r="G4415">
        <v>4405</v>
      </c>
      <c r="H4415">
        <v>44.181769038326522</v>
      </c>
      <c r="I4415">
        <v>4405</v>
      </c>
      <c r="J4415">
        <v>4.4400727226366961</v>
      </c>
      <c r="K4415">
        <v>4405</v>
      </c>
      <c r="L4415">
        <v>25.005919115609771</v>
      </c>
      <c r="M4415">
        <v>4405</v>
      </c>
      <c r="N4415">
        <v>229.69147844499741</v>
      </c>
    </row>
    <row r="4416" spans="7:14" x14ac:dyDescent="0.15">
      <c r="G4416">
        <v>4406</v>
      </c>
      <c r="H4416">
        <v>26.297321509782034</v>
      </c>
      <c r="I4416">
        <v>4406</v>
      </c>
      <c r="J4416">
        <v>5.5385739199907285</v>
      </c>
      <c r="K4416">
        <v>4406</v>
      </c>
      <c r="L4416">
        <v>37.019555131900646</v>
      </c>
      <c r="M4416">
        <v>4406</v>
      </c>
      <c r="N4416">
        <v>222.40506672215554</v>
      </c>
    </row>
    <row r="4417" spans="7:14" x14ac:dyDescent="0.15">
      <c r="G4417">
        <v>4407</v>
      </c>
      <c r="H4417">
        <v>49.445302800263221</v>
      </c>
      <c r="I4417">
        <v>4407</v>
      </c>
      <c r="J4417">
        <v>5.9959528757637219</v>
      </c>
      <c r="K4417">
        <v>4407</v>
      </c>
      <c r="L4417">
        <v>74.748206861718558</v>
      </c>
      <c r="M4417">
        <v>4407</v>
      </c>
      <c r="N4417">
        <v>160.7367521112289</v>
      </c>
    </row>
    <row r="4418" spans="7:14" x14ac:dyDescent="0.15">
      <c r="G4418">
        <v>4408</v>
      </c>
      <c r="H4418">
        <v>34.514722729839008</v>
      </c>
      <c r="I4418">
        <v>4408</v>
      </c>
      <c r="J4418">
        <v>13.402832397397992</v>
      </c>
      <c r="K4418">
        <v>4408</v>
      </c>
      <c r="L4418">
        <v>22.322880885803873</v>
      </c>
      <c r="M4418">
        <v>4408</v>
      </c>
      <c r="N4418">
        <v>224.1158659455985</v>
      </c>
    </row>
    <row r="4419" spans="7:14" x14ac:dyDescent="0.15">
      <c r="G4419">
        <v>4409</v>
      </c>
      <c r="H4419">
        <v>66.464250379225561</v>
      </c>
      <c r="I4419">
        <v>4409</v>
      </c>
      <c r="J4419">
        <v>10.309154749088087</v>
      </c>
      <c r="K4419">
        <v>4409</v>
      </c>
      <c r="L4419">
        <v>44.466796213062942</v>
      </c>
      <c r="M4419">
        <v>4409</v>
      </c>
      <c r="N4419">
        <v>-73.851599025662523</v>
      </c>
    </row>
    <row r="4420" spans="7:14" x14ac:dyDescent="0.15">
      <c r="G4420">
        <v>4410</v>
      </c>
      <c r="H4420">
        <v>75.348020030755805</v>
      </c>
      <c r="I4420">
        <v>4410</v>
      </c>
      <c r="J4420">
        <v>8.8050082605474458</v>
      </c>
      <c r="K4420">
        <v>4410</v>
      </c>
      <c r="L4420">
        <v>21.642925800546926</v>
      </c>
      <c r="M4420">
        <v>4410</v>
      </c>
      <c r="N4420">
        <v>61.098547177395488</v>
      </c>
    </row>
    <row r="4421" spans="7:14" x14ac:dyDescent="0.15">
      <c r="G4421">
        <v>4411</v>
      </c>
      <c r="H4421">
        <v>48.93945518750381</v>
      </c>
      <c r="I4421">
        <v>4411</v>
      </c>
      <c r="J4421">
        <v>8.0056680038793449</v>
      </c>
      <c r="K4421">
        <v>4411</v>
      </c>
      <c r="L4421">
        <v>37.625757179357507</v>
      </c>
      <c r="M4421">
        <v>4411</v>
      </c>
      <c r="N4421">
        <v>163.45036014568507</v>
      </c>
    </row>
    <row r="4422" spans="7:14" x14ac:dyDescent="0.15">
      <c r="G4422">
        <v>4412</v>
      </c>
      <c r="H4422">
        <v>31.203014006482594</v>
      </c>
      <c r="I4422">
        <v>4412</v>
      </c>
      <c r="J4422">
        <v>4.348208670416513</v>
      </c>
      <c r="K4422">
        <v>4412</v>
      </c>
      <c r="L4422">
        <v>100.14422274760899</v>
      </c>
      <c r="M4422">
        <v>4412</v>
      </c>
      <c r="N4422">
        <v>90.618738711735006</v>
      </c>
    </row>
    <row r="4423" spans="7:14" x14ac:dyDescent="0.15">
      <c r="G4423">
        <v>4413</v>
      </c>
      <c r="H4423">
        <v>51.127358444550445</v>
      </c>
      <c r="I4423">
        <v>4413</v>
      </c>
      <c r="J4423">
        <v>6.4464748813198973</v>
      </c>
      <c r="K4423">
        <v>4413</v>
      </c>
      <c r="L4423">
        <v>43.82112993398605</v>
      </c>
      <c r="M4423">
        <v>4413</v>
      </c>
      <c r="N4423">
        <v>60.598806153046496</v>
      </c>
    </row>
    <row r="4424" spans="7:14" x14ac:dyDescent="0.15">
      <c r="G4424">
        <v>4414</v>
      </c>
      <c r="H4424">
        <v>64.087045042117254</v>
      </c>
      <c r="I4424">
        <v>4414</v>
      </c>
      <c r="J4424">
        <v>7.1204726066780442</v>
      </c>
      <c r="K4424">
        <v>4414</v>
      </c>
      <c r="L4424">
        <v>13.551782032237419</v>
      </c>
      <c r="M4424">
        <v>4414</v>
      </c>
      <c r="N4424">
        <v>129.51287846872654</v>
      </c>
    </row>
    <row r="4425" spans="7:14" x14ac:dyDescent="0.15">
      <c r="G4425">
        <v>4415</v>
      </c>
      <c r="H4425">
        <v>50.948721998312493</v>
      </c>
      <c r="I4425">
        <v>4415</v>
      </c>
      <c r="J4425">
        <v>7.8790077529803684</v>
      </c>
      <c r="K4425">
        <v>4415</v>
      </c>
      <c r="L4425">
        <v>95.690229917061828</v>
      </c>
      <c r="M4425">
        <v>4415</v>
      </c>
      <c r="N4425">
        <v>123.40337997124701</v>
      </c>
    </row>
    <row r="4426" spans="7:14" x14ac:dyDescent="0.15">
      <c r="G4426">
        <v>4416</v>
      </c>
      <c r="H4426">
        <v>30.028536873425455</v>
      </c>
      <c r="I4426">
        <v>4416</v>
      </c>
      <c r="J4426">
        <v>10.700538611983438</v>
      </c>
      <c r="K4426">
        <v>4416</v>
      </c>
      <c r="L4426">
        <v>38.079996863794108</v>
      </c>
      <c r="M4426">
        <v>4416</v>
      </c>
      <c r="N4426">
        <v>178.06006871518116</v>
      </c>
    </row>
    <row r="4427" spans="7:14" x14ac:dyDescent="0.15">
      <c r="G4427">
        <v>4417</v>
      </c>
      <c r="H4427">
        <v>53.521172233011761</v>
      </c>
      <c r="I4427">
        <v>4417</v>
      </c>
      <c r="J4427">
        <v>5.6828685480122028</v>
      </c>
      <c r="K4427">
        <v>4417</v>
      </c>
      <c r="L4427">
        <v>53.28445231041745</v>
      </c>
      <c r="M4427">
        <v>4417</v>
      </c>
      <c r="N4427">
        <v>161.23642836059128</v>
      </c>
    </row>
    <row r="4428" spans="7:14" x14ac:dyDescent="0.15">
      <c r="G4428">
        <v>4418</v>
      </c>
      <c r="H4428">
        <v>54.097144660933296</v>
      </c>
      <c r="I4428">
        <v>4418</v>
      </c>
      <c r="J4428">
        <v>4.7376812335649543</v>
      </c>
      <c r="K4428">
        <v>4418</v>
      </c>
      <c r="L4428">
        <v>45.733140870120089</v>
      </c>
      <c r="M4428">
        <v>4418</v>
      </c>
      <c r="N4428">
        <v>240.45411344042174</v>
      </c>
    </row>
    <row r="4429" spans="7:14" x14ac:dyDescent="0.15">
      <c r="G4429">
        <v>4419</v>
      </c>
      <c r="H4429">
        <v>62.841869928781549</v>
      </c>
      <c r="I4429">
        <v>4419</v>
      </c>
      <c r="J4429">
        <v>8.5336894093257634</v>
      </c>
      <c r="K4429">
        <v>4419</v>
      </c>
      <c r="L4429">
        <v>51.141729595847544</v>
      </c>
      <c r="M4429">
        <v>4419</v>
      </c>
      <c r="N4429">
        <v>211.1415214044512</v>
      </c>
    </row>
    <row r="4430" spans="7:14" x14ac:dyDescent="0.15">
      <c r="G4430">
        <v>4420</v>
      </c>
      <c r="H4430">
        <v>45.374602565035758</v>
      </c>
      <c r="I4430">
        <v>4420</v>
      </c>
      <c r="J4430">
        <v>15.180596819929828</v>
      </c>
      <c r="K4430">
        <v>4420</v>
      </c>
      <c r="L4430">
        <v>27.802603105981344</v>
      </c>
      <c r="M4430">
        <v>4420</v>
      </c>
      <c r="N4430">
        <v>162.34947407948738</v>
      </c>
    </row>
    <row r="4431" spans="7:14" x14ac:dyDescent="0.15">
      <c r="G4431">
        <v>4421</v>
      </c>
      <c r="H4431">
        <v>57.692256145651861</v>
      </c>
      <c r="I4431">
        <v>4421</v>
      </c>
      <c r="J4431">
        <v>7.7106447967688476</v>
      </c>
      <c r="K4431">
        <v>4421</v>
      </c>
      <c r="L4431">
        <v>42.31849975889449</v>
      </c>
      <c r="M4431">
        <v>4421</v>
      </c>
      <c r="N4431">
        <v>154.09714708886727</v>
      </c>
    </row>
    <row r="4432" spans="7:14" x14ac:dyDescent="0.15">
      <c r="G4432">
        <v>4422</v>
      </c>
      <c r="H4432">
        <v>55.310768534365366</v>
      </c>
      <c r="I4432">
        <v>4422</v>
      </c>
      <c r="J4432">
        <v>5.7614344378977957</v>
      </c>
      <c r="K4432">
        <v>4422</v>
      </c>
      <c r="L4432">
        <v>64.37020848784293</v>
      </c>
      <c r="M4432">
        <v>4422</v>
      </c>
      <c r="N4432">
        <v>52.427457814898077</v>
      </c>
    </row>
    <row r="4433" spans="7:14" x14ac:dyDescent="0.15">
      <c r="G4433">
        <v>4423</v>
      </c>
      <c r="H4433">
        <v>57.555322545081694</v>
      </c>
      <c r="I4433">
        <v>4423</v>
      </c>
      <c r="J4433">
        <v>5.5770505749901584</v>
      </c>
      <c r="K4433">
        <v>4423</v>
      </c>
      <c r="L4433">
        <v>36.009068831304575</v>
      </c>
      <c r="M4433">
        <v>4423</v>
      </c>
      <c r="N4433">
        <v>149.27398976467242</v>
      </c>
    </row>
    <row r="4434" spans="7:14" x14ac:dyDescent="0.15">
      <c r="G4434">
        <v>4424</v>
      </c>
      <c r="H4434">
        <v>59.156690751881811</v>
      </c>
      <c r="I4434">
        <v>4424</v>
      </c>
      <c r="J4434">
        <v>9.7999566738331563</v>
      </c>
      <c r="K4434">
        <v>4424</v>
      </c>
      <c r="L4434">
        <v>37.441563589337697</v>
      </c>
      <c r="M4434">
        <v>4424</v>
      </c>
      <c r="N4434">
        <v>93.189489673025463</v>
      </c>
    </row>
    <row r="4435" spans="7:14" x14ac:dyDescent="0.15">
      <c r="G4435">
        <v>4425</v>
      </c>
      <c r="H4435">
        <v>75.772471941768586</v>
      </c>
      <c r="I4435">
        <v>4425</v>
      </c>
      <c r="J4435">
        <v>3.3550490199780647</v>
      </c>
      <c r="K4435">
        <v>4425</v>
      </c>
      <c r="L4435">
        <v>86.799097982984009</v>
      </c>
      <c r="M4435">
        <v>4425</v>
      </c>
      <c r="N4435">
        <v>273.50232314344044</v>
      </c>
    </row>
    <row r="4436" spans="7:14" x14ac:dyDescent="0.15">
      <c r="G4436">
        <v>4426</v>
      </c>
      <c r="H4436">
        <v>56.851030661231597</v>
      </c>
      <c r="I4436">
        <v>4426</v>
      </c>
      <c r="J4436">
        <v>3.1858000081242928</v>
      </c>
      <c r="K4436">
        <v>4426</v>
      </c>
      <c r="L4436">
        <v>66.048891061389128</v>
      </c>
      <c r="M4436">
        <v>4426</v>
      </c>
      <c r="N4436">
        <v>169.77437338793908</v>
      </c>
    </row>
    <row r="4437" spans="7:14" x14ac:dyDescent="0.15">
      <c r="G4437">
        <v>4427</v>
      </c>
      <c r="H4437">
        <v>31.78158439652853</v>
      </c>
      <c r="I4437">
        <v>4427</v>
      </c>
      <c r="J4437">
        <v>9.8339207153233126</v>
      </c>
      <c r="K4437">
        <v>4427</v>
      </c>
      <c r="L4437">
        <v>98.108862067589229</v>
      </c>
      <c r="M4437">
        <v>4427</v>
      </c>
      <c r="N4437">
        <v>185.2346585790776</v>
      </c>
    </row>
    <row r="4438" spans="7:14" x14ac:dyDescent="0.15">
      <c r="G4438">
        <v>4428</v>
      </c>
      <c r="H4438">
        <v>50.266864761942962</v>
      </c>
      <c r="I4438">
        <v>4428</v>
      </c>
      <c r="J4438">
        <v>7.8069149122594812</v>
      </c>
      <c r="K4438">
        <v>4428</v>
      </c>
      <c r="L4438">
        <v>48.0876942488417</v>
      </c>
      <c r="M4438">
        <v>4428</v>
      </c>
      <c r="N4438">
        <v>183.36158552341121</v>
      </c>
    </row>
    <row r="4439" spans="7:14" x14ac:dyDescent="0.15">
      <c r="G4439">
        <v>4429</v>
      </c>
      <c r="H4439">
        <v>51.783403733022745</v>
      </c>
      <c r="I4439">
        <v>4429</v>
      </c>
      <c r="J4439">
        <v>8.0115570165152405</v>
      </c>
      <c r="K4439">
        <v>4429</v>
      </c>
      <c r="L4439">
        <v>48.773864577155031</v>
      </c>
      <c r="M4439">
        <v>4429</v>
      </c>
      <c r="N4439">
        <v>169.09414970592056</v>
      </c>
    </row>
    <row r="4440" spans="7:14" x14ac:dyDescent="0.15">
      <c r="G4440">
        <v>4430</v>
      </c>
      <c r="H4440">
        <v>9.9619283619395631</v>
      </c>
      <c r="I4440">
        <v>4430</v>
      </c>
      <c r="J4440">
        <v>3.6240807832134045</v>
      </c>
      <c r="K4440">
        <v>4430</v>
      </c>
      <c r="L4440">
        <v>47.203476105804619</v>
      </c>
      <c r="M4440">
        <v>4430</v>
      </c>
      <c r="N4440">
        <v>180.69231445911001</v>
      </c>
    </row>
    <row r="4441" spans="7:14" x14ac:dyDescent="0.15">
      <c r="G4441">
        <v>4431</v>
      </c>
      <c r="H4441">
        <v>62.944947091622495</v>
      </c>
      <c r="I4441">
        <v>4431</v>
      </c>
      <c r="J4441">
        <v>11.899155080261066</v>
      </c>
      <c r="K4441">
        <v>4431</v>
      </c>
      <c r="L4441">
        <v>47.898888856707771</v>
      </c>
      <c r="M4441">
        <v>4431</v>
      </c>
      <c r="N4441">
        <v>154.26159070822069</v>
      </c>
    </row>
    <row r="4442" spans="7:14" x14ac:dyDescent="0.15">
      <c r="G4442">
        <v>4432</v>
      </c>
      <c r="H4442">
        <v>50.400358485065325</v>
      </c>
      <c r="I4442">
        <v>4432</v>
      </c>
      <c r="J4442">
        <v>4.444961248029486</v>
      </c>
      <c r="K4442">
        <v>4432</v>
      </c>
      <c r="L4442">
        <v>54.626804000990795</v>
      </c>
      <c r="M4442">
        <v>4432</v>
      </c>
      <c r="N4442">
        <v>181.2807642163047</v>
      </c>
    </row>
    <row r="4443" spans="7:14" x14ac:dyDescent="0.15">
      <c r="G4443">
        <v>4433</v>
      </c>
      <c r="H4443">
        <v>33.400318760078832</v>
      </c>
      <c r="I4443">
        <v>4433</v>
      </c>
      <c r="J4443">
        <v>3.7052954341482085</v>
      </c>
      <c r="K4443">
        <v>4433</v>
      </c>
      <c r="L4443">
        <v>61.154560544478109</v>
      </c>
      <c r="M4443">
        <v>4433</v>
      </c>
      <c r="N4443">
        <v>125.83618326632219</v>
      </c>
    </row>
    <row r="4444" spans="7:14" x14ac:dyDescent="0.15">
      <c r="G4444">
        <v>4434</v>
      </c>
      <c r="H4444">
        <v>62.290136737070284</v>
      </c>
      <c r="I4444">
        <v>4434</v>
      </c>
      <c r="J4444">
        <v>9.0210315185081598</v>
      </c>
      <c r="K4444">
        <v>4434</v>
      </c>
      <c r="L4444">
        <v>55.189473251944214</v>
      </c>
      <c r="M4444">
        <v>4434</v>
      </c>
      <c r="N4444">
        <v>63.967968904100417</v>
      </c>
    </row>
    <row r="4445" spans="7:14" x14ac:dyDescent="0.15">
      <c r="G4445">
        <v>4435</v>
      </c>
      <c r="H4445">
        <v>42.75722307175073</v>
      </c>
      <c r="I4445">
        <v>4435</v>
      </c>
      <c r="J4445">
        <v>5.3205031544586561</v>
      </c>
      <c r="K4445">
        <v>4435</v>
      </c>
      <c r="L4445">
        <v>73.626523727836116</v>
      </c>
      <c r="M4445">
        <v>4435</v>
      </c>
      <c r="N4445">
        <v>144.5214432992897</v>
      </c>
    </row>
    <row r="4446" spans="7:14" x14ac:dyDescent="0.15">
      <c r="G4446">
        <v>4436</v>
      </c>
      <c r="H4446">
        <v>53.190848675476033</v>
      </c>
      <c r="I4446">
        <v>4436</v>
      </c>
      <c r="J4446">
        <v>6.403279341171439</v>
      </c>
      <c r="K4446">
        <v>4436</v>
      </c>
      <c r="L4446">
        <v>35.952051596348284</v>
      </c>
      <c r="M4446">
        <v>4436</v>
      </c>
      <c r="N4446">
        <v>150.84032437988495</v>
      </c>
    </row>
    <row r="4447" spans="7:14" x14ac:dyDescent="0.15">
      <c r="G4447">
        <v>4437</v>
      </c>
      <c r="H4447">
        <v>21.825134465071212</v>
      </c>
      <c r="I4447">
        <v>4437</v>
      </c>
      <c r="J4447">
        <v>7.07677059473653</v>
      </c>
      <c r="K4447">
        <v>4437</v>
      </c>
      <c r="L4447">
        <v>70.335528120334246</v>
      </c>
      <c r="M4447">
        <v>4437</v>
      </c>
      <c r="N4447">
        <v>171.76906664860115</v>
      </c>
    </row>
    <row r="4448" spans="7:14" x14ac:dyDescent="0.15">
      <c r="G4448">
        <v>4438</v>
      </c>
      <c r="H4448">
        <v>44.980957876098515</v>
      </c>
      <c r="I4448">
        <v>4438</v>
      </c>
      <c r="J4448">
        <v>7.7277327103972562</v>
      </c>
      <c r="K4448">
        <v>4438</v>
      </c>
      <c r="L4448">
        <v>64.533433804964247</v>
      </c>
      <c r="M4448">
        <v>4438</v>
      </c>
      <c r="N4448">
        <v>251.28357922530483</v>
      </c>
    </row>
    <row r="4449" spans="7:14" x14ac:dyDescent="0.15">
      <c r="G4449">
        <v>4439</v>
      </c>
      <c r="H4449">
        <v>15.389868851416757</v>
      </c>
      <c r="I4449">
        <v>4439</v>
      </c>
      <c r="J4449">
        <v>11.150072821063612</v>
      </c>
      <c r="K4449">
        <v>4439</v>
      </c>
      <c r="L4449">
        <v>67.330905227032446</v>
      </c>
      <c r="M4449">
        <v>4439</v>
      </c>
      <c r="N4449">
        <v>210.47358281130022</v>
      </c>
    </row>
    <row r="4450" spans="7:14" x14ac:dyDescent="0.15">
      <c r="G4450">
        <v>4440</v>
      </c>
      <c r="H4450">
        <v>57.568687766273953</v>
      </c>
      <c r="I4450">
        <v>4440</v>
      </c>
      <c r="J4450">
        <v>8.0792620821650551</v>
      </c>
      <c r="K4450">
        <v>4440</v>
      </c>
      <c r="L4450">
        <v>47.404206325981427</v>
      </c>
      <c r="M4450">
        <v>4440</v>
      </c>
      <c r="N4450">
        <v>212.23959676252699</v>
      </c>
    </row>
    <row r="4451" spans="7:14" x14ac:dyDescent="0.15">
      <c r="G4451">
        <v>4441</v>
      </c>
      <c r="H4451">
        <v>48.924460949909339</v>
      </c>
      <c r="I4451">
        <v>4441</v>
      </c>
      <c r="J4451">
        <v>10.680195856073409</v>
      </c>
      <c r="K4451">
        <v>4441</v>
      </c>
      <c r="L4451">
        <v>19.1835178783194</v>
      </c>
      <c r="M4451">
        <v>4441</v>
      </c>
      <c r="N4451">
        <v>235.36782550376526</v>
      </c>
    </row>
    <row r="4452" spans="7:14" x14ac:dyDescent="0.15">
      <c r="G4452">
        <v>4442</v>
      </c>
      <c r="H4452">
        <v>61.929503535308889</v>
      </c>
      <c r="I4452">
        <v>4442</v>
      </c>
      <c r="J4452">
        <v>5.4564680482967152</v>
      </c>
      <c r="K4452">
        <v>4442</v>
      </c>
      <c r="L4452">
        <v>69.787469015546691</v>
      </c>
      <c r="M4452">
        <v>4442</v>
      </c>
      <c r="N4452">
        <v>165.85388626153775</v>
      </c>
    </row>
    <row r="4453" spans="7:14" x14ac:dyDescent="0.15">
      <c r="G4453">
        <v>4443</v>
      </c>
      <c r="H4453">
        <v>50.294644827341344</v>
      </c>
      <c r="I4453">
        <v>4443</v>
      </c>
      <c r="J4453">
        <v>5.1297257443365982</v>
      </c>
      <c r="K4453">
        <v>4443</v>
      </c>
      <c r="L4453">
        <v>56.274790022820092</v>
      </c>
      <c r="M4453">
        <v>4443</v>
      </c>
      <c r="N4453">
        <v>163.55130475448297</v>
      </c>
    </row>
    <row r="4454" spans="7:14" x14ac:dyDescent="0.15">
      <c r="G4454">
        <v>4444</v>
      </c>
      <c r="H4454">
        <v>66.106093779066185</v>
      </c>
      <c r="I4454">
        <v>4444</v>
      </c>
      <c r="J4454">
        <v>14.700869489373893</v>
      </c>
      <c r="K4454">
        <v>4444</v>
      </c>
      <c r="L4454">
        <v>24.813636985224417</v>
      </c>
      <c r="M4454">
        <v>4444</v>
      </c>
      <c r="N4454">
        <v>73.200435821630776</v>
      </c>
    </row>
    <row r="4455" spans="7:14" x14ac:dyDescent="0.15">
      <c r="G4455">
        <v>4445</v>
      </c>
      <c r="H4455">
        <v>55.496583039430909</v>
      </c>
      <c r="I4455">
        <v>4445</v>
      </c>
      <c r="J4455">
        <v>11.984099957696841</v>
      </c>
      <c r="K4455">
        <v>4445</v>
      </c>
      <c r="L4455">
        <v>56.597435881101056</v>
      </c>
      <c r="M4455">
        <v>4445</v>
      </c>
      <c r="N4455">
        <v>196.10612885130166</v>
      </c>
    </row>
    <row r="4456" spans="7:14" x14ac:dyDescent="0.15">
      <c r="G4456">
        <v>4446</v>
      </c>
      <c r="H4456">
        <v>24.570018915721867</v>
      </c>
      <c r="I4456">
        <v>4446</v>
      </c>
      <c r="J4456">
        <v>5.8505640358583078</v>
      </c>
      <c r="K4456">
        <v>4446</v>
      </c>
      <c r="L4456">
        <v>34.591063868902737</v>
      </c>
      <c r="M4456">
        <v>4446</v>
      </c>
      <c r="N4456">
        <v>193.48648850734929</v>
      </c>
    </row>
    <row r="4457" spans="7:14" x14ac:dyDescent="0.15">
      <c r="G4457">
        <v>4447</v>
      </c>
      <c r="H4457">
        <v>45.229924195143475</v>
      </c>
      <c r="I4457">
        <v>4447</v>
      </c>
      <c r="J4457">
        <v>1.422203382930868</v>
      </c>
      <c r="K4457">
        <v>4447</v>
      </c>
      <c r="L4457">
        <v>17.62249445173105</v>
      </c>
      <c r="M4457">
        <v>4447</v>
      </c>
      <c r="N4457">
        <v>148.81557824060565</v>
      </c>
    </row>
    <row r="4458" spans="7:14" x14ac:dyDescent="0.15">
      <c r="G4458">
        <v>4448</v>
      </c>
      <c r="H4458">
        <v>75.609312949956262</v>
      </c>
      <c r="I4458">
        <v>4448</v>
      </c>
      <c r="J4458">
        <v>7.9276613218293148</v>
      </c>
      <c r="K4458">
        <v>4448</v>
      </c>
      <c r="L4458">
        <v>49.067690126146992</v>
      </c>
      <c r="M4458">
        <v>4448</v>
      </c>
      <c r="N4458">
        <v>106.05775378771474</v>
      </c>
    </row>
    <row r="4459" spans="7:14" x14ac:dyDescent="0.15">
      <c r="G4459">
        <v>4449</v>
      </c>
      <c r="H4459">
        <v>61.516751377381539</v>
      </c>
      <c r="I4459">
        <v>4449</v>
      </c>
      <c r="J4459">
        <v>4.9344293043986713</v>
      </c>
      <c r="K4459">
        <v>4449</v>
      </c>
      <c r="L4459">
        <v>41.089061346087824</v>
      </c>
      <c r="M4459">
        <v>4449</v>
      </c>
      <c r="N4459">
        <v>178.69056138356584</v>
      </c>
    </row>
    <row r="4460" spans="7:14" x14ac:dyDescent="0.15">
      <c r="G4460">
        <v>4450</v>
      </c>
      <c r="H4460">
        <v>69.995519927879101</v>
      </c>
      <c r="I4460">
        <v>4450</v>
      </c>
      <c r="J4460">
        <v>6.1590037891145899</v>
      </c>
      <c r="K4460">
        <v>4450</v>
      </c>
      <c r="L4460">
        <v>88.09784636278458</v>
      </c>
      <c r="M4460">
        <v>4450</v>
      </c>
      <c r="N4460">
        <v>122.66280315791826</v>
      </c>
    </row>
    <row r="4461" spans="7:14" x14ac:dyDescent="0.15">
      <c r="G4461">
        <v>4451</v>
      </c>
      <c r="H4461">
        <v>33.384072872733242</v>
      </c>
      <c r="I4461">
        <v>4451</v>
      </c>
      <c r="J4461">
        <v>9.7121852621162414</v>
      </c>
      <c r="K4461">
        <v>4451</v>
      </c>
      <c r="L4461">
        <v>50.905245048987553</v>
      </c>
      <c r="M4461">
        <v>4451</v>
      </c>
      <c r="N4461">
        <v>95.441234500108095</v>
      </c>
    </row>
    <row r="4462" spans="7:14" x14ac:dyDescent="0.15">
      <c r="G4462">
        <v>4452</v>
      </c>
      <c r="H4462">
        <v>49.118020968574307</v>
      </c>
      <c r="I4462">
        <v>4452</v>
      </c>
      <c r="J4462">
        <v>11.581491694525241</v>
      </c>
      <c r="K4462">
        <v>4452</v>
      </c>
      <c r="L4462">
        <v>83.25146007824813</v>
      </c>
      <c r="M4462">
        <v>4452</v>
      </c>
      <c r="N4462">
        <v>195.02887006644337</v>
      </c>
    </row>
    <row r="4463" spans="7:14" x14ac:dyDescent="0.15">
      <c r="G4463">
        <v>4453</v>
      </c>
      <c r="H4463">
        <v>43.107391747676203</v>
      </c>
      <c r="I4463">
        <v>4453</v>
      </c>
      <c r="J4463">
        <v>8.9566543078712257</v>
      </c>
      <c r="K4463">
        <v>4453</v>
      </c>
      <c r="L4463">
        <v>41.306760429784902</v>
      </c>
      <c r="M4463">
        <v>4453</v>
      </c>
      <c r="N4463">
        <v>25.775624450703077</v>
      </c>
    </row>
    <row r="4464" spans="7:14" x14ac:dyDescent="0.15">
      <c r="G4464">
        <v>4454</v>
      </c>
      <c r="H4464">
        <v>52.075665236111881</v>
      </c>
      <c r="I4464">
        <v>4454</v>
      </c>
      <c r="J4464">
        <v>13.350536707034726</v>
      </c>
      <c r="K4464">
        <v>4454</v>
      </c>
      <c r="L4464">
        <v>46.424202953871088</v>
      </c>
      <c r="M4464">
        <v>4454</v>
      </c>
      <c r="N4464">
        <v>187.62127831045038</v>
      </c>
    </row>
    <row r="4465" spans="7:14" x14ac:dyDescent="0.15">
      <c r="G4465">
        <v>4455</v>
      </c>
      <c r="H4465">
        <v>74.403859437540078</v>
      </c>
      <c r="I4465">
        <v>4455</v>
      </c>
      <c r="J4465">
        <v>11.087863824378438</v>
      </c>
      <c r="K4465">
        <v>4455</v>
      </c>
      <c r="L4465">
        <v>66.979983890902417</v>
      </c>
      <c r="M4465">
        <v>4455</v>
      </c>
      <c r="N4465">
        <v>37.97891662305139</v>
      </c>
    </row>
    <row r="4466" spans="7:14" x14ac:dyDescent="0.15">
      <c r="G4466">
        <v>4456</v>
      </c>
      <c r="H4466">
        <v>30.62628608815869</v>
      </c>
      <c r="I4466">
        <v>4456</v>
      </c>
      <c r="J4466">
        <v>10.200749143276422</v>
      </c>
      <c r="K4466">
        <v>4456</v>
      </c>
      <c r="L4466">
        <v>55.100022118897769</v>
      </c>
      <c r="M4466">
        <v>4456</v>
      </c>
      <c r="N4466">
        <v>127.94206883754089</v>
      </c>
    </row>
    <row r="4467" spans="7:14" x14ac:dyDescent="0.15">
      <c r="G4467">
        <v>4457</v>
      </c>
      <c r="H4467">
        <v>32.080524879806489</v>
      </c>
      <c r="I4467">
        <v>4457</v>
      </c>
      <c r="J4467">
        <v>10.684308130160474</v>
      </c>
      <c r="K4467">
        <v>4457</v>
      </c>
      <c r="L4467">
        <v>58.515025815790509</v>
      </c>
      <c r="M4467">
        <v>4457</v>
      </c>
      <c r="N4467">
        <v>104.30371084873934</v>
      </c>
    </row>
    <row r="4468" spans="7:14" x14ac:dyDescent="0.15">
      <c r="G4468">
        <v>4458</v>
      </c>
      <c r="H4468">
        <v>22.341432056230584</v>
      </c>
      <c r="I4468">
        <v>4458</v>
      </c>
      <c r="J4468">
        <v>11.294445521638764</v>
      </c>
      <c r="K4468">
        <v>4458</v>
      </c>
      <c r="L4468">
        <v>81.221907010015499</v>
      </c>
      <c r="M4468">
        <v>4458</v>
      </c>
      <c r="N4468">
        <v>171.35628313826413</v>
      </c>
    </row>
    <row r="4469" spans="7:14" x14ac:dyDescent="0.15">
      <c r="G4469">
        <v>4459</v>
      </c>
      <c r="H4469">
        <v>94.059033671023286</v>
      </c>
      <c r="I4469">
        <v>4459</v>
      </c>
      <c r="J4469">
        <v>7.3264107871199924</v>
      </c>
      <c r="K4469">
        <v>4459</v>
      </c>
      <c r="L4469">
        <v>86.625358836697927</v>
      </c>
      <c r="M4469">
        <v>4459</v>
      </c>
      <c r="N4469">
        <v>132.75390014261194</v>
      </c>
    </row>
    <row r="4470" spans="7:14" x14ac:dyDescent="0.15">
      <c r="G4470">
        <v>4460</v>
      </c>
      <c r="H4470">
        <v>69.373478602866598</v>
      </c>
      <c r="I4470">
        <v>4460</v>
      </c>
      <c r="J4470">
        <v>8.2008849763009302</v>
      </c>
      <c r="K4470">
        <v>4460</v>
      </c>
      <c r="L4470">
        <v>31.607159346081456</v>
      </c>
      <c r="M4470">
        <v>4460</v>
      </c>
      <c r="N4470">
        <v>224.16747569563586</v>
      </c>
    </row>
    <row r="4471" spans="7:14" x14ac:dyDescent="0.15">
      <c r="G4471">
        <v>4461</v>
      </c>
      <c r="H4471">
        <v>13.063564544637664</v>
      </c>
      <c r="I4471">
        <v>4461</v>
      </c>
      <c r="J4471">
        <v>7.7511875115365578</v>
      </c>
      <c r="K4471">
        <v>4461</v>
      </c>
      <c r="L4471">
        <v>39.153133972710087</v>
      </c>
      <c r="M4471">
        <v>4461</v>
      </c>
      <c r="N4471">
        <v>215.20921658794424</v>
      </c>
    </row>
    <row r="4472" spans="7:14" x14ac:dyDescent="0.15">
      <c r="G4472">
        <v>4462</v>
      </c>
      <c r="H4472">
        <v>65.59970819637536</v>
      </c>
      <c r="I4472">
        <v>4462</v>
      </c>
      <c r="J4472">
        <v>8.3880191724321236</v>
      </c>
      <c r="K4472">
        <v>4462</v>
      </c>
      <c r="L4472">
        <v>58.393727050404628</v>
      </c>
      <c r="M4472">
        <v>4462</v>
      </c>
      <c r="N4472">
        <v>88.383829499444133</v>
      </c>
    </row>
    <row r="4473" spans="7:14" x14ac:dyDescent="0.15">
      <c r="G4473">
        <v>4463</v>
      </c>
      <c r="H4473">
        <v>78.564171016797928</v>
      </c>
      <c r="I4473">
        <v>4463</v>
      </c>
      <c r="J4473">
        <v>6.5736209341057243</v>
      </c>
      <c r="K4473">
        <v>4463</v>
      </c>
      <c r="L4473">
        <v>70.617837234752614</v>
      </c>
      <c r="M4473">
        <v>4463</v>
      </c>
      <c r="N4473">
        <v>102.55769827007811</v>
      </c>
    </row>
    <row r="4474" spans="7:14" x14ac:dyDescent="0.15">
      <c r="G4474">
        <v>4464</v>
      </c>
      <c r="H4474">
        <v>78.306800062122193</v>
      </c>
      <c r="I4474">
        <v>4464</v>
      </c>
      <c r="J4474">
        <v>11.901458096843992</v>
      </c>
      <c r="K4474">
        <v>4464</v>
      </c>
      <c r="L4474">
        <v>55.390279569324832</v>
      </c>
      <c r="M4474">
        <v>4464</v>
      </c>
      <c r="N4474">
        <v>186.13746595563197</v>
      </c>
    </row>
    <row r="4475" spans="7:14" x14ac:dyDescent="0.15">
      <c r="G4475">
        <v>4465</v>
      </c>
      <c r="H4475">
        <v>60.566716471943934</v>
      </c>
      <c r="I4475">
        <v>4465</v>
      </c>
      <c r="J4475">
        <v>9.4924882699222497</v>
      </c>
      <c r="K4475">
        <v>4465</v>
      </c>
      <c r="L4475">
        <v>55.503236690928738</v>
      </c>
      <c r="M4475">
        <v>4465</v>
      </c>
      <c r="N4475">
        <v>161.41640025315724</v>
      </c>
    </row>
    <row r="4476" spans="7:14" x14ac:dyDescent="0.15">
      <c r="G4476">
        <v>4466</v>
      </c>
      <c r="H4476">
        <v>73.374887453772089</v>
      </c>
      <c r="I4476">
        <v>4466</v>
      </c>
      <c r="J4476">
        <v>9.8236946079626541</v>
      </c>
      <c r="K4476">
        <v>4466</v>
      </c>
      <c r="L4476">
        <v>51.258816528416411</v>
      </c>
      <c r="M4476">
        <v>4466</v>
      </c>
      <c r="N4476">
        <v>103.92984827239349</v>
      </c>
    </row>
    <row r="4477" spans="7:14" x14ac:dyDescent="0.15">
      <c r="G4477">
        <v>4467</v>
      </c>
      <c r="H4477">
        <v>28.732184257986123</v>
      </c>
      <c r="I4477">
        <v>4467</v>
      </c>
      <c r="J4477">
        <v>10.737165040624522</v>
      </c>
      <c r="K4477">
        <v>4467</v>
      </c>
      <c r="L4477">
        <v>35.718793650102555</v>
      </c>
      <c r="M4477">
        <v>4467</v>
      </c>
      <c r="N4477">
        <v>100.93212466588395</v>
      </c>
    </row>
    <row r="4478" spans="7:14" x14ac:dyDescent="0.15">
      <c r="G4478">
        <v>4468</v>
      </c>
      <c r="H4478">
        <v>80.385664548753809</v>
      </c>
      <c r="I4478">
        <v>4468</v>
      </c>
      <c r="J4478">
        <v>11.162627876570959</v>
      </c>
      <c r="K4478">
        <v>4468</v>
      </c>
      <c r="L4478">
        <v>53.23986335950034</v>
      </c>
      <c r="M4478">
        <v>4468</v>
      </c>
      <c r="N4478">
        <v>165.15675894151838</v>
      </c>
    </row>
    <row r="4479" spans="7:14" x14ac:dyDescent="0.15">
      <c r="G4479">
        <v>4469</v>
      </c>
      <c r="H4479">
        <v>41.955138135086912</v>
      </c>
      <c r="I4479">
        <v>4469</v>
      </c>
      <c r="J4479">
        <v>7.5069631005495454</v>
      </c>
      <c r="K4479">
        <v>4469</v>
      </c>
      <c r="L4479">
        <v>85.76005141799557</v>
      </c>
      <c r="M4479">
        <v>4469</v>
      </c>
      <c r="N4479">
        <v>22.207301057653098</v>
      </c>
    </row>
    <row r="4480" spans="7:14" x14ac:dyDescent="0.15">
      <c r="G4480">
        <v>4470</v>
      </c>
      <c r="H4480">
        <v>32.910008665044749</v>
      </c>
      <c r="I4480">
        <v>4470</v>
      </c>
      <c r="J4480">
        <v>8.7559626235630343</v>
      </c>
      <c r="K4480">
        <v>4470</v>
      </c>
      <c r="L4480">
        <v>66.083824130482157</v>
      </c>
      <c r="M4480">
        <v>4470</v>
      </c>
      <c r="N4480">
        <v>208.87605629064933</v>
      </c>
    </row>
    <row r="4481" spans="7:14" x14ac:dyDescent="0.15">
      <c r="G4481">
        <v>4471</v>
      </c>
      <c r="H4481">
        <v>78.348554421348126</v>
      </c>
      <c r="I4481">
        <v>4471</v>
      </c>
      <c r="J4481">
        <v>13.033465217922373</v>
      </c>
      <c r="K4481">
        <v>4471</v>
      </c>
      <c r="L4481">
        <v>43.911501601869823</v>
      </c>
      <c r="M4481">
        <v>4471</v>
      </c>
      <c r="N4481">
        <v>100.09378151731805</v>
      </c>
    </row>
    <row r="4482" spans="7:14" x14ac:dyDescent="0.15">
      <c r="G4482">
        <v>4472</v>
      </c>
      <c r="H4482">
        <v>71.711424470404111</v>
      </c>
      <c r="I4482">
        <v>4472</v>
      </c>
      <c r="J4482">
        <v>7.4218828221564612</v>
      </c>
      <c r="K4482">
        <v>4472</v>
      </c>
      <c r="L4482">
        <v>70.234380701641953</v>
      </c>
      <c r="M4482">
        <v>4472</v>
      </c>
      <c r="N4482">
        <v>115.78564883677872</v>
      </c>
    </row>
    <row r="4483" spans="7:14" x14ac:dyDescent="0.15">
      <c r="G4483">
        <v>4473</v>
      </c>
      <c r="H4483">
        <v>47.37571883583081</v>
      </c>
      <c r="I4483">
        <v>4473</v>
      </c>
      <c r="J4483">
        <v>8.487170427172229</v>
      </c>
      <c r="K4483">
        <v>4473</v>
      </c>
      <c r="L4483">
        <v>-29.422496857589849</v>
      </c>
      <c r="M4483">
        <v>4473</v>
      </c>
      <c r="N4483">
        <v>193.01773903350724</v>
      </c>
    </row>
    <row r="4484" spans="7:14" x14ac:dyDescent="0.15">
      <c r="G4484">
        <v>4474</v>
      </c>
      <c r="H4484">
        <v>44.544485025806772</v>
      </c>
      <c r="I4484">
        <v>4474</v>
      </c>
      <c r="J4484">
        <v>7.721048150048941</v>
      </c>
      <c r="K4484">
        <v>4474</v>
      </c>
      <c r="L4484">
        <v>74.188085386898422</v>
      </c>
      <c r="M4484">
        <v>4474</v>
      </c>
      <c r="N4484">
        <v>177.49288936534367</v>
      </c>
    </row>
    <row r="4485" spans="7:14" x14ac:dyDescent="0.15">
      <c r="G4485">
        <v>4475</v>
      </c>
      <c r="H4485">
        <v>58.373002660577384</v>
      </c>
      <c r="I4485">
        <v>4475</v>
      </c>
      <c r="J4485">
        <v>9.7103921411608312</v>
      </c>
      <c r="K4485">
        <v>4475</v>
      </c>
      <c r="L4485">
        <v>92.045305754875898</v>
      </c>
      <c r="M4485">
        <v>4475</v>
      </c>
      <c r="N4485">
        <v>208.00345474975427</v>
      </c>
    </row>
    <row r="4486" spans="7:14" x14ac:dyDescent="0.15">
      <c r="G4486">
        <v>4476</v>
      </c>
      <c r="H4486">
        <v>24.277789070200956</v>
      </c>
      <c r="I4486">
        <v>4476</v>
      </c>
      <c r="J4486">
        <v>10.917614741193901</v>
      </c>
      <c r="K4486">
        <v>4476</v>
      </c>
      <c r="L4486">
        <v>74.447760150087575</v>
      </c>
      <c r="M4486">
        <v>4476</v>
      </c>
      <c r="N4486">
        <v>185.84487563581033</v>
      </c>
    </row>
    <row r="4487" spans="7:14" x14ac:dyDescent="0.15">
      <c r="G4487">
        <v>4477</v>
      </c>
      <c r="H4487">
        <v>52.073108375064095</v>
      </c>
      <c r="I4487">
        <v>4477</v>
      </c>
      <c r="J4487">
        <v>4.647384011372063</v>
      </c>
      <c r="K4487">
        <v>4477</v>
      </c>
      <c r="L4487">
        <v>80.705814630647154</v>
      </c>
      <c r="M4487">
        <v>4477</v>
      </c>
      <c r="N4487">
        <v>55.818415951217474</v>
      </c>
    </row>
    <row r="4488" spans="7:14" x14ac:dyDescent="0.15">
      <c r="G4488">
        <v>4478</v>
      </c>
      <c r="H4488">
        <v>37.43477812209931</v>
      </c>
      <c r="I4488">
        <v>4478</v>
      </c>
      <c r="J4488">
        <v>15.71971288128718</v>
      </c>
      <c r="K4488">
        <v>4478</v>
      </c>
      <c r="L4488">
        <v>36.28156844917406</v>
      </c>
      <c r="M4488">
        <v>4478</v>
      </c>
      <c r="N4488">
        <v>136.21344294835041</v>
      </c>
    </row>
    <row r="4489" spans="7:14" x14ac:dyDescent="0.15">
      <c r="G4489">
        <v>4479</v>
      </c>
      <c r="H4489">
        <v>73.687227410406081</v>
      </c>
      <c r="I4489">
        <v>4479</v>
      </c>
      <c r="J4489">
        <v>7.1664800075801205</v>
      </c>
      <c r="K4489">
        <v>4479</v>
      </c>
      <c r="L4489">
        <v>89.688552153044725</v>
      </c>
      <c r="M4489">
        <v>4479</v>
      </c>
      <c r="N4489">
        <v>141.82523333739582</v>
      </c>
    </row>
    <row r="4490" spans="7:14" x14ac:dyDescent="0.15">
      <c r="G4490">
        <v>4480</v>
      </c>
      <c r="H4490">
        <v>58.646022518251989</v>
      </c>
      <c r="I4490">
        <v>4480</v>
      </c>
      <c r="J4490">
        <v>10.961909465645997</v>
      </c>
      <c r="K4490">
        <v>4480</v>
      </c>
      <c r="L4490">
        <v>100.74315674214785</v>
      </c>
      <c r="M4490">
        <v>4480</v>
      </c>
      <c r="N4490">
        <v>72.505762472353183</v>
      </c>
    </row>
    <row r="4491" spans="7:14" x14ac:dyDescent="0.15">
      <c r="G4491">
        <v>4481</v>
      </c>
      <c r="H4491">
        <v>26.794689467781069</v>
      </c>
      <c r="I4491">
        <v>4481</v>
      </c>
      <c r="J4491">
        <v>13.495700032735739</v>
      </c>
      <c r="K4491">
        <v>4481</v>
      </c>
      <c r="L4491">
        <v>68.17436459959319</v>
      </c>
      <c r="M4491">
        <v>4481</v>
      </c>
      <c r="N4491">
        <v>60.614828315373614</v>
      </c>
    </row>
    <row r="4492" spans="7:14" x14ac:dyDescent="0.15">
      <c r="G4492">
        <v>4482</v>
      </c>
      <c r="H4492">
        <v>39.003710600054845</v>
      </c>
      <c r="I4492">
        <v>4482</v>
      </c>
      <c r="J4492">
        <v>6.9716520326617468</v>
      </c>
      <c r="K4492">
        <v>4482</v>
      </c>
      <c r="L4492">
        <v>43.800324745882172</v>
      </c>
      <c r="M4492">
        <v>4482</v>
      </c>
      <c r="N4492">
        <v>280.68221075196016</v>
      </c>
    </row>
    <row r="4493" spans="7:14" x14ac:dyDescent="0.15">
      <c r="G4493">
        <v>4483</v>
      </c>
      <c r="H4493">
        <v>11.969218754476096</v>
      </c>
      <c r="I4493">
        <v>4483</v>
      </c>
      <c r="J4493">
        <v>3.8271725088408104</v>
      </c>
      <c r="K4493">
        <v>4483</v>
      </c>
      <c r="L4493">
        <v>73.41192996676719</v>
      </c>
      <c r="M4493">
        <v>4483</v>
      </c>
      <c r="N4493">
        <v>174.82166687473199</v>
      </c>
    </row>
    <row r="4494" spans="7:14" x14ac:dyDescent="0.15">
      <c r="G4494">
        <v>4484</v>
      </c>
      <c r="H4494">
        <v>66.630501107215437</v>
      </c>
      <c r="I4494">
        <v>4484</v>
      </c>
      <c r="J4494">
        <v>6.5421727125389362</v>
      </c>
      <c r="K4494">
        <v>4484</v>
      </c>
      <c r="L4494">
        <v>66.035986482672172</v>
      </c>
      <c r="M4494">
        <v>4484</v>
      </c>
      <c r="N4494">
        <v>176.40204442972498</v>
      </c>
    </row>
    <row r="4495" spans="7:14" x14ac:dyDescent="0.15">
      <c r="G4495">
        <v>4485</v>
      </c>
      <c r="H4495">
        <v>48.845767724156829</v>
      </c>
      <c r="I4495">
        <v>4485</v>
      </c>
      <c r="J4495">
        <v>9.0273179710073421</v>
      </c>
      <c r="K4495">
        <v>4485</v>
      </c>
      <c r="L4495">
        <v>86.650090323197276</v>
      </c>
      <c r="M4495">
        <v>4485</v>
      </c>
      <c r="N4495">
        <v>164.37974044546516</v>
      </c>
    </row>
    <row r="4496" spans="7:14" x14ac:dyDescent="0.15">
      <c r="G4496">
        <v>4486</v>
      </c>
      <c r="H4496">
        <v>37.713232006840606</v>
      </c>
      <c r="I4496">
        <v>4486</v>
      </c>
      <c r="J4496">
        <v>6.2136791790994383</v>
      </c>
      <c r="K4496">
        <v>4486</v>
      </c>
      <c r="L4496">
        <v>44.081440565889267</v>
      </c>
      <c r="M4496">
        <v>4486</v>
      </c>
      <c r="N4496">
        <v>30.752593259478346</v>
      </c>
    </row>
    <row r="4497" spans="7:14" x14ac:dyDescent="0.15">
      <c r="G4497">
        <v>4487</v>
      </c>
      <c r="H4497">
        <v>15.097846106918873</v>
      </c>
      <c r="I4497">
        <v>4487</v>
      </c>
      <c r="J4497">
        <v>8.6300407803228847</v>
      </c>
      <c r="K4497">
        <v>4487</v>
      </c>
      <c r="L4497">
        <v>72.25054636501099</v>
      </c>
      <c r="M4497">
        <v>4487</v>
      </c>
      <c r="N4497">
        <v>122.22114500163937</v>
      </c>
    </row>
    <row r="4498" spans="7:14" x14ac:dyDescent="0.15">
      <c r="G4498">
        <v>4488</v>
      </c>
      <c r="H4498">
        <v>50.301584609447985</v>
      </c>
      <c r="I4498">
        <v>4488</v>
      </c>
      <c r="J4498">
        <v>6.0264657849294876</v>
      </c>
      <c r="K4498">
        <v>4488</v>
      </c>
      <c r="L4498">
        <v>28.986874792816437</v>
      </c>
      <c r="M4498">
        <v>4488</v>
      </c>
      <c r="N4498">
        <v>187.18534247445879</v>
      </c>
    </row>
    <row r="4499" spans="7:14" x14ac:dyDescent="0.15">
      <c r="G4499">
        <v>4489</v>
      </c>
      <c r="H4499">
        <v>37.102544663316401</v>
      </c>
      <c r="I4499">
        <v>4489</v>
      </c>
      <c r="J4499">
        <v>6.1081655175189802</v>
      </c>
      <c r="K4499">
        <v>4489</v>
      </c>
      <c r="L4499">
        <v>36.762791628460405</v>
      </c>
      <c r="M4499">
        <v>4489</v>
      </c>
      <c r="N4499">
        <v>212.68065105962057</v>
      </c>
    </row>
    <row r="4500" spans="7:14" x14ac:dyDescent="0.15">
      <c r="G4500">
        <v>4490</v>
      </c>
      <c r="H4500">
        <v>46.129275444278441</v>
      </c>
      <c r="I4500">
        <v>4490</v>
      </c>
      <c r="J4500">
        <v>7.3292006882167877</v>
      </c>
      <c r="K4500">
        <v>4490</v>
      </c>
      <c r="L4500">
        <v>73.138507468371103</v>
      </c>
      <c r="M4500">
        <v>4490</v>
      </c>
      <c r="N4500">
        <v>-10.233012893115955</v>
      </c>
    </row>
    <row r="4501" spans="7:14" x14ac:dyDescent="0.15">
      <c r="G4501">
        <v>4491</v>
      </c>
      <c r="H4501">
        <v>32.467864070639465</v>
      </c>
      <c r="I4501">
        <v>4491</v>
      </c>
      <c r="J4501">
        <v>8.060797281553258</v>
      </c>
      <c r="K4501">
        <v>4491</v>
      </c>
      <c r="L4501">
        <v>97.037876682930403</v>
      </c>
      <c r="M4501">
        <v>4491</v>
      </c>
      <c r="N4501">
        <v>196.68857001003661</v>
      </c>
    </row>
    <row r="4502" spans="7:14" x14ac:dyDescent="0.15">
      <c r="G4502">
        <v>4492</v>
      </c>
      <c r="H4502">
        <v>52.607216922500633</v>
      </c>
      <c r="I4502">
        <v>4492</v>
      </c>
      <c r="J4502">
        <v>9.1478989466035152</v>
      </c>
      <c r="K4502">
        <v>4492</v>
      </c>
      <c r="L4502">
        <v>89.813713525038139</v>
      </c>
      <c r="M4502">
        <v>4492</v>
      </c>
      <c r="N4502">
        <v>121.08437149330558</v>
      </c>
    </row>
    <row r="4503" spans="7:14" x14ac:dyDescent="0.15">
      <c r="G4503">
        <v>4493</v>
      </c>
      <c r="H4503">
        <v>40.452342987027819</v>
      </c>
      <c r="I4503">
        <v>4493</v>
      </c>
      <c r="J4503">
        <v>9.5708099988403177</v>
      </c>
      <c r="K4503">
        <v>4493</v>
      </c>
      <c r="L4503">
        <v>61.24287892969128</v>
      </c>
      <c r="M4503">
        <v>4493</v>
      </c>
      <c r="N4503">
        <v>237.01153071684436</v>
      </c>
    </row>
    <row r="4504" spans="7:14" x14ac:dyDescent="0.15">
      <c r="G4504">
        <v>4494</v>
      </c>
      <c r="H4504">
        <v>53.758880619233423</v>
      </c>
      <c r="I4504">
        <v>4494</v>
      </c>
      <c r="J4504">
        <v>9.7109731727830031</v>
      </c>
      <c r="K4504">
        <v>4494</v>
      </c>
      <c r="L4504">
        <v>39.326168896304246</v>
      </c>
      <c r="M4504">
        <v>4494</v>
      </c>
      <c r="N4504">
        <v>140.56812277074891</v>
      </c>
    </row>
    <row r="4505" spans="7:14" x14ac:dyDescent="0.15">
      <c r="G4505">
        <v>4495</v>
      </c>
      <c r="H4505">
        <v>46.257632431152295</v>
      </c>
      <c r="I4505">
        <v>4495</v>
      </c>
      <c r="J4505">
        <v>5.6627872249226554</v>
      </c>
      <c r="K4505">
        <v>4495</v>
      </c>
      <c r="L4505">
        <v>53.759854100971324</v>
      </c>
      <c r="M4505">
        <v>4495</v>
      </c>
      <c r="N4505">
        <v>190.07417569244481</v>
      </c>
    </row>
    <row r="4506" spans="7:14" x14ac:dyDescent="0.15">
      <c r="G4506">
        <v>4496</v>
      </c>
      <c r="H4506">
        <v>64.832342355484684</v>
      </c>
      <c r="I4506">
        <v>4496</v>
      </c>
      <c r="J4506">
        <v>8.0171935720074128</v>
      </c>
      <c r="K4506">
        <v>4496</v>
      </c>
      <c r="L4506">
        <v>77.796814039496738</v>
      </c>
      <c r="M4506">
        <v>4496</v>
      </c>
      <c r="N4506">
        <v>206.12783251720987</v>
      </c>
    </row>
    <row r="4507" spans="7:14" x14ac:dyDescent="0.15">
      <c r="G4507">
        <v>4497</v>
      </c>
      <c r="H4507">
        <v>47.050628407732241</v>
      </c>
      <c r="I4507">
        <v>4497</v>
      </c>
      <c r="J4507">
        <v>4.5984727926539888</v>
      </c>
      <c r="K4507">
        <v>4497</v>
      </c>
      <c r="L4507">
        <v>56.188817045437702</v>
      </c>
      <c r="M4507">
        <v>4497</v>
      </c>
      <c r="N4507">
        <v>-9.1476029052358001</v>
      </c>
    </row>
    <row r="4508" spans="7:14" x14ac:dyDescent="0.15">
      <c r="G4508">
        <v>4498</v>
      </c>
      <c r="H4508">
        <v>44.506108892983733</v>
      </c>
      <c r="I4508">
        <v>4498</v>
      </c>
      <c r="J4508">
        <v>4.3972095660217034</v>
      </c>
      <c r="K4508">
        <v>4498</v>
      </c>
      <c r="L4508">
        <v>61.701764262589933</v>
      </c>
      <c r="M4508">
        <v>4498</v>
      </c>
      <c r="N4508">
        <v>145.6876359730536</v>
      </c>
    </row>
    <row r="4509" spans="7:14" x14ac:dyDescent="0.15">
      <c r="G4509">
        <v>4499</v>
      </c>
      <c r="H4509">
        <v>78.533632761410558</v>
      </c>
      <c r="I4509">
        <v>4499</v>
      </c>
      <c r="J4509">
        <v>2.2773304153630596</v>
      </c>
      <c r="K4509">
        <v>4499</v>
      </c>
      <c r="L4509">
        <v>82.254567259035269</v>
      </c>
      <c r="M4509">
        <v>4499</v>
      </c>
      <c r="N4509">
        <v>122.77587177732735</v>
      </c>
    </row>
    <row r="4510" spans="7:14" x14ac:dyDescent="0.15">
      <c r="G4510">
        <v>4500</v>
      </c>
      <c r="H4510">
        <v>50.197914071699167</v>
      </c>
      <c r="I4510">
        <v>4500</v>
      </c>
      <c r="J4510">
        <v>6.5550191641771054</v>
      </c>
      <c r="K4510">
        <v>4500</v>
      </c>
      <c r="L4510">
        <v>61.62834258455068</v>
      </c>
      <c r="M4510">
        <v>4500</v>
      </c>
      <c r="N4510">
        <v>142.19636886213661</v>
      </c>
    </row>
    <row r="4511" spans="7:14" x14ac:dyDescent="0.15">
      <c r="G4511">
        <v>4501</v>
      </c>
      <c r="H4511">
        <v>63.837743268529863</v>
      </c>
      <c r="I4511">
        <v>4501</v>
      </c>
      <c r="J4511">
        <v>4.484047506692999</v>
      </c>
      <c r="K4511">
        <v>4501</v>
      </c>
      <c r="L4511">
        <v>47.239101242122757</v>
      </c>
      <c r="M4511">
        <v>4501</v>
      </c>
      <c r="N4511">
        <v>190.10014691329565</v>
      </c>
    </row>
    <row r="4512" spans="7:14" x14ac:dyDescent="0.15">
      <c r="G4512">
        <v>4502</v>
      </c>
      <c r="H4512">
        <v>32.27230122331467</v>
      </c>
      <c r="I4512">
        <v>4502</v>
      </c>
      <c r="J4512">
        <v>7.0232692290635637</v>
      </c>
      <c r="K4512">
        <v>4502</v>
      </c>
      <c r="L4512">
        <v>83.935761480866091</v>
      </c>
      <c r="M4512">
        <v>4502</v>
      </c>
      <c r="N4512">
        <v>217.6494512279005</v>
      </c>
    </row>
    <row r="4513" spans="7:14" x14ac:dyDescent="0.15">
      <c r="G4513">
        <v>4503</v>
      </c>
      <c r="H4513">
        <v>11.44409354087648</v>
      </c>
      <c r="I4513">
        <v>4503</v>
      </c>
      <c r="J4513">
        <v>9.7381871847313715</v>
      </c>
      <c r="K4513">
        <v>4503</v>
      </c>
      <c r="L4513">
        <v>98.476437414267579</v>
      </c>
      <c r="M4513">
        <v>4503</v>
      </c>
      <c r="N4513">
        <v>121.32035012929956</v>
      </c>
    </row>
    <row r="4514" spans="7:14" x14ac:dyDescent="0.15">
      <c r="G4514">
        <v>4504</v>
      </c>
      <c r="H4514">
        <v>29.719217782787616</v>
      </c>
      <c r="I4514">
        <v>4504</v>
      </c>
      <c r="J4514">
        <v>7.0980336355943079</v>
      </c>
      <c r="K4514">
        <v>4504</v>
      </c>
      <c r="L4514">
        <v>49.653316554763556</v>
      </c>
      <c r="M4514">
        <v>4504</v>
      </c>
      <c r="N4514">
        <v>135.92476755919077</v>
      </c>
    </row>
    <row r="4515" spans="7:14" x14ac:dyDescent="0.15">
      <c r="G4515">
        <v>4505</v>
      </c>
      <c r="H4515">
        <v>22.595084205499116</v>
      </c>
      <c r="I4515">
        <v>4505</v>
      </c>
      <c r="J4515">
        <v>15.317688299058563</v>
      </c>
      <c r="K4515">
        <v>4505</v>
      </c>
      <c r="L4515">
        <v>67.031430582148531</v>
      </c>
      <c r="M4515">
        <v>4505</v>
      </c>
      <c r="N4515">
        <v>205.95307949696064</v>
      </c>
    </row>
    <row r="4516" spans="7:14" x14ac:dyDescent="0.15">
      <c r="G4516">
        <v>4506</v>
      </c>
      <c r="H4516">
        <v>55.796099579465753</v>
      </c>
      <c r="I4516">
        <v>4506</v>
      </c>
      <c r="J4516">
        <v>1.8763515292821129</v>
      </c>
      <c r="K4516">
        <v>4506</v>
      </c>
      <c r="L4516">
        <v>97.123023181282718</v>
      </c>
      <c r="M4516">
        <v>4506</v>
      </c>
      <c r="N4516">
        <v>175.18387517606828</v>
      </c>
    </row>
    <row r="4517" spans="7:14" x14ac:dyDescent="0.15">
      <c r="G4517">
        <v>4507</v>
      </c>
      <c r="H4517">
        <v>51.802548391756318</v>
      </c>
      <c r="I4517">
        <v>4507</v>
      </c>
      <c r="J4517">
        <v>4.0312179858895467</v>
      </c>
      <c r="K4517">
        <v>4507</v>
      </c>
      <c r="L4517">
        <v>46.895960200232651</v>
      </c>
      <c r="M4517">
        <v>4507</v>
      </c>
      <c r="N4517">
        <v>146.11671435797228</v>
      </c>
    </row>
    <row r="4518" spans="7:14" x14ac:dyDescent="0.15">
      <c r="G4518">
        <v>4508</v>
      </c>
      <c r="H4518">
        <v>68.719446351978618</v>
      </c>
      <c r="I4518">
        <v>4508</v>
      </c>
      <c r="J4518">
        <v>8.7107891476161754</v>
      </c>
      <c r="K4518">
        <v>4508</v>
      </c>
      <c r="L4518">
        <v>48.729749973639727</v>
      </c>
      <c r="M4518">
        <v>4508</v>
      </c>
      <c r="N4518">
        <v>144.51983326944159</v>
      </c>
    </row>
    <row r="4519" spans="7:14" x14ac:dyDescent="0.15">
      <c r="G4519">
        <v>4509</v>
      </c>
      <c r="H4519">
        <v>31.242315759042203</v>
      </c>
      <c r="I4519">
        <v>4509</v>
      </c>
      <c r="J4519">
        <v>7.3719866947598627</v>
      </c>
      <c r="K4519">
        <v>4509</v>
      </c>
      <c r="L4519">
        <v>3.4187961649890397</v>
      </c>
      <c r="M4519">
        <v>4509</v>
      </c>
      <c r="N4519">
        <v>265.75322972245033</v>
      </c>
    </row>
    <row r="4520" spans="7:14" x14ac:dyDescent="0.15">
      <c r="G4520">
        <v>4510</v>
      </c>
      <c r="H4520">
        <v>41.157667104987496</v>
      </c>
      <c r="I4520">
        <v>4510</v>
      </c>
      <c r="J4520">
        <v>9.6976395642895969</v>
      </c>
      <c r="K4520">
        <v>4510</v>
      </c>
      <c r="L4520">
        <v>88.741831236660403</v>
      </c>
      <c r="M4520">
        <v>4510</v>
      </c>
      <c r="N4520">
        <v>42.664135359455358</v>
      </c>
    </row>
    <row r="4521" spans="7:14" x14ac:dyDescent="0.15">
      <c r="G4521">
        <v>4511</v>
      </c>
      <c r="H4521">
        <v>75.395868003140237</v>
      </c>
      <c r="I4521">
        <v>4511</v>
      </c>
      <c r="J4521">
        <v>6.6354810851700456</v>
      </c>
      <c r="K4521">
        <v>4511</v>
      </c>
      <c r="L4521">
        <v>40.483583878059534</v>
      </c>
      <c r="M4521">
        <v>4511</v>
      </c>
      <c r="N4521">
        <v>114.36630738093021</v>
      </c>
    </row>
    <row r="4522" spans="7:14" x14ac:dyDescent="0.15">
      <c r="G4522">
        <v>4512</v>
      </c>
      <c r="H4522">
        <v>84.708684909151387</v>
      </c>
      <c r="I4522">
        <v>4512</v>
      </c>
      <c r="J4522">
        <v>8.4769954122537072</v>
      </c>
      <c r="K4522">
        <v>4512</v>
      </c>
      <c r="L4522">
        <v>31.326795912967103</v>
      </c>
      <c r="M4522">
        <v>4512</v>
      </c>
      <c r="N4522">
        <v>279.02511017397819</v>
      </c>
    </row>
    <row r="4523" spans="7:14" x14ac:dyDescent="0.15">
      <c r="G4523">
        <v>4513</v>
      </c>
      <c r="H4523">
        <v>87.428935421843192</v>
      </c>
      <c r="I4523">
        <v>4513</v>
      </c>
      <c r="J4523">
        <v>9.6137818110950466</v>
      </c>
      <c r="K4523">
        <v>4513</v>
      </c>
      <c r="L4523">
        <v>70.111521737364299</v>
      </c>
      <c r="M4523">
        <v>4513</v>
      </c>
      <c r="N4523">
        <v>189.02100616751954</v>
      </c>
    </row>
    <row r="4524" spans="7:14" x14ac:dyDescent="0.15">
      <c r="G4524">
        <v>4514</v>
      </c>
      <c r="H4524">
        <v>65.188671264936417</v>
      </c>
      <c r="I4524">
        <v>4514</v>
      </c>
      <c r="J4524">
        <v>8.6006957269068884</v>
      </c>
      <c r="K4524">
        <v>4514</v>
      </c>
      <c r="L4524">
        <v>61.173080151158757</v>
      </c>
      <c r="M4524">
        <v>4514</v>
      </c>
      <c r="N4524">
        <v>96.768976278032781</v>
      </c>
    </row>
    <row r="4525" spans="7:14" x14ac:dyDescent="0.15">
      <c r="G4525">
        <v>4515</v>
      </c>
      <c r="H4525">
        <v>60.345441812442267</v>
      </c>
      <c r="I4525">
        <v>4515</v>
      </c>
      <c r="J4525">
        <v>9.5446229917365244</v>
      </c>
      <c r="K4525">
        <v>4515</v>
      </c>
      <c r="L4525">
        <v>30.191294997685443</v>
      </c>
      <c r="M4525">
        <v>4515</v>
      </c>
      <c r="N4525">
        <v>219.10708450120208</v>
      </c>
    </row>
    <row r="4526" spans="7:14" x14ac:dyDescent="0.15">
      <c r="G4526">
        <v>4516</v>
      </c>
      <c r="H4526">
        <v>16.22289550485883</v>
      </c>
      <c r="I4526">
        <v>4516</v>
      </c>
      <c r="J4526">
        <v>11.572705365382035</v>
      </c>
      <c r="K4526">
        <v>4516</v>
      </c>
      <c r="L4526">
        <v>14.918055096160458</v>
      </c>
      <c r="M4526">
        <v>4516</v>
      </c>
      <c r="N4526">
        <v>246.60469074477271</v>
      </c>
    </row>
    <row r="4527" spans="7:14" x14ac:dyDescent="0.15">
      <c r="G4527">
        <v>4517</v>
      </c>
      <c r="H4527">
        <v>53.23415528178883</v>
      </c>
      <c r="I4527">
        <v>4517</v>
      </c>
      <c r="J4527">
        <v>1.8457510564059341</v>
      </c>
      <c r="K4527">
        <v>4517</v>
      </c>
      <c r="L4527">
        <v>53.912079850671198</v>
      </c>
      <c r="M4527">
        <v>4517</v>
      </c>
      <c r="N4527">
        <v>135.25939042587751</v>
      </c>
    </row>
    <row r="4528" spans="7:14" x14ac:dyDescent="0.15">
      <c r="G4528">
        <v>4518</v>
      </c>
      <c r="H4528">
        <v>56.859487701769346</v>
      </c>
      <c r="I4528">
        <v>4518</v>
      </c>
      <c r="J4528">
        <v>6.7938256285092873</v>
      </c>
      <c r="K4528">
        <v>4518</v>
      </c>
      <c r="L4528">
        <v>82.030119573850655</v>
      </c>
      <c r="M4528">
        <v>4518</v>
      </c>
      <c r="N4528">
        <v>117.30653409623243</v>
      </c>
    </row>
    <row r="4529" spans="7:14" x14ac:dyDescent="0.15">
      <c r="G4529">
        <v>4519</v>
      </c>
      <c r="H4529">
        <v>67.052837651855015</v>
      </c>
      <c r="I4529">
        <v>4519</v>
      </c>
      <c r="J4529">
        <v>8.4542091710236633</v>
      </c>
      <c r="K4529">
        <v>4519</v>
      </c>
      <c r="L4529">
        <v>12.639186817319441</v>
      </c>
      <c r="M4529">
        <v>4519</v>
      </c>
      <c r="N4529">
        <v>75.251414516811806</v>
      </c>
    </row>
    <row r="4530" spans="7:14" x14ac:dyDescent="0.15">
      <c r="G4530">
        <v>4520</v>
      </c>
      <c r="H4530">
        <v>64.606320535702707</v>
      </c>
      <c r="I4530">
        <v>4520</v>
      </c>
      <c r="J4530">
        <v>7.1203771615006897</v>
      </c>
      <c r="K4530">
        <v>4520</v>
      </c>
      <c r="L4530">
        <v>67.965004210427523</v>
      </c>
      <c r="M4530">
        <v>4520</v>
      </c>
      <c r="N4530">
        <v>179.73714507136791</v>
      </c>
    </row>
    <row r="4531" spans="7:14" x14ac:dyDescent="0.15">
      <c r="G4531">
        <v>4521</v>
      </c>
      <c r="H4531">
        <v>50.208928816565539</v>
      </c>
      <c r="I4531">
        <v>4521</v>
      </c>
      <c r="J4531">
        <v>10.175910665611827</v>
      </c>
      <c r="K4531">
        <v>4521</v>
      </c>
      <c r="L4531">
        <v>33.073516247017395</v>
      </c>
      <c r="M4531">
        <v>4521</v>
      </c>
      <c r="N4531">
        <v>200.38530167012698</v>
      </c>
    </row>
    <row r="4532" spans="7:14" x14ac:dyDescent="0.15">
      <c r="G4532">
        <v>4522</v>
      </c>
      <c r="H4532">
        <v>5.2078623725781057</v>
      </c>
      <c r="I4532">
        <v>4522</v>
      </c>
      <c r="J4532">
        <v>9.4995946242703475</v>
      </c>
      <c r="K4532">
        <v>4522</v>
      </c>
      <c r="L4532">
        <v>52.308044259502424</v>
      </c>
      <c r="M4532">
        <v>4522</v>
      </c>
      <c r="N4532">
        <v>191.34800739297597</v>
      </c>
    </row>
    <row r="4533" spans="7:14" x14ac:dyDescent="0.15">
      <c r="G4533">
        <v>4523</v>
      </c>
      <c r="H4533">
        <v>65.249253254621266</v>
      </c>
      <c r="I4533">
        <v>4523</v>
      </c>
      <c r="J4533">
        <v>10.082816992061041</v>
      </c>
      <c r="K4533">
        <v>4523</v>
      </c>
      <c r="L4533">
        <v>34.884593139282089</v>
      </c>
      <c r="M4533">
        <v>4523</v>
      </c>
      <c r="N4533">
        <v>141.93825512874577</v>
      </c>
    </row>
    <row r="4534" spans="7:14" x14ac:dyDescent="0.15">
      <c r="G4534">
        <v>4524</v>
      </c>
      <c r="H4534">
        <v>21.52662414346976</v>
      </c>
      <c r="I4534">
        <v>4524</v>
      </c>
      <c r="J4534">
        <v>6.2732485409993703</v>
      </c>
      <c r="K4534">
        <v>4524</v>
      </c>
      <c r="L4534">
        <v>79.800307225962655</v>
      </c>
      <c r="M4534">
        <v>4524</v>
      </c>
      <c r="N4534">
        <v>245.34349427328925</v>
      </c>
    </row>
    <row r="4535" spans="7:14" x14ac:dyDescent="0.15">
      <c r="G4535">
        <v>4525</v>
      </c>
      <c r="H4535">
        <v>21.821258288163797</v>
      </c>
      <c r="I4535">
        <v>4525</v>
      </c>
      <c r="J4535">
        <v>9.23455140277688</v>
      </c>
      <c r="K4535">
        <v>4525</v>
      </c>
      <c r="L4535">
        <v>66.3089109760285</v>
      </c>
      <c r="M4535">
        <v>4525</v>
      </c>
      <c r="N4535">
        <v>103.98300964836952</v>
      </c>
    </row>
    <row r="4536" spans="7:14" x14ac:dyDescent="0.15">
      <c r="G4536">
        <v>4526</v>
      </c>
      <c r="H4536">
        <v>60.030065494249996</v>
      </c>
      <c r="I4536">
        <v>4526</v>
      </c>
      <c r="J4536">
        <v>8.2881885008310814</v>
      </c>
      <c r="K4536">
        <v>4526</v>
      </c>
      <c r="L4536">
        <v>50.625862808107051</v>
      </c>
      <c r="M4536">
        <v>4526</v>
      </c>
      <c r="N4536">
        <v>219.54756384976878</v>
      </c>
    </row>
    <row r="4537" spans="7:14" x14ac:dyDescent="0.15">
      <c r="G4537">
        <v>4527</v>
      </c>
      <c r="H4537">
        <v>19.490376387608581</v>
      </c>
      <c r="I4537">
        <v>4527</v>
      </c>
      <c r="J4537">
        <v>8.4932888515637899</v>
      </c>
      <c r="K4537">
        <v>4527</v>
      </c>
      <c r="L4537">
        <v>65.368269025927958</v>
      </c>
      <c r="M4537">
        <v>4527</v>
      </c>
      <c r="N4537">
        <v>115.2635473605674</v>
      </c>
    </row>
    <row r="4538" spans="7:14" x14ac:dyDescent="0.15">
      <c r="G4538">
        <v>4528</v>
      </c>
      <c r="H4538">
        <v>43.3941822396893</v>
      </c>
      <c r="I4538">
        <v>4528</v>
      </c>
      <c r="J4538">
        <v>7.2909857872718495</v>
      </c>
      <c r="K4538">
        <v>4528</v>
      </c>
      <c r="L4538">
        <v>72.789989364501125</v>
      </c>
      <c r="M4538">
        <v>4528</v>
      </c>
      <c r="N4538">
        <v>102.27109523765543</v>
      </c>
    </row>
    <row r="4539" spans="7:14" x14ac:dyDescent="0.15">
      <c r="G4539">
        <v>4529</v>
      </c>
      <c r="H4539">
        <v>74.06188337729435</v>
      </c>
      <c r="I4539">
        <v>4529</v>
      </c>
      <c r="J4539">
        <v>14.256447586342158</v>
      </c>
      <c r="K4539">
        <v>4529</v>
      </c>
      <c r="L4539">
        <v>71.658833092947006</v>
      </c>
      <c r="M4539">
        <v>4529</v>
      </c>
      <c r="N4539">
        <v>17.855880678419055</v>
      </c>
    </row>
    <row r="4540" spans="7:14" x14ac:dyDescent="0.15">
      <c r="G4540">
        <v>4530</v>
      </c>
      <c r="H4540">
        <v>66.59848282114524</v>
      </c>
      <c r="I4540">
        <v>4530</v>
      </c>
      <c r="J4540">
        <v>7.8979261985562967</v>
      </c>
      <c r="K4540">
        <v>4530</v>
      </c>
      <c r="L4540">
        <v>63.457300966363519</v>
      </c>
      <c r="M4540">
        <v>4530</v>
      </c>
      <c r="N4540">
        <v>138.04376842034424</v>
      </c>
    </row>
    <row r="4541" spans="7:14" x14ac:dyDescent="0.15">
      <c r="G4541">
        <v>4531</v>
      </c>
      <c r="H4541">
        <v>53.222066936661371</v>
      </c>
      <c r="I4541">
        <v>4531</v>
      </c>
      <c r="J4541">
        <v>6.0122144735201779</v>
      </c>
      <c r="K4541">
        <v>4531</v>
      </c>
      <c r="L4541">
        <v>57.774214735558559</v>
      </c>
      <c r="M4541">
        <v>4531</v>
      </c>
      <c r="N4541">
        <v>157.29448412144654</v>
      </c>
    </row>
    <row r="4542" spans="7:14" x14ac:dyDescent="0.15">
      <c r="G4542">
        <v>4532</v>
      </c>
      <c r="H4542">
        <v>66.840599487461844</v>
      </c>
      <c r="I4542">
        <v>4532</v>
      </c>
      <c r="J4542">
        <v>13.721338436214502</v>
      </c>
      <c r="K4542">
        <v>4532</v>
      </c>
      <c r="L4542">
        <v>60.926125833901395</v>
      </c>
      <c r="M4542">
        <v>4532</v>
      </c>
      <c r="N4542">
        <v>103.41266471391691</v>
      </c>
    </row>
    <row r="4543" spans="7:14" x14ac:dyDescent="0.15">
      <c r="G4543">
        <v>4533</v>
      </c>
      <c r="H4543">
        <v>50.740904254598796</v>
      </c>
      <c r="I4543">
        <v>4533</v>
      </c>
      <c r="J4543">
        <v>7.3490423264732847</v>
      </c>
      <c r="K4543">
        <v>4533</v>
      </c>
      <c r="L4543">
        <v>64.615580714132363</v>
      </c>
      <c r="M4543">
        <v>4533</v>
      </c>
      <c r="N4543">
        <v>82.516304507164122</v>
      </c>
    </row>
    <row r="4544" spans="7:14" x14ac:dyDescent="0.15">
      <c r="G4544">
        <v>4534</v>
      </c>
      <c r="H4544">
        <v>11.017914525956598</v>
      </c>
      <c r="I4544">
        <v>4534</v>
      </c>
      <c r="J4544">
        <v>10.031460180925766</v>
      </c>
      <c r="K4544">
        <v>4534</v>
      </c>
      <c r="L4544">
        <v>49.010859954884538</v>
      </c>
      <c r="M4544">
        <v>4534</v>
      </c>
      <c r="N4544">
        <v>99.974720779420664</v>
      </c>
    </row>
    <row r="4545" spans="7:14" x14ac:dyDescent="0.15">
      <c r="G4545">
        <v>4535</v>
      </c>
      <c r="H4545">
        <v>29.839998930839268</v>
      </c>
      <c r="I4545">
        <v>4535</v>
      </c>
      <c r="J4545">
        <v>9.8268034103812525</v>
      </c>
      <c r="K4545">
        <v>4535</v>
      </c>
      <c r="L4545">
        <v>88.088679409217676</v>
      </c>
      <c r="M4545">
        <v>4535</v>
      </c>
      <c r="N4545">
        <v>136.0699422690023</v>
      </c>
    </row>
    <row r="4546" spans="7:14" x14ac:dyDescent="0.15">
      <c r="G4546">
        <v>4536</v>
      </c>
      <c r="H4546">
        <v>66.439494048916231</v>
      </c>
      <c r="I4546">
        <v>4536</v>
      </c>
      <c r="J4546">
        <v>6.45055897144782</v>
      </c>
      <c r="K4546">
        <v>4536</v>
      </c>
      <c r="L4546">
        <v>38.972751999633431</v>
      </c>
      <c r="M4546">
        <v>4536</v>
      </c>
      <c r="N4546">
        <v>248.86141372323016</v>
      </c>
    </row>
    <row r="4547" spans="7:14" x14ac:dyDescent="0.15">
      <c r="G4547">
        <v>4537</v>
      </c>
      <c r="H4547">
        <v>30.888913171703294</v>
      </c>
      <c r="I4547">
        <v>4537</v>
      </c>
      <c r="J4547">
        <v>11.658647979792136</v>
      </c>
      <c r="K4547">
        <v>4537</v>
      </c>
      <c r="L4547">
        <v>59.424722185874415</v>
      </c>
      <c r="M4547">
        <v>4537</v>
      </c>
      <c r="N4547">
        <v>303.68963130862801</v>
      </c>
    </row>
    <row r="4548" spans="7:14" x14ac:dyDescent="0.15">
      <c r="G4548">
        <v>4538</v>
      </c>
      <c r="H4548">
        <v>68.140712079655728</v>
      </c>
      <c r="I4548">
        <v>4538</v>
      </c>
      <c r="J4548">
        <v>5.5166777559497202</v>
      </c>
      <c r="K4548">
        <v>4538</v>
      </c>
      <c r="L4548">
        <v>27.889407211689107</v>
      </c>
      <c r="M4548">
        <v>4538</v>
      </c>
      <c r="N4548">
        <v>299.65148918291538</v>
      </c>
    </row>
    <row r="4549" spans="7:14" x14ac:dyDescent="0.15">
      <c r="G4549">
        <v>4539</v>
      </c>
      <c r="H4549">
        <v>45.979401563675388</v>
      </c>
      <c r="I4549">
        <v>4539</v>
      </c>
      <c r="J4549">
        <v>5.6549493817981507</v>
      </c>
      <c r="K4549">
        <v>4539</v>
      </c>
      <c r="L4549">
        <v>11.373630683988537</v>
      </c>
      <c r="M4549">
        <v>4539</v>
      </c>
      <c r="N4549">
        <v>193.08069340268833</v>
      </c>
    </row>
    <row r="4550" spans="7:14" x14ac:dyDescent="0.15">
      <c r="G4550">
        <v>4540</v>
      </c>
      <c r="H4550">
        <v>42.365016174046303</v>
      </c>
      <c r="I4550">
        <v>4540</v>
      </c>
      <c r="J4550">
        <v>12.252865352288984</v>
      </c>
      <c r="K4550">
        <v>4540</v>
      </c>
      <c r="L4550">
        <v>67.193857860685824</v>
      </c>
      <c r="M4550">
        <v>4540</v>
      </c>
      <c r="N4550">
        <v>70.244126634536642</v>
      </c>
    </row>
    <row r="4551" spans="7:14" x14ac:dyDescent="0.15">
      <c r="G4551">
        <v>4541</v>
      </c>
      <c r="H4551">
        <v>56.262955613846984</v>
      </c>
      <c r="I4551">
        <v>4541</v>
      </c>
      <c r="J4551">
        <v>11.152284329188795</v>
      </c>
      <c r="K4551">
        <v>4541</v>
      </c>
      <c r="L4551">
        <v>44.641715168158562</v>
      </c>
      <c r="M4551">
        <v>4541</v>
      </c>
      <c r="N4551">
        <v>248.43014408972985</v>
      </c>
    </row>
    <row r="4552" spans="7:14" x14ac:dyDescent="0.15">
      <c r="G4552">
        <v>4542</v>
      </c>
      <c r="H4552">
        <v>52.857877248804392</v>
      </c>
      <c r="I4552">
        <v>4542</v>
      </c>
      <c r="J4552">
        <v>6.3169721458836232</v>
      </c>
      <c r="K4552">
        <v>4542</v>
      </c>
      <c r="L4552">
        <v>46.840230524754524</v>
      </c>
      <c r="M4552">
        <v>4542</v>
      </c>
      <c r="N4552">
        <v>210.90573139548528</v>
      </c>
    </row>
    <row r="4553" spans="7:14" x14ac:dyDescent="0.15">
      <c r="G4553">
        <v>4543</v>
      </c>
      <c r="H4553">
        <v>58.342694067545267</v>
      </c>
      <c r="I4553">
        <v>4543</v>
      </c>
      <c r="J4553">
        <v>10.802585421424643</v>
      </c>
      <c r="K4553">
        <v>4543</v>
      </c>
      <c r="L4553">
        <v>24.122546187269688</v>
      </c>
      <c r="M4553">
        <v>4543</v>
      </c>
      <c r="N4553">
        <v>166.29809889430277</v>
      </c>
    </row>
    <row r="4554" spans="7:14" x14ac:dyDescent="0.15">
      <c r="G4554">
        <v>4544</v>
      </c>
      <c r="H4554">
        <v>52.617821129532899</v>
      </c>
      <c r="I4554">
        <v>4544</v>
      </c>
      <c r="J4554">
        <v>8.5261218166244035</v>
      </c>
      <c r="K4554">
        <v>4544</v>
      </c>
      <c r="L4554">
        <v>51.176170069393848</v>
      </c>
      <c r="M4554">
        <v>4544</v>
      </c>
      <c r="N4554">
        <v>189.89334963333289</v>
      </c>
    </row>
    <row r="4555" spans="7:14" x14ac:dyDescent="0.15">
      <c r="G4555">
        <v>4545</v>
      </c>
      <c r="H4555">
        <v>37.879444573680793</v>
      </c>
      <c r="I4555">
        <v>4545</v>
      </c>
      <c r="J4555">
        <v>5.5632024072107971</v>
      </c>
      <c r="K4555">
        <v>4545</v>
      </c>
      <c r="L4555">
        <v>59.975710298497759</v>
      </c>
      <c r="M4555">
        <v>4545</v>
      </c>
      <c r="N4555">
        <v>160.25251531638438</v>
      </c>
    </row>
    <row r="4556" spans="7:14" x14ac:dyDescent="0.15">
      <c r="G4556">
        <v>4546</v>
      </c>
      <c r="H4556">
        <v>52.436284600201155</v>
      </c>
      <c r="I4556">
        <v>4546</v>
      </c>
      <c r="J4556">
        <v>8.136546126858331</v>
      </c>
      <c r="K4556">
        <v>4546</v>
      </c>
      <c r="L4556">
        <v>75.69797215448348</v>
      </c>
      <c r="M4556">
        <v>4546</v>
      </c>
      <c r="N4556">
        <v>92.298511816349134</v>
      </c>
    </row>
    <row r="4557" spans="7:14" x14ac:dyDescent="0.15">
      <c r="G4557">
        <v>4547</v>
      </c>
      <c r="H4557">
        <v>67.008506485096035</v>
      </c>
      <c r="I4557">
        <v>4547</v>
      </c>
      <c r="J4557">
        <v>11.458460982414167</v>
      </c>
      <c r="K4557">
        <v>4547</v>
      </c>
      <c r="L4557">
        <v>82.64195421086832</v>
      </c>
      <c r="M4557">
        <v>4547</v>
      </c>
      <c r="N4557">
        <v>101.67285510374997</v>
      </c>
    </row>
    <row r="4558" spans="7:14" x14ac:dyDescent="0.15">
      <c r="G4558">
        <v>4548</v>
      </c>
      <c r="H4558">
        <v>62.620541929172006</v>
      </c>
      <c r="I4558">
        <v>4548</v>
      </c>
      <c r="J4558">
        <v>4.7846995240799588</v>
      </c>
      <c r="K4558">
        <v>4548</v>
      </c>
      <c r="L4558">
        <v>100.00891419564672</v>
      </c>
      <c r="M4558">
        <v>4548</v>
      </c>
      <c r="N4558">
        <v>88.240212357067861</v>
      </c>
    </row>
    <row r="4559" spans="7:14" x14ac:dyDescent="0.15">
      <c r="G4559">
        <v>4549</v>
      </c>
      <c r="H4559">
        <v>27.153486032275133</v>
      </c>
      <c r="I4559">
        <v>4549</v>
      </c>
      <c r="J4559">
        <v>9.3819345917350674</v>
      </c>
      <c r="K4559">
        <v>4549</v>
      </c>
      <c r="L4559">
        <v>46.073449186433372</v>
      </c>
      <c r="M4559">
        <v>4549</v>
      </c>
      <c r="N4559">
        <v>93.820240697443879</v>
      </c>
    </row>
    <row r="4560" spans="7:14" x14ac:dyDescent="0.15">
      <c r="G4560">
        <v>4550</v>
      </c>
      <c r="H4560">
        <v>70.645096792062958</v>
      </c>
      <c r="I4560">
        <v>4550</v>
      </c>
      <c r="J4560">
        <v>7.5435397609261123</v>
      </c>
      <c r="K4560">
        <v>4550</v>
      </c>
      <c r="L4560">
        <v>57.486630354818864</v>
      </c>
      <c r="M4560">
        <v>4550</v>
      </c>
      <c r="N4560">
        <v>254.39095222666253</v>
      </c>
    </row>
    <row r="4561" spans="7:14" x14ac:dyDescent="0.15">
      <c r="G4561">
        <v>4551</v>
      </c>
      <c r="H4561">
        <v>90.33571348659045</v>
      </c>
      <c r="I4561">
        <v>4551</v>
      </c>
      <c r="J4561">
        <v>3.1767807259683511</v>
      </c>
      <c r="K4561">
        <v>4551</v>
      </c>
      <c r="L4561">
        <v>83.970736832764601</v>
      </c>
      <c r="M4561">
        <v>4551</v>
      </c>
      <c r="N4561">
        <v>144.96916336468544</v>
      </c>
    </row>
    <row r="4562" spans="7:14" x14ac:dyDescent="0.15">
      <c r="G4562">
        <v>4552</v>
      </c>
      <c r="H4562">
        <v>39.793383919824961</v>
      </c>
      <c r="I4562">
        <v>4552</v>
      </c>
      <c r="J4562">
        <v>3.6957142873818247</v>
      </c>
      <c r="K4562">
        <v>4552</v>
      </c>
      <c r="L4562">
        <v>35.071195080335144</v>
      </c>
      <c r="M4562">
        <v>4552</v>
      </c>
      <c r="N4562">
        <v>120.85170285935551</v>
      </c>
    </row>
    <row r="4563" spans="7:14" x14ac:dyDescent="0.15">
      <c r="G4563">
        <v>4553</v>
      </c>
      <c r="H4563">
        <v>68.359074952258581</v>
      </c>
      <c r="I4563">
        <v>4553</v>
      </c>
      <c r="J4563">
        <v>7.4504257031635683</v>
      </c>
      <c r="K4563">
        <v>4553</v>
      </c>
      <c r="L4563">
        <v>95.972182669902935</v>
      </c>
      <c r="M4563">
        <v>4553</v>
      </c>
      <c r="N4563">
        <v>116.63832060089496</v>
      </c>
    </row>
    <row r="4564" spans="7:14" x14ac:dyDescent="0.15">
      <c r="G4564">
        <v>4554</v>
      </c>
      <c r="H4564">
        <v>50.758341807677098</v>
      </c>
      <c r="I4564">
        <v>4554</v>
      </c>
      <c r="J4564">
        <v>8.9092620671557281</v>
      </c>
      <c r="K4564">
        <v>4554</v>
      </c>
      <c r="L4564">
        <v>86.952313849278966</v>
      </c>
      <c r="M4564">
        <v>4554</v>
      </c>
      <c r="N4564">
        <v>100.92236528721466</v>
      </c>
    </row>
    <row r="4565" spans="7:14" x14ac:dyDescent="0.15">
      <c r="G4565">
        <v>4555</v>
      </c>
      <c r="H4565">
        <v>34.252622701721613</v>
      </c>
      <c r="I4565">
        <v>4555</v>
      </c>
      <c r="J4565">
        <v>2.462242384201371</v>
      </c>
      <c r="K4565">
        <v>4555</v>
      </c>
      <c r="L4565">
        <v>39.910840121537134</v>
      </c>
      <c r="M4565">
        <v>4555</v>
      </c>
      <c r="N4565">
        <v>199.30091392285078</v>
      </c>
    </row>
    <row r="4566" spans="7:14" x14ac:dyDescent="0.15">
      <c r="G4566">
        <v>4556</v>
      </c>
      <c r="H4566">
        <v>48.474648547994278</v>
      </c>
      <c r="I4566">
        <v>4556</v>
      </c>
      <c r="J4566">
        <v>9.4336908404431785</v>
      </c>
      <c r="K4566">
        <v>4556</v>
      </c>
      <c r="L4566">
        <v>19.315601229534927</v>
      </c>
      <c r="M4566">
        <v>4556</v>
      </c>
      <c r="N4566">
        <v>84.818541166835203</v>
      </c>
    </row>
    <row r="4567" spans="7:14" x14ac:dyDescent="0.15">
      <c r="G4567">
        <v>4557</v>
      </c>
      <c r="H4567">
        <v>47.448090000445823</v>
      </c>
      <c r="I4567">
        <v>4557</v>
      </c>
      <c r="J4567">
        <v>4.9242175589011401</v>
      </c>
      <c r="K4567">
        <v>4557</v>
      </c>
      <c r="L4567">
        <v>63.532271398367655</v>
      </c>
      <c r="M4567">
        <v>4557</v>
      </c>
      <c r="N4567">
        <v>131.74358536353614</v>
      </c>
    </row>
    <row r="4568" spans="7:14" x14ac:dyDescent="0.15">
      <c r="G4568">
        <v>4558</v>
      </c>
      <c r="H4568">
        <v>28.535945153404885</v>
      </c>
      <c r="I4568">
        <v>4558</v>
      </c>
      <c r="J4568">
        <v>8.0786299077796286</v>
      </c>
      <c r="K4568">
        <v>4558</v>
      </c>
      <c r="L4568">
        <v>67.496494840982365</v>
      </c>
      <c r="M4568">
        <v>4558</v>
      </c>
      <c r="N4568">
        <v>162.663396758907</v>
      </c>
    </row>
    <row r="4569" spans="7:14" x14ac:dyDescent="0.15">
      <c r="G4569">
        <v>4559</v>
      </c>
      <c r="H4569">
        <v>47.065432479393031</v>
      </c>
      <c r="I4569">
        <v>4559</v>
      </c>
      <c r="J4569">
        <v>3.7974927003996051</v>
      </c>
      <c r="K4569">
        <v>4559</v>
      </c>
      <c r="L4569">
        <v>74.173744104473528</v>
      </c>
      <c r="M4569">
        <v>4559</v>
      </c>
      <c r="N4569">
        <v>81.35688356345868</v>
      </c>
    </row>
    <row r="4570" spans="7:14" x14ac:dyDescent="0.15">
      <c r="G4570">
        <v>4560</v>
      </c>
      <c r="H4570">
        <v>15.134732065384128</v>
      </c>
      <c r="I4570">
        <v>4560</v>
      </c>
      <c r="J4570">
        <v>6.0776872928416426</v>
      </c>
      <c r="K4570">
        <v>4560</v>
      </c>
      <c r="L4570">
        <v>52.790552541322</v>
      </c>
      <c r="M4570">
        <v>4560</v>
      </c>
      <c r="N4570">
        <v>65.866553920048773</v>
      </c>
    </row>
    <row r="4571" spans="7:14" x14ac:dyDescent="0.15">
      <c r="G4571">
        <v>4561</v>
      </c>
      <c r="H4571">
        <v>51.980201610152427</v>
      </c>
      <c r="I4571">
        <v>4561</v>
      </c>
      <c r="J4571">
        <v>5.6155438292392343</v>
      </c>
      <c r="K4571">
        <v>4561</v>
      </c>
      <c r="L4571">
        <v>58.011626902894342</v>
      </c>
      <c r="M4571">
        <v>4561</v>
      </c>
      <c r="N4571">
        <v>107.23242881299315</v>
      </c>
    </row>
    <row r="4572" spans="7:14" x14ac:dyDescent="0.15">
      <c r="G4572">
        <v>4562</v>
      </c>
      <c r="H4572">
        <v>47.392596848717027</v>
      </c>
      <c r="I4572">
        <v>4562</v>
      </c>
      <c r="J4572">
        <v>9.5199073229538964</v>
      </c>
      <c r="K4572">
        <v>4562</v>
      </c>
      <c r="L4572">
        <v>10.458459825033799</v>
      </c>
      <c r="M4572">
        <v>4562</v>
      </c>
      <c r="N4572">
        <v>146.07496680952161</v>
      </c>
    </row>
    <row r="4573" spans="7:14" x14ac:dyDescent="0.15">
      <c r="G4573">
        <v>4563</v>
      </c>
      <c r="H4573">
        <v>-7.4997934631283982</v>
      </c>
      <c r="I4573">
        <v>4563</v>
      </c>
      <c r="J4573">
        <v>9.0492261944521513</v>
      </c>
      <c r="K4573">
        <v>4563</v>
      </c>
      <c r="L4573">
        <v>31.524069461914962</v>
      </c>
      <c r="M4573">
        <v>4563</v>
      </c>
      <c r="N4573">
        <v>129.40030760523518</v>
      </c>
    </row>
    <row r="4574" spans="7:14" x14ac:dyDescent="0.15">
      <c r="G4574">
        <v>4564</v>
      </c>
      <c r="H4574">
        <v>25.793011334209112</v>
      </c>
      <c r="I4574">
        <v>4564</v>
      </c>
      <c r="J4574">
        <v>9.6293845657498487</v>
      </c>
      <c r="K4574">
        <v>4564</v>
      </c>
      <c r="L4574">
        <v>25.541022141414512</v>
      </c>
      <c r="M4574">
        <v>4564</v>
      </c>
      <c r="N4574">
        <v>75.105184304084716</v>
      </c>
    </row>
    <row r="4575" spans="7:14" x14ac:dyDescent="0.15">
      <c r="G4575">
        <v>4565</v>
      </c>
      <c r="H4575">
        <v>53.937254957865349</v>
      </c>
      <c r="I4575">
        <v>4565</v>
      </c>
      <c r="J4575">
        <v>4.2746220228749774</v>
      </c>
      <c r="K4575">
        <v>4565</v>
      </c>
      <c r="L4575">
        <v>48.434571744457131</v>
      </c>
      <c r="M4575">
        <v>4565</v>
      </c>
      <c r="N4575">
        <v>122.7950448353369</v>
      </c>
    </row>
    <row r="4576" spans="7:14" x14ac:dyDescent="0.15">
      <c r="G4576">
        <v>4566</v>
      </c>
      <c r="H4576">
        <v>46.402193277491065</v>
      </c>
      <c r="I4576">
        <v>4566</v>
      </c>
      <c r="J4576">
        <v>10.915190844469281</v>
      </c>
      <c r="K4576">
        <v>4566</v>
      </c>
      <c r="L4576">
        <v>32.256654711152443</v>
      </c>
      <c r="M4576">
        <v>4566</v>
      </c>
      <c r="N4576">
        <v>121.5545211376693</v>
      </c>
    </row>
    <row r="4577" spans="7:14" x14ac:dyDescent="0.15">
      <c r="G4577">
        <v>4567</v>
      </c>
      <c r="H4577">
        <v>75.820689615594588</v>
      </c>
      <c r="I4577">
        <v>4567</v>
      </c>
      <c r="J4577">
        <v>7.4539706219151087</v>
      </c>
      <c r="K4577">
        <v>4567</v>
      </c>
      <c r="L4577">
        <v>91.648399193445016</v>
      </c>
      <c r="M4577">
        <v>4567</v>
      </c>
      <c r="N4577">
        <v>178.51006868565332</v>
      </c>
    </row>
    <row r="4578" spans="7:14" x14ac:dyDescent="0.15">
      <c r="G4578">
        <v>4568</v>
      </c>
      <c r="H4578">
        <v>43.236419572936057</v>
      </c>
      <c r="I4578">
        <v>4568</v>
      </c>
      <c r="J4578">
        <v>7.0416153282402689</v>
      </c>
      <c r="K4578">
        <v>4568</v>
      </c>
      <c r="L4578">
        <v>54.013529422459669</v>
      </c>
      <c r="M4578">
        <v>4568</v>
      </c>
      <c r="N4578">
        <v>144.4910837286136</v>
      </c>
    </row>
    <row r="4579" spans="7:14" x14ac:dyDescent="0.15">
      <c r="G4579">
        <v>4569</v>
      </c>
      <c r="H4579">
        <v>66.989032826271099</v>
      </c>
      <c r="I4579">
        <v>4569</v>
      </c>
      <c r="J4579">
        <v>6.5859785968768545</v>
      </c>
      <c r="K4579">
        <v>4569</v>
      </c>
      <c r="L4579">
        <v>59.267609599013767</v>
      </c>
      <c r="M4579">
        <v>4569</v>
      </c>
      <c r="N4579">
        <v>161.55064890233686</v>
      </c>
    </row>
    <row r="4580" spans="7:14" x14ac:dyDescent="0.15">
      <c r="G4580">
        <v>4570</v>
      </c>
      <c r="H4580">
        <v>89.518092921384124</v>
      </c>
      <c r="I4580">
        <v>4570</v>
      </c>
      <c r="J4580">
        <v>11.185080516014471</v>
      </c>
      <c r="K4580">
        <v>4570</v>
      </c>
      <c r="L4580">
        <v>77.761336522609454</v>
      </c>
      <c r="M4580">
        <v>4570</v>
      </c>
      <c r="N4580">
        <v>140.30549014606035</v>
      </c>
    </row>
    <row r="4581" spans="7:14" x14ac:dyDescent="0.15">
      <c r="G4581">
        <v>4571</v>
      </c>
      <c r="H4581">
        <v>64.009200684559858</v>
      </c>
      <c r="I4581">
        <v>4571</v>
      </c>
      <c r="J4581">
        <v>7.6012184315625992</v>
      </c>
      <c r="K4581">
        <v>4571</v>
      </c>
      <c r="L4581">
        <v>33.533700305534182</v>
      </c>
      <c r="M4581">
        <v>4571</v>
      </c>
      <c r="N4581">
        <v>69.753080705333275</v>
      </c>
    </row>
    <row r="4582" spans="7:14" x14ac:dyDescent="0.15">
      <c r="G4582">
        <v>4572</v>
      </c>
      <c r="H4582">
        <v>43.860060599695814</v>
      </c>
      <c r="I4582">
        <v>4572</v>
      </c>
      <c r="J4582">
        <v>7.2163359576565105</v>
      </c>
      <c r="K4582">
        <v>4572</v>
      </c>
      <c r="L4582">
        <v>56.518761535938559</v>
      </c>
      <c r="M4582">
        <v>4572</v>
      </c>
      <c r="N4582">
        <v>156.03018036787063</v>
      </c>
    </row>
    <row r="4583" spans="7:14" x14ac:dyDescent="0.15">
      <c r="G4583">
        <v>4573</v>
      </c>
      <c r="H4583">
        <v>45.852154789640842</v>
      </c>
      <c r="I4583">
        <v>4573</v>
      </c>
      <c r="J4583">
        <v>7.099953720546992</v>
      </c>
      <c r="K4583">
        <v>4573</v>
      </c>
      <c r="L4583">
        <v>51.32307853634088</v>
      </c>
      <c r="M4583">
        <v>4573</v>
      </c>
      <c r="N4583">
        <v>24.699010441774419</v>
      </c>
    </row>
    <row r="4584" spans="7:14" x14ac:dyDescent="0.15">
      <c r="G4584">
        <v>4574</v>
      </c>
      <c r="H4584">
        <v>22.159108200799693</v>
      </c>
      <c r="I4584">
        <v>4574</v>
      </c>
      <c r="J4584">
        <v>8.2038196438901529</v>
      </c>
      <c r="K4584">
        <v>4574</v>
      </c>
      <c r="L4584">
        <v>50.088547809423844</v>
      </c>
      <c r="M4584">
        <v>4574</v>
      </c>
      <c r="N4584">
        <v>66.321975075462916</v>
      </c>
    </row>
    <row r="4585" spans="7:14" x14ac:dyDescent="0.15">
      <c r="G4585">
        <v>4575</v>
      </c>
      <c r="H4585">
        <v>54.96681668961515</v>
      </c>
      <c r="I4585">
        <v>4575</v>
      </c>
      <c r="J4585">
        <v>10.122424234239048</v>
      </c>
      <c r="K4585">
        <v>4575</v>
      </c>
      <c r="L4585">
        <v>76.643332909478261</v>
      </c>
      <c r="M4585">
        <v>4575</v>
      </c>
      <c r="N4585">
        <v>143.51851753873348</v>
      </c>
    </row>
    <row r="4586" spans="7:14" x14ac:dyDescent="0.15">
      <c r="G4586">
        <v>4576</v>
      </c>
      <c r="H4586">
        <v>34.381291303375377</v>
      </c>
      <c r="I4586">
        <v>4576</v>
      </c>
      <c r="J4586">
        <v>5.8616690131377052</v>
      </c>
      <c r="K4586">
        <v>4576</v>
      </c>
      <c r="L4586">
        <v>40.658184438332349</v>
      </c>
      <c r="M4586">
        <v>4576</v>
      </c>
      <c r="N4586">
        <v>94.102759950653308</v>
      </c>
    </row>
    <row r="4587" spans="7:14" x14ac:dyDescent="0.15">
      <c r="G4587">
        <v>4577</v>
      </c>
      <c r="H4587">
        <v>77.167016964774447</v>
      </c>
      <c r="I4587">
        <v>4577</v>
      </c>
      <c r="J4587">
        <v>6.359447334571148</v>
      </c>
      <c r="K4587">
        <v>4577</v>
      </c>
      <c r="L4587">
        <v>39.867999268361828</v>
      </c>
      <c r="M4587">
        <v>4577</v>
      </c>
      <c r="N4587">
        <v>119.45731481364712</v>
      </c>
    </row>
    <row r="4588" spans="7:14" x14ac:dyDescent="0.15">
      <c r="G4588">
        <v>4578</v>
      </c>
      <c r="H4588">
        <v>50.237408304454291</v>
      </c>
      <c r="I4588">
        <v>4578</v>
      </c>
      <c r="J4588">
        <v>9.3088785609494966</v>
      </c>
      <c r="K4588">
        <v>4578</v>
      </c>
      <c r="L4588">
        <v>67.283682782239808</v>
      </c>
      <c r="M4588">
        <v>4578</v>
      </c>
      <c r="N4588">
        <v>71.119326033935238</v>
      </c>
    </row>
    <row r="4589" spans="7:14" x14ac:dyDescent="0.15">
      <c r="G4589">
        <v>4579</v>
      </c>
      <c r="H4589">
        <v>53.918346615813604</v>
      </c>
      <c r="I4589">
        <v>4579</v>
      </c>
      <c r="J4589">
        <v>9.9119498218365525</v>
      </c>
      <c r="K4589">
        <v>4579</v>
      </c>
      <c r="L4589">
        <v>77.091526321030159</v>
      </c>
      <c r="M4589">
        <v>4579</v>
      </c>
      <c r="N4589">
        <v>92.968737972588485</v>
      </c>
    </row>
    <row r="4590" spans="7:14" x14ac:dyDescent="0.15">
      <c r="G4590">
        <v>4580</v>
      </c>
      <c r="H4590">
        <v>58.553449520384945</v>
      </c>
      <c r="I4590">
        <v>4580</v>
      </c>
      <c r="J4590">
        <v>11.411945657842894</v>
      </c>
      <c r="K4590">
        <v>4580</v>
      </c>
      <c r="L4590">
        <v>53.327622688166969</v>
      </c>
      <c r="M4590">
        <v>4580</v>
      </c>
      <c r="N4590">
        <v>263.26686753881444</v>
      </c>
    </row>
    <row r="4591" spans="7:14" x14ac:dyDescent="0.15">
      <c r="G4591">
        <v>4581</v>
      </c>
      <c r="H4591">
        <v>52.782255678548019</v>
      </c>
      <c r="I4591">
        <v>4581</v>
      </c>
      <c r="J4591">
        <v>6.6450982518885136</v>
      </c>
      <c r="K4591">
        <v>4581</v>
      </c>
      <c r="L4591">
        <v>43.108894124714851</v>
      </c>
      <c r="M4591">
        <v>4581</v>
      </c>
      <c r="N4591">
        <v>200.53095901695434</v>
      </c>
    </row>
    <row r="4592" spans="7:14" x14ac:dyDescent="0.15">
      <c r="G4592">
        <v>4582</v>
      </c>
      <c r="H4592">
        <v>49.828746015549299</v>
      </c>
      <c r="I4592">
        <v>4582</v>
      </c>
      <c r="J4592">
        <v>1.7940316257331155</v>
      </c>
      <c r="K4592">
        <v>4582</v>
      </c>
      <c r="L4592">
        <v>76.957485148436319</v>
      </c>
      <c r="M4592">
        <v>4582</v>
      </c>
      <c r="N4592">
        <v>138.94942631389023</v>
      </c>
    </row>
    <row r="4593" spans="7:14" x14ac:dyDescent="0.15">
      <c r="G4593">
        <v>4583</v>
      </c>
      <c r="H4593">
        <v>56.025635694982874</v>
      </c>
      <c r="I4593">
        <v>4583</v>
      </c>
      <c r="J4593">
        <v>2.3575203392262853</v>
      </c>
      <c r="K4593">
        <v>4583</v>
      </c>
      <c r="L4593">
        <v>40.318615845895138</v>
      </c>
      <c r="M4593">
        <v>4583</v>
      </c>
      <c r="N4593">
        <v>139.85401296242253</v>
      </c>
    </row>
    <row r="4594" spans="7:14" x14ac:dyDescent="0.15">
      <c r="G4594">
        <v>4584</v>
      </c>
      <c r="H4594">
        <v>37.785817232114411</v>
      </c>
      <c r="I4594">
        <v>4584</v>
      </c>
      <c r="J4594">
        <v>6.02904363929275</v>
      </c>
      <c r="K4594">
        <v>4584</v>
      </c>
      <c r="L4594">
        <v>47.217136100281529</v>
      </c>
      <c r="M4594">
        <v>4584</v>
      </c>
      <c r="N4594">
        <v>235.93949933804342</v>
      </c>
    </row>
    <row r="4595" spans="7:14" x14ac:dyDescent="0.15">
      <c r="G4595">
        <v>4585</v>
      </c>
      <c r="H4595">
        <v>68.970719698273712</v>
      </c>
      <c r="I4595">
        <v>4585</v>
      </c>
      <c r="J4595">
        <v>9.0483497296590905</v>
      </c>
      <c r="K4595">
        <v>4585</v>
      </c>
      <c r="L4595">
        <v>60.268735336404916</v>
      </c>
      <c r="M4595">
        <v>4585</v>
      </c>
      <c r="N4595">
        <v>262.20493492712825</v>
      </c>
    </row>
    <row r="4596" spans="7:14" x14ac:dyDescent="0.15">
      <c r="G4596">
        <v>4586</v>
      </c>
      <c r="H4596">
        <v>24.753156730638977</v>
      </c>
      <c r="I4596">
        <v>4586</v>
      </c>
      <c r="J4596">
        <v>9.549058967310561</v>
      </c>
      <c r="K4596">
        <v>4586</v>
      </c>
      <c r="L4596">
        <v>55.817226145860168</v>
      </c>
      <c r="M4596">
        <v>4586</v>
      </c>
      <c r="N4596">
        <v>178.17307055948916</v>
      </c>
    </row>
    <row r="4597" spans="7:14" x14ac:dyDescent="0.15">
      <c r="G4597">
        <v>4587</v>
      </c>
      <c r="H4597">
        <v>47.322426112305209</v>
      </c>
      <c r="I4597">
        <v>4587</v>
      </c>
      <c r="J4597">
        <v>4.9584301584375012</v>
      </c>
      <c r="K4597">
        <v>4587</v>
      </c>
      <c r="L4597">
        <v>54.841876908924085</v>
      </c>
      <c r="M4597">
        <v>4587</v>
      </c>
      <c r="N4597">
        <v>195.71445410779745</v>
      </c>
    </row>
    <row r="4598" spans="7:14" x14ac:dyDescent="0.15">
      <c r="G4598">
        <v>4588</v>
      </c>
      <c r="H4598">
        <v>47.861481448542513</v>
      </c>
      <c r="I4598">
        <v>4588</v>
      </c>
      <c r="J4598">
        <v>6.5036102238089413</v>
      </c>
      <c r="K4598">
        <v>4588</v>
      </c>
      <c r="L4598">
        <v>73.806007502853447</v>
      </c>
      <c r="M4598">
        <v>4588</v>
      </c>
      <c r="N4598">
        <v>276.33796536734798</v>
      </c>
    </row>
    <row r="4599" spans="7:14" x14ac:dyDescent="0.15">
      <c r="G4599">
        <v>4589</v>
      </c>
      <c r="H4599">
        <v>28.351351315272009</v>
      </c>
      <c r="I4599">
        <v>4589</v>
      </c>
      <c r="J4599">
        <v>6.4850164195919131</v>
      </c>
      <c r="K4599">
        <v>4589</v>
      </c>
      <c r="L4599">
        <v>33.907049708709806</v>
      </c>
      <c r="M4599">
        <v>4589</v>
      </c>
      <c r="N4599">
        <v>182.19881530956025</v>
      </c>
    </row>
    <row r="4600" spans="7:14" x14ac:dyDescent="0.15">
      <c r="G4600">
        <v>4590</v>
      </c>
      <c r="H4600">
        <v>47.394285638600394</v>
      </c>
      <c r="I4600">
        <v>4590</v>
      </c>
      <c r="J4600">
        <v>11.922946210290815</v>
      </c>
      <c r="K4600">
        <v>4590</v>
      </c>
      <c r="L4600">
        <v>59.321367416683714</v>
      </c>
      <c r="M4600">
        <v>4590</v>
      </c>
      <c r="N4600">
        <v>228.24186702662195</v>
      </c>
    </row>
    <row r="4601" spans="7:14" x14ac:dyDescent="0.15">
      <c r="G4601">
        <v>4591</v>
      </c>
      <c r="H4601">
        <v>45.992522328656946</v>
      </c>
      <c r="I4601">
        <v>4591</v>
      </c>
      <c r="J4601">
        <v>4.5399133448775881</v>
      </c>
      <c r="K4601">
        <v>4591</v>
      </c>
      <c r="L4601">
        <v>52.904901047602067</v>
      </c>
      <c r="M4601">
        <v>4591</v>
      </c>
      <c r="N4601">
        <v>107.62560594610321</v>
      </c>
    </row>
    <row r="4602" spans="7:14" x14ac:dyDescent="0.15">
      <c r="G4602">
        <v>4592</v>
      </c>
      <c r="H4602">
        <v>55.833564794486257</v>
      </c>
      <c r="I4602">
        <v>4592</v>
      </c>
      <c r="J4602">
        <v>10.698936773416126</v>
      </c>
      <c r="K4602">
        <v>4592</v>
      </c>
      <c r="L4602">
        <v>47.973739474204777</v>
      </c>
      <c r="M4602">
        <v>4592</v>
      </c>
      <c r="N4602">
        <v>227.34801216747371</v>
      </c>
    </row>
    <row r="4603" spans="7:14" x14ac:dyDescent="0.15">
      <c r="G4603">
        <v>4593</v>
      </c>
      <c r="H4603">
        <v>52.454567346207952</v>
      </c>
      <c r="I4603">
        <v>4593</v>
      </c>
      <c r="J4603">
        <v>12.205129801297154</v>
      </c>
      <c r="K4603">
        <v>4593</v>
      </c>
      <c r="L4603">
        <v>84.20868795980131</v>
      </c>
      <c r="M4603">
        <v>4593</v>
      </c>
      <c r="N4603">
        <v>143.61527026661426</v>
      </c>
    </row>
    <row r="4604" spans="7:14" x14ac:dyDescent="0.15">
      <c r="G4604">
        <v>4594</v>
      </c>
      <c r="H4604">
        <v>36.853936313901016</v>
      </c>
      <c r="I4604">
        <v>4594</v>
      </c>
      <c r="J4604">
        <v>8.4797803057135628</v>
      </c>
      <c r="K4604">
        <v>4594</v>
      </c>
      <c r="L4604">
        <v>63.4780020412691</v>
      </c>
      <c r="M4604">
        <v>4594</v>
      </c>
      <c r="N4604">
        <v>154.54573439176207</v>
      </c>
    </row>
    <row r="4605" spans="7:14" x14ac:dyDescent="0.15">
      <c r="G4605">
        <v>4595</v>
      </c>
      <c r="H4605">
        <v>57.659769092469041</v>
      </c>
      <c r="I4605">
        <v>4595</v>
      </c>
      <c r="J4605">
        <v>1.2669069636197046</v>
      </c>
      <c r="K4605">
        <v>4595</v>
      </c>
      <c r="L4605">
        <v>65.987682690296879</v>
      </c>
      <c r="M4605">
        <v>4595</v>
      </c>
      <c r="N4605">
        <v>66.669803357277502</v>
      </c>
    </row>
    <row r="4606" spans="7:14" x14ac:dyDescent="0.15">
      <c r="G4606">
        <v>4596</v>
      </c>
      <c r="H4606">
        <v>30.657761504781504</v>
      </c>
      <c r="I4606">
        <v>4596</v>
      </c>
      <c r="J4606">
        <v>12.312704290082205</v>
      </c>
      <c r="K4606">
        <v>4596</v>
      </c>
      <c r="L4606">
        <v>58.061570012198096</v>
      </c>
      <c r="M4606">
        <v>4596</v>
      </c>
      <c r="N4606">
        <v>156.90404763061619</v>
      </c>
    </row>
    <row r="4607" spans="7:14" x14ac:dyDescent="0.15">
      <c r="G4607">
        <v>4597</v>
      </c>
      <c r="H4607">
        <v>63.501255591102435</v>
      </c>
      <c r="I4607">
        <v>4597</v>
      </c>
      <c r="J4607">
        <v>1.6737339908039752</v>
      </c>
      <c r="K4607">
        <v>4597</v>
      </c>
      <c r="L4607">
        <v>56.684658075140192</v>
      </c>
      <c r="M4607">
        <v>4597</v>
      </c>
      <c r="N4607">
        <v>194.47001630621463</v>
      </c>
    </row>
    <row r="4608" spans="7:14" x14ac:dyDescent="0.15">
      <c r="G4608">
        <v>4598</v>
      </c>
      <c r="H4608">
        <v>40.819385555586059</v>
      </c>
      <c r="I4608">
        <v>4598</v>
      </c>
      <c r="J4608">
        <v>6.5833387452216927</v>
      </c>
      <c r="K4608">
        <v>4598</v>
      </c>
      <c r="L4608">
        <v>70.804115340963378</v>
      </c>
      <c r="M4608">
        <v>4598</v>
      </c>
      <c r="N4608">
        <v>104.19038075393763</v>
      </c>
    </row>
    <row r="4609" spans="7:14" x14ac:dyDescent="0.15">
      <c r="G4609">
        <v>4599</v>
      </c>
      <c r="H4609">
        <v>29.889870189327308</v>
      </c>
      <c r="I4609">
        <v>4599</v>
      </c>
      <c r="J4609">
        <v>10.770623792448552</v>
      </c>
      <c r="K4609">
        <v>4599</v>
      </c>
      <c r="L4609">
        <v>81.04571052142316</v>
      </c>
      <c r="M4609">
        <v>4599</v>
      </c>
      <c r="N4609">
        <v>177.75400278179569</v>
      </c>
    </row>
    <row r="4610" spans="7:14" x14ac:dyDescent="0.15">
      <c r="G4610">
        <v>4600</v>
      </c>
      <c r="H4610">
        <v>29.620825190429795</v>
      </c>
      <c r="I4610">
        <v>4600</v>
      </c>
      <c r="J4610">
        <v>5.4273544920444845</v>
      </c>
      <c r="K4610">
        <v>4600</v>
      </c>
      <c r="L4610">
        <v>21.142038207754837</v>
      </c>
      <c r="M4610">
        <v>4600</v>
      </c>
      <c r="N4610">
        <v>147.70776648977218</v>
      </c>
    </row>
    <row r="4611" spans="7:14" x14ac:dyDescent="0.15">
      <c r="G4611">
        <v>4601</v>
      </c>
      <c r="H4611">
        <v>36.25992097719417</v>
      </c>
      <c r="I4611">
        <v>4601</v>
      </c>
      <c r="J4611">
        <v>13.704041872900756</v>
      </c>
      <c r="K4611">
        <v>4601</v>
      </c>
      <c r="L4611">
        <v>42.776769154404391</v>
      </c>
      <c r="M4611">
        <v>4601</v>
      </c>
      <c r="N4611">
        <v>179.12549949410149</v>
      </c>
    </row>
    <row r="4612" spans="7:14" x14ac:dyDescent="0.15">
      <c r="G4612">
        <v>4602</v>
      </c>
      <c r="H4612">
        <v>29.159343439358569</v>
      </c>
      <c r="I4612">
        <v>4602</v>
      </c>
      <c r="J4612">
        <v>9.7477063136442936</v>
      </c>
      <c r="K4612">
        <v>4602</v>
      </c>
      <c r="L4612">
        <v>62.125865831594723</v>
      </c>
      <c r="M4612">
        <v>4602</v>
      </c>
      <c r="N4612">
        <v>83.834860736137472</v>
      </c>
    </row>
    <row r="4613" spans="7:14" x14ac:dyDescent="0.15">
      <c r="G4613">
        <v>4603</v>
      </c>
      <c r="H4613">
        <v>58.752278866522659</v>
      </c>
      <c r="I4613">
        <v>4603</v>
      </c>
      <c r="J4613">
        <v>10.500960321769213</v>
      </c>
      <c r="K4613">
        <v>4603</v>
      </c>
      <c r="L4613">
        <v>42.708047343638157</v>
      </c>
      <c r="M4613">
        <v>4603</v>
      </c>
      <c r="N4613">
        <v>271.38489183893364</v>
      </c>
    </row>
    <row r="4614" spans="7:14" x14ac:dyDescent="0.15">
      <c r="G4614">
        <v>4604</v>
      </c>
      <c r="H4614">
        <v>93.541915947653166</v>
      </c>
      <c r="I4614">
        <v>4604</v>
      </c>
      <c r="J4614">
        <v>8.366839106134055</v>
      </c>
      <c r="K4614">
        <v>4604</v>
      </c>
      <c r="L4614">
        <v>34.255859806118195</v>
      </c>
      <c r="M4614">
        <v>4604</v>
      </c>
      <c r="N4614">
        <v>198.13001364975307</v>
      </c>
    </row>
    <row r="4615" spans="7:14" x14ac:dyDescent="0.15">
      <c r="G4615">
        <v>4605</v>
      </c>
      <c r="H4615">
        <v>28.96482349032275</v>
      </c>
      <c r="I4615">
        <v>4605</v>
      </c>
      <c r="J4615">
        <v>7.1235385568346468</v>
      </c>
      <c r="K4615">
        <v>4605</v>
      </c>
      <c r="L4615">
        <v>91.817309811032914</v>
      </c>
      <c r="M4615">
        <v>4605</v>
      </c>
      <c r="N4615">
        <v>96.426157305908987</v>
      </c>
    </row>
    <row r="4616" spans="7:14" x14ac:dyDescent="0.15">
      <c r="G4616">
        <v>4606</v>
      </c>
      <c r="H4616">
        <v>49.847609102434426</v>
      </c>
      <c r="I4616">
        <v>4606</v>
      </c>
      <c r="J4616">
        <v>8.5021863838054337</v>
      </c>
      <c r="K4616">
        <v>4606</v>
      </c>
      <c r="L4616">
        <v>41.915975149486734</v>
      </c>
      <c r="M4616">
        <v>4606</v>
      </c>
      <c r="N4616">
        <v>232.29216454957452</v>
      </c>
    </row>
    <row r="4617" spans="7:14" x14ac:dyDescent="0.15">
      <c r="G4617">
        <v>4607</v>
      </c>
      <c r="H4617">
        <v>33.397550114156573</v>
      </c>
      <c r="I4617">
        <v>4607</v>
      </c>
      <c r="J4617">
        <v>11.016710432829742</v>
      </c>
      <c r="K4617">
        <v>4607</v>
      </c>
      <c r="L4617">
        <v>68.800214498441505</v>
      </c>
      <c r="M4617">
        <v>4607</v>
      </c>
      <c r="N4617">
        <v>102.3586269387026</v>
      </c>
    </row>
    <row r="4618" spans="7:14" x14ac:dyDescent="0.15">
      <c r="G4618">
        <v>4608</v>
      </c>
      <c r="H4618">
        <v>45.217345748138648</v>
      </c>
      <c r="I4618">
        <v>4608</v>
      </c>
      <c r="J4618">
        <v>8.8585086907752348</v>
      </c>
      <c r="K4618">
        <v>4608</v>
      </c>
      <c r="L4618">
        <v>78.664172004691011</v>
      </c>
      <c r="M4618">
        <v>4608</v>
      </c>
      <c r="N4618">
        <v>211.60323873531362</v>
      </c>
    </row>
    <row r="4619" spans="7:14" x14ac:dyDescent="0.15">
      <c r="G4619">
        <v>4609</v>
      </c>
      <c r="H4619">
        <v>43.36008523250743</v>
      </c>
      <c r="I4619">
        <v>4609</v>
      </c>
      <c r="J4619">
        <v>5.6847199760615048</v>
      </c>
      <c r="K4619">
        <v>4609</v>
      </c>
      <c r="L4619">
        <v>41.667175210358891</v>
      </c>
      <c r="M4619">
        <v>4609</v>
      </c>
      <c r="N4619">
        <v>208.55819657756535</v>
      </c>
    </row>
    <row r="4620" spans="7:14" x14ac:dyDescent="0.15">
      <c r="G4620">
        <v>4610</v>
      </c>
      <c r="H4620">
        <v>46.338423801591667</v>
      </c>
      <c r="I4620">
        <v>4610</v>
      </c>
      <c r="J4620">
        <v>8.2769845979131009</v>
      </c>
      <c r="K4620">
        <v>4610</v>
      </c>
      <c r="L4620">
        <v>59.069162950773112</v>
      </c>
      <c r="M4620">
        <v>4610</v>
      </c>
      <c r="N4620">
        <v>270.11646628169336</v>
      </c>
    </row>
    <row r="4621" spans="7:14" x14ac:dyDescent="0.15">
      <c r="G4621">
        <v>4611</v>
      </c>
      <c r="H4621">
        <v>27.949151275543311</v>
      </c>
      <c r="I4621">
        <v>4611</v>
      </c>
      <c r="J4621">
        <v>10.98092329584307</v>
      </c>
      <c r="K4621">
        <v>4611</v>
      </c>
      <c r="L4621">
        <v>76.008492463875328</v>
      </c>
      <c r="M4621">
        <v>4611</v>
      </c>
      <c r="N4621">
        <v>216.69651325675727</v>
      </c>
    </row>
    <row r="4622" spans="7:14" x14ac:dyDescent="0.15">
      <c r="G4622">
        <v>4612</v>
      </c>
      <c r="H4622">
        <v>33.849464175430199</v>
      </c>
      <c r="I4622">
        <v>4612</v>
      </c>
      <c r="J4622">
        <v>7.7427587939567122</v>
      </c>
      <c r="K4622">
        <v>4612</v>
      </c>
      <c r="L4622">
        <v>79.921762794941841</v>
      </c>
      <c r="M4622">
        <v>4612</v>
      </c>
      <c r="N4622">
        <v>200.96160736735899</v>
      </c>
    </row>
    <row r="4623" spans="7:14" x14ac:dyDescent="0.15">
      <c r="G4623">
        <v>4613</v>
      </c>
      <c r="H4623">
        <v>63.725703186897647</v>
      </c>
      <c r="I4623">
        <v>4613</v>
      </c>
      <c r="J4623">
        <v>5.2035613249569153</v>
      </c>
      <c r="K4623">
        <v>4613</v>
      </c>
      <c r="L4623">
        <v>80.950077870875916</v>
      </c>
      <c r="M4623">
        <v>4613</v>
      </c>
      <c r="N4623">
        <v>159.14987270158034</v>
      </c>
    </row>
    <row r="4624" spans="7:14" x14ac:dyDescent="0.15">
      <c r="G4624">
        <v>4614</v>
      </c>
      <c r="H4624">
        <v>54.295763600896045</v>
      </c>
      <c r="I4624">
        <v>4614</v>
      </c>
      <c r="J4624">
        <v>6.2724595850882077</v>
      </c>
      <c r="K4624">
        <v>4614</v>
      </c>
      <c r="L4624">
        <v>62.786383672649066</v>
      </c>
      <c r="M4624">
        <v>4614</v>
      </c>
      <c r="N4624">
        <v>172.04679568448432</v>
      </c>
    </row>
    <row r="4625" spans="7:14" x14ac:dyDescent="0.15">
      <c r="G4625">
        <v>4615</v>
      </c>
      <c r="H4625">
        <v>59.295810873456162</v>
      </c>
      <c r="I4625">
        <v>4615</v>
      </c>
      <c r="J4625">
        <v>8.5384943318236193</v>
      </c>
      <c r="K4625">
        <v>4615</v>
      </c>
      <c r="L4625">
        <v>50.489593113383314</v>
      </c>
      <c r="M4625">
        <v>4615</v>
      </c>
      <c r="N4625">
        <v>68.638968708537988</v>
      </c>
    </row>
    <row r="4626" spans="7:14" x14ac:dyDescent="0.15">
      <c r="G4626">
        <v>4616</v>
      </c>
      <c r="H4626">
        <v>45.025255977992302</v>
      </c>
      <c r="I4626">
        <v>4616</v>
      </c>
      <c r="J4626">
        <v>3.2763219153780812</v>
      </c>
      <c r="K4626">
        <v>4616</v>
      </c>
      <c r="L4626">
        <v>121.14297631889892</v>
      </c>
      <c r="M4626">
        <v>4616</v>
      </c>
      <c r="N4626">
        <v>173.13814179494707</v>
      </c>
    </row>
    <row r="4627" spans="7:14" x14ac:dyDescent="0.15">
      <c r="G4627">
        <v>4617</v>
      </c>
      <c r="H4627">
        <v>33.106693291010536</v>
      </c>
      <c r="I4627">
        <v>4617</v>
      </c>
      <c r="J4627">
        <v>9.4202499846729246</v>
      </c>
      <c r="K4627">
        <v>4617</v>
      </c>
      <c r="L4627">
        <v>41.951799419753108</v>
      </c>
      <c r="M4627">
        <v>4617</v>
      </c>
      <c r="N4627">
        <v>158.62427524148217</v>
      </c>
    </row>
    <row r="4628" spans="7:14" x14ac:dyDescent="0.15">
      <c r="G4628">
        <v>4618</v>
      </c>
      <c r="H4628">
        <v>55.996672554199804</v>
      </c>
      <c r="I4628">
        <v>4618</v>
      </c>
      <c r="J4628">
        <v>10.078917067699027</v>
      </c>
      <c r="K4628">
        <v>4618</v>
      </c>
      <c r="L4628">
        <v>28.384464719158469</v>
      </c>
      <c r="M4628">
        <v>4618</v>
      </c>
      <c r="N4628">
        <v>202.49087904627893</v>
      </c>
    </row>
    <row r="4629" spans="7:14" x14ac:dyDescent="0.15">
      <c r="G4629">
        <v>4619</v>
      </c>
      <c r="H4629">
        <v>33.159737475343931</v>
      </c>
      <c r="I4629">
        <v>4619</v>
      </c>
      <c r="J4629">
        <v>6.1467871030818104</v>
      </c>
      <c r="K4629">
        <v>4619</v>
      </c>
      <c r="L4629">
        <v>63.57995291334349</v>
      </c>
      <c r="M4629">
        <v>4619</v>
      </c>
      <c r="N4629">
        <v>148.92193652471539</v>
      </c>
    </row>
    <row r="4630" spans="7:14" x14ac:dyDescent="0.15">
      <c r="G4630">
        <v>4620</v>
      </c>
      <c r="H4630">
        <v>54.743072426590565</v>
      </c>
      <c r="I4630">
        <v>4620</v>
      </c>
      <c r="J4630">
        <v>-1.3867357221944854</v>
      </c>
      <c r="K4630">
        <v>4620</v>
      </c>
      <c r="L4630">
        <v>58.11130457202232</v>
      </c>
      <c r="M4630">
        <v>4620</v>
      </c>
      <c r="N4630">
        <v>251.17305896370561</v>
      </c>
    </row>
    <row r="4631" spans="7:14" x14ac:dyDescent="0.15">
      <c r="G4631">
        <v>4621</v>
      </c>
      <c r="H4631">
        <v>60.935647009888783</v>
      </c>
      <c r="I4631">
        <v>4621</v>
      </c>
      <c r="J4631">
        <v>6.8764802583839888</v>
      </c>
      <c r="K4631">
        <v>4621</v>
      </c>
      <c r="L4631">
        <v>40.959128801870634</v>
      </c>
      <c r="M4631">
        <v>4621</v>
      </c>
      <c r="N4631">
        <v>167.47193222981466</v>
      </c>
    </row>
    <row r="4632" spans="7:14" x14ac:dyDescent="0.15">
      <c r="G4632">
        <v>4622</v>
      </c>
      <c r="H4632">
        <v>29.742127536807082</v>
      </c>
      <c r="I4632">
        <v>4622</v>
      </c>
      <c r="J4632">
        <v>10.329517258331682</v>
      </c>
      <c r="K4632">
        <v>4622</v>
      </c>
      <c r="L4632">
        <v>22.48337516712516</v>
      </c>
      <c r="M4632">
        <v>4622</v>
      </c>
      <c r="N4632">
        <v>211.80670683081854</v>
      </c>
    </row>
    <row r="4633" spans="7:14" x14ac:dyDescent="0.15">
      <c r="G4633">
        <v>4623</v>
      </c>
      <c r="H4633">
        <v>31.72295364906476</v>
      </c>
      <c r="I4633">
        <v>4623</v>
      </c>
      <c r="J4633">
        <v>5.6344752135578382</v>
      </c>
      <c r="K4633">
        <v>4623</v>
      </c>
      <c r="L4633">
        <v>66.160116080108807</v>
      </c>
      <c r="M4633">
        <v>4623</v>
      </c>
      <c r="N4633">
        <v>153.80738720343442</v>
      </c>
    </row>
    <row r="4634" spans="7:14" x14ac:dyDescent="0.15">
      <c r="G4634">
        <v>4624</v>
      </c>
      <c r="H4634">
        <v>36.347473681947427</v>
      </c>
      <c r="I4634">
        <v>4624</v>
      </c>
      <c r="J4634">
        <v>13.082814529308164</v>
      </c>
      <c r="K4634">
        <v>4624</v>
      </c>
      <c r="L4634">
        <v>46.508332660437567</v>
      </c>
      <c r="M4634">
        <v>4624</v>
      </c>
      <c r="N4634">
        <v>194.28827715001464</v>
      </c>
    </row>
    <row r="4635" spans="7:14" x14ac:dyDescent="0.15">
      <c r="G4635">
        <v>4625</v>
      </c>
      <c r="H4635">
        <v>39.040097382835491</v>
      </c>
      <c r="I4635">
        <v>4625</v>
      </c>
      <c r="J4635">
        <v>8.2852836425870766</v>
      </c>
      <c r="K4635">
        <v>4625</v>
      </c>
      <c r="L4635">
        <v>47.113918211888276</v>
      </c>
      <c r="M4635">
        <v>4625</v>
      </c>
      <c r="N4635">
        <v>211.55579999347455</v>
      </c>
    </row>
    <row r="4636" spans="7:14" x14ac:dyDescent="0.15">
      <c r="G4636">
        <v>4626</v>
      </c>
      <c r="H4636">
        <v>43.187096893551598</v>
      </c>
      <c r="I4636">
        <v>4626</v>
      </c>
      <c r="J4636">
        <v>8.5850161665570131</v>
      </c>
      <c r="K4636">
        <v>4626</v>
      </c>
      <c r="L4636">
        <v>33.44603322247621</v>
      </c>
      <c r="M4636">
        <v>4626</v>
      </c>
      <c r="N4636">
        <v>62.655027069493087</v>
      </c>
    </row>
    <row r="4637" spans="7:14" x14ac:dyDescent="0.15">
      <c r="G4637">
        <v>4627</v>
      </c>
      <c r="H4637">
        <v>39.242100292312223</v>
      </c>
      <c r="I4637">
        <v>4627</v>
      </c>
      <c r="J4637">
        <v>8.72622598826832</v>
      </c>
      <c r="K4637">
        <v>4627</v>
      </c>
      <c r="L4637">
        <v>46.26206560890008</v>
      </c>
      <c r="M4637">
        <v>4627</v>
      </c>
      <c r="N4637">
        <v>87.811043716605724</v>
      </c>
    </row>
    <row r="4638" spans="7:14" x14ac:dyDescent="0.15">
      <c r="G4638">
        <v>4628</v>
      </c>
      <c r="H4638">
        <v>35.387860966617723</v>
      </c>
      <c r="I4638">
        <v>4628</v>
      </c>
      <c r="J4638">
        <v>-0.43744076302533053</v>
      </c>
      <c r="K4638">
        <v>4628</v>
      </c>
      <c r="L4638">
        <v>41.010778531906226</v>
      </c>
      <c r="M4638">
        <v>4628</v>
      </c>
      <c r="N4638">
        <v>217.2488294749345</v>
      </c>
    </row>
    <row r="4639" spans="7:14" x14ac:dyDescent="0.15">
      <c r="G4639">
        <v>4629</v>
      </c>
      <c r="H4639">
        <v>55.94949815785241</v>
      </c>
      <c r="I4639">
        <v>4629</v>
      </c>
      <c r="J4639">
        <v>3.3788704426915421</v>
      </c>
      <c r="K4639">
        <v>4629</v>
      </c>
      <c r="L4639">
        <v>32.577105757188264</v>
      </c>
      <c r="M4639">
        <v>4629</v>
      </c>
      <c r="N4639">
        <v>211.7996327152083</v>
      </c>
    </row>
    <row r="4640" spans="7:14" x14ac:dyDescent="0.15">
      <c r="G4640">
        <v>4630</v>
      </c>
      <c r="H4640">
        <v>61.441345958785817</v>
      </c>
      <c r="I4640">
        <v>4630</v>
      </c>
      <c r="J4640">
        <v>11.67470148521627</v>
      </c>
      <c r="K4640">
        <v>4630</v>
      </c>
      <c r="L4640">
        <v>42.318086128881831</v>
      </c>
      <c r="M4640">
        <v>4630</v>
      </c>
      <c r="N4640">
        <v>84.864304249204139</v>
      </c>
    </row>
    <row r="4641" spans="7:14" x14ac:dyDescent="0.15">
      <c r="G4641">
        <v>4631</v>
      </c>
      <c r="H4641">
        <v>42.085651131966941</v>
      </c>
      <c r="I4641">
        <v>4631</v>
      </c>
      <c r="J4641">
        <v>5.9818744132348636</v>
      </c>
      <c r="K4641">
        <v>4631</v>
      </c>
      <c r="L4641">
        <v>73.348978065764356</v>
      </c>
      <c r="M4641">
        <v>4631</v>
      </c>
      <c r="N4641">
        <v>166.28011261115455</v>
      </c>
    </row>
    <row r="4642" spans="7:14" x14ac:dyDescent="0.15">
      <c r="G4642">
        <v>4632</v>
      </c>
      <c r="H4642">
        <v>26.613793427304294</v>
      </c>
      <c r="I4642">
        <v>4632</v>
      </c>
      <c r="J4642">
        <v>7.5820838048116537</v>
      </c>
      <c r="K4642">
        <v>4632</v>
      </c>
      <c r="L4642">
        <v>42.251714406243728</v>
      </c>
      <c r="M4642">
        <v>4632</v>
      </c>
      <c r="N4642">
        <v>142.38165921345697</v>
      </c>
    </row>
    <row r="4643" spans="7:14" x14ac:dyDescent="0.15">
      <c r="G4643">
        <v>4633</v>
      </c>
      <c r="H4643">
        <v>79.40202376219645</v>
      </c>
      <c r="I4643">
        <v>4633</v>
      </c>
      <c r="J4643">
        <v>0.69728234208032447</v>
      </c>
      <c r="K4643">
        <v>4633</v>
      </c>
      <c r="L4643">
        <v>66.124137070652296</v>
      </c>
      <c r="M4643">
        <v>4633</v>
      </c>
      <c r="N4643">
        <v>160.11816464161765</v>
      </c>
    </row>
    <row r="4644" spans="7:14" x14ac:dyDescent="0.15">
      <c r="G4644">
        <v>4634</v>
      </c>
      <c r="H4644">
        <v>31.818347976683121</v>
      </c>
      <c r="I4644">
        <v>4634</v>
      </c>
      <c r="J4644">
        <v>8.1364075689137696</v>
      </c>
      <c r="K4644">
        <v>4634</v>
      </c>
      <c r="L4644">
        <v>95.059030014916786</v>
      </c>
      <c r="M4644">
        <v>4634</v>
      </c>
      <c r="N4644">
        <v>213.05829526820236</v>
      </c>
    </row>
    <row r="4645" spans="7:14" x14ac:dyDescent="0.15">
      <c r="G4645">
        <v>4635</v>
      </c>
      <c r="H4645">
        <v>20.015136558179783</v>
      </c>
      <c r="I4645">
        <v>4635</v>
      </c>
      <c r="J4645">
        <v>6.8459512372831171</v>
      </c>
      <c r="K4645">
        <v>4635</v>
      </c>
      <c r="L4645">
        <v>38.561445815843186</v>
      </c>
      <c r="M4645">
        <v>4635</v>
      </c>
      <c r="N4645">
        <v>227.91656370409964</v>
      </c>
    </row>
    <row r="4646" spans="7:14" x14ac:dyDescent="0.15">
      <c r="G4646">
        <v>4636</v>
      </c>
      <c r="H4646">
        <v>46.171506949597877</v>
      </c>
      <c r="I4646">
        <v>4636</v>
      </c>
      <c r="J4646">
        <v>6.6008000417063766</v>
      </c>
      <c r="K4646">
        <v>4636</v>
      </c>
      <c r="L4646">
        <v>72.909573821767324</v>
      </c>
      <c r="M4646">
        <v>4636</v>
      </c>
      <c r="N4646">
        <v>101.32855055231491</v>
      </c>
    </row>
    <row r="4647" spans="7:14" x14ac:dyDescent="0.15">
      <c r="G4647">
        <v>4637</v>
      </c>
      <c r="H4647">
        <v>46.150214888409309</v>
      </c>
      <c r="I4647">
        <v>4637</v>
      </c>
      <c r="J4647">
        <v>6.4387776806387027</v>
      </c>
      <c r="K4647">
        <v>4637</v>
      </c>
      <c r="L4647">
        <v>54.166282820190574</v>
      </c>
      <c r="M4647">
        <v>4637</v>
      </c>
      <c r="N4647">
        <v>113.9270147153685</v>
      </c>
    </row>
    <row r="4648" spans="7:14" x14ac:dyDescent="0.15">
      <c r="G4648">
        <v>4638</v>
      </c>
      <c r="H4648">
        <v>61.021311491773204</v>
      </c>
      <c r="I4648">
        <v>4638</v>
      </c>
      <c r="J4648">
        <v>6.1034727596193816</v>
      </c>
      <c r="K4648">
        <v>4638</v>
      </c>
      <c r="L4648">
        <v>71.848673347445228</v>
      </c>
      <c r="M4648">
        <v>4638</v>
      </c>
      <c r="N4648">
        <v>178.68062522892404</v>
      </c>
    </row>
    <row r="4649" spans="7:14" x14ac:dyDescent="0.15">
      <c r="G4649">
        <v>4639</v>
      </c>
      <c r="H4649">
        <v>99.223366000193323</v>
      </c>
      <c r="I4649">
        <v>4639</v>
      </c>
      <c r="J4649">
        <v>9.1091020599642203</v>
      </c>
      <c r="K4649">
        <v>4639</v>
      </c>
      <c r="L4649">
        <v>60.987670744959843</v>
      </c>
      <c r="M4649">
        <v>4639</v>
      </c>
      <c r="N4649">
        <v>98.903449955172874</v>
      </c>
    </row>
    <row r="4650" spans="7:14" x14ac:dyDescent="0.15">
      <c r="G4650">
        <v>4640</v>
      </c>
      <c r="H4650">
        <v>23.881044491026913</v>
      </c>
      <c r="I4650">
        <v>4640</v>
      </c>
      <c r="J4650">
        <v>6.9999289472986543</v>
      </c>
      <c r="K4650">
        <v>4640</v>
      </c>
      <c r="L4650">
        <v>87.808674724036479</v>
      </c>
      <c r="M4650">
        <v>4640</v>
      </c>
      <c r="N4650">
        <v>137.8389554269238</v>
      </c>
    </row>
    <row r="4651" spans="7:14" x14ac:dyDescent="0.15">
      <c r="G4651">
        <v>4641</v>
      </c>
      <c r="H4651">
        <v>52.87227886063711</v>
      </c>
      <c r="I4651">
        <v>4641</v>
      </c>
      <c r="J4651">
        <v>8.2964366292811089</v>
      </c>
      <c r="K4651">
        <v>4641</v>
      </c>
      <c r="L4651">
        <v>61.664060082607385</v>
      </c>
      <c r="M4651">
        <v>4641</v>
      </c>
      <c r="N4651">
        <v>82.309508879567218</v>
      </c>
    </row>
    <row r="4652" spans="7:14" x14ac:dyDescent="0.15">
      <c r="G4652">
        <v>4642</v>
      </c>
      <c r="H4652">
        <v>34.214001962494166</v>
      </c>
      <c r="I4652">
        <v>4642</v>
      </c>
      <c r="J4652">
        <v>5.908930834205524</v>
      </c>
      <c r="K4652">
        <v>4642</v>
      </c>
      <c r="L4652">
        <v>73.447403676907783</v>
      </c>
      <c r="M4652">
        <v>4642</v>
      </c>
      <c r="N4652">
        <v>219.26112509372399</v>
      </c>
    </row>
    <row r="4653" spans="7:14" x14ac:dyDescent="0.15">
      <c r="G4653">
        <v>4643</v>
      </c>
      <c r="H4653">
        <v>66.082146345980647</v>
      </c>
      <c r="I4653">
        <v>4643</v>
      </c>
      <c r="J4653">
        <v>1.6751445416417887</v>
      </c>
      <c r="K4653">
        <v>4643</v>
      </c>
      <c r="L4653">
        <v>84.578323630654495</v>
      </c>
      <c r="M4653">
        <v>4643</v>
      </c>
      <c r="N4653">
        <v>171.31653751816586</v>
      </c>
    </row>
    <row r="4654" spans="7:14" x14ac:dyDescent="0.15">
      <c r="G4654">
        <v>4644</v>
      </c>
      <c r="H4654">
        <v>31.74234188185704</v>
      </c>
      <c r="I4654">
        <v>4644</v>
      </c>
      <c r="J4654">
        <v>8.876740509261202</v>
      </c>
      <c r="K4654">
        <v>4644</v>
      </c>
      <c r="L4654">
        <v>42.237546038190388</v>
      </c>
      <c r="M4654">
        <v>4644</v>
      </c>
      <c r="N4654">
        <v>141.49524468539022</v>
      </c>
    </row>
    <row r="4655" spans="7:14" x14ac:dyDescent="0.15">
      <c r="G4655">
        <v>4645</v>
      </c>
      <c r="H4655">
        <v>49.475450294027134</v>
      </c>
      <c r="I4655">
        <v>4645</v>
      </c>
      <c r="J4655">
        <v>5.257384579673559</v>
      </c>
      <c r="K4655">
        <v>4645</v>
      </c>
      <c r="L4655">
        <v>38.583005717527662</v>
      </c>
      <c r="M4655">
        <v>4645</v>
      </c>
      <c r="N4655">
        <v>101.75743197165846</v>
      </c>
    </row>
    <row r="4656" spans="7:14" x14ac:dyDescent="0.15">
      <c r="G4656">
        <v>4646</v>
      </c>
      <c r="H4656">
        <v>47.713425387096933</v>
      </c>
      <c r="I4656">
        <v>4646</v>
      </c>
      <c r="J4656">
        <v>11.24393418944603</v>
      </c>
      <c r="K4656">
        <v>4646</v>
      </c>
      <c r="L4656">
        <v>53.688922259076087</v>
      </c>
      <c r="M4656">
        <v>4646</v>
      </c>
      <c r="N4656">
        <v>117.57238502884819</v>
      </c>
    </row>
    <row r="4657" spans="7:14" x14ac:dyDescent="0.15">
      <c r="G4657">
        <v>4647</v>
      </c>
      <c r="H4657">
        <v>69.622704169578867</v>
      </c>
      <c r="I4657">
        <v>4647</v>
      </c>
      <c r="J4657">
        <v>8.866396146371498</v>
      </c>
      <c r="K4657">
        <v>4647</v>
      </c>
      <c r="L4657">
        <v>50.60345875729999</v>
      </c>
      <c r="M4657">
        <v>4647</v>
      </c>
      <c r="N4657">
        <v>199.70380604423411</v>
      </c>
    </row>
    <row r="4658" spans="7:14" x14ac:dyDescent="0.15">
      <c r="G4658">
        <v>4648</v>
      </c>
      <c r="H4658">
        <v>37.373267728136163</v>
      </c>
      <c r="I4658">
        <v>4648</v>
      </c>
      <c r="J4658">
        <v>14.584742982217058</v>
      </c>
      <c r="K4658">
        <v>4648</v>
      </c>
      <c r="L4658">
        <v>81.969800261162931</v>
      </c>
      <c r="M4658">
        <v>4648</v>
      </c>
      <c r="N4658">
        <v>142.86074944850492</v>
      </c>
    </row>
    <row r="4659" spans="7:14" x14ac:dyDescent="0.15">
      <c r="G4659">
        <v>4649</v>
      </c>
      <c r="H4659">
        <v>58.308451863713088</v>
      </c>
      <c r="I4659">
        <v>4649</v>
      </c>
      <c r="J4659">
        <v>12.943291975333267</v>
      </c>
      <c r="K4659">
        <v>4649</v>
      </c>
      <c r="L4659">
        <v>42.904471344691615</v>
      </c>
      <c r="M4659">
        <v>4649</v>
      </c>
      <c r="N4659">
        <v>149.30374322843852</v>
      </c>
    </row>
    <row r="4660" spans="7:14" x14ac:dyDescent="0.15">
      <c r="G4660">
        <v>4650</v>
      </c>
      <c r="H4660">
        <v>38.770748375229061</v>
      </c>
      <c r="I4660">
        <v>4650</v>
      </c>
      <c r="J4660">
        <v>5.5999845250954206</v>
      </c>
      <c r="K4660">
        <v>4650</v>
      </c>
      <c r="L4660">
        <v>51.594374683003821</v>
      </c>
      <c r="M4660">
        <v>4650</v>
      </c>
      <c r="N4660">
        <v>183.53889292488617</v>
      </c>
    </row>
    <row r="4661" spans="7:14" x14ac:dyDescent="0.15">
      <c r="G4661">
        <v>4651</v>
      </c>
      <c r="H4661">
        <v>-4.7065495160188036</v>
      </c>
      <c r="I4661">
        <v>4651</v>
      </c>
      <c r="J4661">
        <v>2.0044625877511661</v>
      </c>
      <c r="K4661">
        <v>4651</v>
      </c>
      <c r="L4661">
        <v>57.855951229877185</v>
      </c>
      <c r="M4661">
        <v>4651</v>
      </c>
      <c r="N4661">
        <v>130.35813409402218</v>
      </c>
    </row>
    <row r="4662" spans="7:14" x14ac:dyDescent="0.15">
      <c r="G4662">
        <v>4652</v>
      </c>
      <c r="H4662">
        <v>50.473418785554351</v>
      </c>
      <c r="I4662">
        <v>4652</v>
      </c>
      <c r="J4662">
        <v>8.4391530479979782</v>
      </c>
      <c r="K4662">
        <v>4652</v>
      </c>
      <c r="L4662">
        <v>54.803637913217088</v>
      </c>
      <c r="M4662">
        <v>4652</v>
      </c>
      <c r="N4662">
        <v>158.72102414634176</v>
      </c>
    </row>
    <row r="4663" spans="7:14" x14ac:dyDescent="0.15">
      <c r="G4663">
        <v>4653</v>
      </c>
      <c r="H4663">
        <v>84.123268979807662</v>
      </c>
      <c r="I4663">
        <v>4653</v>
      </c>
      <c r="J4663">
        <v>6.7055612778936657</v>
      </c>
      <c r="K4663">
        <v>4653</v>
      </c>
      <c r="L4663">
        <v>32.31234544950982</v>
      </c>
      <c r="M4663">
        <v>4653</v>
      </c>
      <c r="N4663">
        <v>169.90146628004712</v>
      </c>
    </row>
    <row r="4664" spans="7:14" x14ac:dyDescent="0.15">
      <c r="G4664">
        <v>4654</v>
      </c>
      <c r="H4664">
        <v>51.90445837799723</v>
      </c>
      <c r="I4664">
        <v>4654</v>
      </c>
      <c r="J4664">
        <v>3.3465577728068681</v>
      </c>
      <c r="K4664">
        <v>4654</v>
      </c>
      <c r="L4664">
        <v>22.202623622713364</v>
      </c>
      <c r="M4664">
        <v>4654</v>
      </c>
      <c r="N4664">
        <v>173.78163998104051</v>
      </c>
    </row>
    <row r="4665" spans="7:14" x14ac:dyDescent="0.15">
      <c r="G4665">
        <v>4655</v>
      </c>
      <c r="H4665">
        <v>70.910205513778735</v>
      </c>
      <c r="I4665">
        <v>4655</v>
      </c>
      <c r="J4665">
        <v>3.7851090346646785</v>
      </c>
      <c r="K4665">
        <v>4655</v>
      </c>
      <c r="L4665">
        <v>97.240320524925494</v>
      </c>
      <c r="M4665">
        <v>4655</v>
      </c>
      <c r="N4665">
        <v>258.20967872180745</v>
      </c>
    </row>
    <row r="4666" spans="7:14" x14ac:dyDescent="0.15">
      <c r="G4666">
        <v>4656</v>
      </c>
      <c r="H4666">
        <v>49.32939516789699</v>
      </c>
      <c r="I4666">
        <v>4656</v>
      </c>
      <c r="J4666">
        <v>1.2969067674081796</v>
      </c>
      <c r="K4666">
        <v>4656</v>
      </c>
      <c r="L4666">
        <v>84.795382686052932</v>
      </c>
      <c r="M4666">
        <v>4656</v>
      </c>
      <c r="N4666">
        <v>169.68547391748939</v>
      </c>
    </row>
    <row r="4667" spans="7:14" x14ac:dyDescent="0.15">
      <c r="G4667">
        <v>4657</v>
      </c>
      <c r="H4667">
        <v>38.995594074946212</v>
      </c>
      <c r="I4667">
        <v>4657</v>
      </c>
      <c r="J4667">
        <v>-1.7830257905083577</v>
      </c>
      <c r="K4667">
        <v>4657</v>
      </c>
      <c r="L4667">
        <v>75.383046807856516</v>
      </c>
      <c r="M4667">
        <v>4657</v>
      </c>
      <c r="N4667">
        <v>253.82322867043405</v>
      </c>
    </row>
    <row r="4668" spans="7:14" x14ac:dyDescent="0.15">
      <c r="G4668">
        <v>4658</v>
      </c>
      <c r="H4668">
        <v>56.127567141492747</v>
      </c>
      <c r="I4668">
        <v>4658</v>
      </c>
      <c r="J4668">
        <v>7.4699228054180971</v>
      </c>
      <c r="K4668">
        <v>4658</v>
      </c>
      <c r="L4668">
        <v>23.405955363133522</v>
      </c>
      <c r="M4668">
        <v>4658</v>
      </c>
      <c r="N4668">
        <v>189.22076995061087</v>
      </c>
    </row>
    <row r="4669" spans="7:14" x14ac:dyDescent="0.15">
      <c r="G4669">
        <v>4659</v>
      </c>
      <c r="H4669">
        <v>-0.77727117204496921</v>
      </c>
      <c r="I4669">
        <v>4659</v>
      </c>
      <c r="J4669">
        <v>5.2074224067960646</v>
      </c>
      <c r="K4669">
        <v>4659</v>
      </c>
      <c r="L4669">
        <v>39.966176588635761</v>
      </c>
      <c r="M4669">
        <v>4659</v>
      </c>
      <c r="N4669">
        <v>151.04060811197755</v>
      </c>
    </row>
    <row r="4670" spans="7:14" x14ac:dyDescent="0.15">
      <c r="G4670">
        <v>4660</v>
      </c>
      <c r="H4670">
        <v>17.776767277019673</v>
      </c>
      <c r="I4670">
        <v>4660</v>
      </c>
      <c r="J4670">
        <v>7.5686522479214879</v>
      </c>
      <c r="K4670">
        <v>4660</v>
      </c>
      <c r="L4670">
        <v>63.239695415858158</v>
      </c>
      <c r="M4670">
        <v>4660</v>
      </c>
      <c r="N4670">
        <v>110.26883411947702</v>
      </c>
    </row>
    <row r="4671" spans="7:14" x14ac:dyDescent="0.15">
      <c r="G4671">
        <v>4661</v>
      </c>
      <c r="H4671">
        <v>54.064680962837919</v>
      </c>
      <c r="I4671">
        <v>4661</v>
      </c>
      <c r="J4671">
        <v>8.3565946869089558</v>
      </c>
      <c r="K4671">
        <v>4661</v>
      </c>
      <c r="L4671">
        <v>66.28970425808177</v>
      </c>
      <c r="M4671">
        <v>4661</v>
      </c>
      <c r="N4671">
        <v>149.8928127003928</v>
      </c>
    </row>
    <row r="4672" spans="7:14" x14ac:dyDescent="0.15">
      <c r="G4672">
        <v>4662</v>
      </c>
      <c r="H4672">
        <v>70.001238028795697</v>
      </c>
      <c r="I4672">
        <v>4662</v>
      </c>
      <c r="J4672">
        <v>4.5540213811786945</v>
      </c>
      <c r="K4672">
        <v>4662</v>
      </c>
      <c r="L4672">
        <v>65.942649131793473</v>
      </c>
      <c r="M4672">
        <v>4662</v>
      </c>
      <c r="N4672">
        <v>38.694716289669074</v>
      </c>
    </row>
    <row r="4673" spans="7:14" x14ac:dyDescent="0.15">
      <c r="G4673">
        <v>4663</v>
      </c>
      <c r="H4673">
        <v>56.954164749321215</v>
      </c>
      <c r="I4673">
        <v>4663</v>
      </c>
      <c r="J4673">
        <v>4.4763135290084541</v>
      </c>
      <c r="K4673">
        <v>4663</v>
      </c>
      <c r="L4673">
        <v>47.909849979476959</v>
      </c>
      <c r="M4673">
        <v>4663</v>
      </c>
      <c r="N4673">
        <v>182.0602683988792</v>
      </c>
    </row>
    <row r="4674" spans="7:14" x14ac:dyDescent="0.15">
      <c r="G4674">
        <v>4664</v>
      </c>
      <c r="H4674">
        <v>52.483243112756028</v>
      </c>
      <c r="I4674">
        <v>4664</v>
      </c>
      <c r="J4674">
        <v>13.684093707615627</v>
      </c>
      <c r="K4674">
        <v>4664</v>
      </c>
      <c r="L4674">
        <v>48.093940599827505</v>
      </c>
      <c r="M4674">
        <v>4664</v>
      </c>
      <c r="N4674">
        <v>24.260156008877786</v>
      </c>
    </row>
    <row r="4675" spans="7:14" x14ac:dyDescent="0.15">
      <c r="G4675">
        <v>4665</v>
      </c>
      <c r="H4675">
        <v>81.798634102171405</v>
      </c>
      <c r="I4675">
        <v>4665</v>
      </c>
      <c r="J4675">
        <v>8.9983842859309071</v>
      </c>
      <c r="K4675">
        <v>4665</v>
      </c>
      <c r="L4675">
        <v>67.009518350370854</v>
      </c>
      <c r="M4675">
        <v>4665</v>
      </c>
      <c r="N4675">
        <v>177.2100885406841</v>
      </c>
    </row>
    <row r="4676" spans="7:14" x14ac:dyDescent="0.15">
      <c r="G4676">
        <v>4666</v>
      </c>
      <c r="H4676">
        <v>4.1909412835244808</v>
      </c>
      <c r="I4676">
        <v>4666</v>
      </c>
      <c r="J4676">
        <v>11.433244175839164</v>
      </c>
      <c r="K4676">
        <v>4666</v>
      </c>
      <c r="L4676">
        <v>54.353062914232694</v>
      </c>
      <c r="M4676">
        <v>4666</v>
      </c>
      <c r="N4676">
        <v>142.63181222153909</v>
      </c>
    </row>
    <row r="4677" spans="7:14" x14ac:dyDescent="0.15">
      <c r="G4677">
        <v>4667</v>
      </c>
      <c r="H4677">
        <v>45.412447492102444</v>
      </c>
      <c r="I4677">
        <v>4667</v>
      </c>
      <c r="J4677">
        <v>9.9967141143190865</v>
      </c>
      <c r="K4677">
        <v>4667</v>
      </c>
      <c r="L4677">
        <v>52.411909977189509</v>
      </c>
      <c r="M4677">
        <v>4667</v>
      </c>
      <c r="N4677">
        <v>211.27882791380964</v>
      </c>
    </row>
    <row r="4678" spans="7:14" x14ac:dyDescent="0.15">
      <c r="G4678">
        <v>4668</v>
      </c>
      <c r="H4678">
        <v>66.560694624590099</v>
      </c>
      <c r="I4678">
        <v>4668</v>
      </c>
      <c r="J4678">
        <v>5.330068964567765</v>
      </c>
      <c r="K4678">
        <v>4668</v>
      </c>
      <c r="L4678">
        <v>71.566640071075611</v>
      </c>
      <c r="M4678">
        <v>4668</v>
      </c>
      <c r="N4678">
        <v>266.29982241603091</v>
      </c>
    </row>
    <row r="4679" spans="7:14" x14ac:dyDescent="0.15">
      <c r="G4679">
        <v>4669</v>
      </c>
      <c r="H4679">
        <v>49.741733620847747</v>
      </c>
      <c r="I4679">
        <v>4669</v>
      </c>
      <c r="J4679">
        <v>11.522935509391111</v>
      </c>
      <c r="K4679">
        <v>4669</v>
      </c>
      <c r="L4679">
        <v>25.612841807010124</v>
      </c>
      <c r="M4679">
        <v>4669</v>
      </c>
      <c r="N4679">
        <v>244.74572573211441</v>
      </c>
    </row>
    <row r="4680" spans="7:14" x14ac:dyDescent="0.15">
      <c r="G4680">
        <v>4670</v>
      </c>
      <c r="H4680">
        <v>51.169755402654289</v>
      </c>
      <c r="I4680">
        <v>4670</v>
      </c>
      <c r="J4680">
        <v>8.5466202532353535</v>
      </c>
      <c r="K4680">
        <v>4670</v>
      </c>
      <c r="L4680">
        <v>36.306637111351847</v>
      </c>
      <c r="M4680">
        <v>4670</v>
      </c>
      <c r="N4680">
        <v>206.44444905015075</v>
      </c>
    </row>
    <row r="4681" spans="7:14" x14ac:dyDescent="0.15">
      <c r="G4681">
        <v>4671</v>
      </c>
      <c r="H4681">
        <v>28.435679156245392</v>
      </c>
      <c r="I4681">
        <v>4671</v>
      </c>
      <c r="J4681">
        <v>9.5973416519833368</v>
      </c>
      <c r="K4681">
        <v>4671</v>
      </c>
      <c r="L4681">
        <v>45.99285145129673</v>
      </c>
      <c r="M4681">
        <v>4671</v>
      </c>
      <c r="N4681">
        <v>105.60415159819578</v>
      </c>
    </row>
    <row r="4682" spans="7:14" x14ac:dyDescent="0.15">
      <c r="G4682">
        <v>4672</v>
      </c>
      <c r="H4682">
        <v>51.082836828406748</v>
      </c>
      <c r="I4682">
        <v>4672</v>
      </c>
      <c r="J4682">
        <v>9.2799635706288282</v>
      </c>
      <c r="K4682">
        <v>4672</v>
      </c>
      <c r="L4682">
        <v>25.205316490401117</v>
      </c>
      <c r="M4682">
        <v>4672</v>
      </c>
      <c r="N4682">
        <v>154.34763361820183</v>
      </c>
    </row>
    <row r="4683" spans="7:14" x14ac:dyDescent="0.15">
      <c r="G4683">
        <v>4673</v>
      </c>
      <c r="H4683">
        <v>36.798651224925095</v>
      </c>
      <c r="I4683">
        <v>4673</v>
      </c>
      <c r="J4683">
        <v>3.6009141913315483</v>
      </c>
      <c r="K4683">
        <v>4673</v>
      </c>
      <c r="L4683">
        <v>47.630300901657748</v>
      </c>
      <c r="M4683">
        <v>4673</v>
      </c>
      <c r="N4683">
        <v>195.68898404459975</v>
      </c>
    </row>
    <row r="4684" spans="7:14" x14ac:dyDescent="0.15">
      <c r="G4684">
        <v>4674</v>
      </c>
      <c r="H4684">
        <v>69.005947428973883</v>
      </c>
      <c r="I4684">
        <v>4674</v>
      </c>
      <c r="J4684">
        <v>8.0471138666030555</v>
      </c>
      <c r="K4684">
        <v>4674</v>
      </c>
      <c r="L4684">
        <v>81.178155315142789</v>
      </c>
      <c r="M4684">
        <v>4674</v>
      </c>
      <c r="N4684">
        <v>221.26534461887141</v>
      </c>
    </row>
    <row r="4685" spans="7:14" x14ac:dyDescent="0.15">
      <c r="G4685">
        <v>4675</v>
      </c>
      <c r="H4685">
        <v>42.681928057396341</v>
      </c>
      <c r="I4685">
        <v>4675</v>
      </c>
      <c r="J4685">
        <v>11.323925989777623</v>
      </c>
      <c r="K4685">
        <v>4675</v>
      </c>
      <c r="L4685">
        <v>2.5917457746864727</v>
      </c>
      <c r="M4685">
        <v>4675</v>
      </c>
      <c r="N4685">
        <v>193.181107396963</v>
      </c>
    </row>
    <row r="4686" spans="7:14" x14ac:dyDescent="0.15">
      <c r="G4686">
        <v>4676</v>
      </c>
      <c r="H4686">
        <v>90.377939128733345</v>
      </c>
      <c r="I4686">
        <v>4676</v>
      </c>
      <c r="J4686">
        <v>2.9926101661721596</v>
      </c>
      <c r="K4686">
        <v>4676</v>
      </c>
      <c r="L4686">
        <v>48.937399340315082</v>
      </c>
      <c r="M4686">
        <v>4676</v>
      </c>
      <c r="N4686">
        <v>132.06323707140797</v>
      </c>
    </row>
    <row r="4687" spans="7:14" x14ac:dyDescent="0.15">
      <c r="G4687">
        <v>4677</v>
      </c>
      <c r="H4687">
        <v>58.427909683002206</v>
      </c>
      <c r="I4687">
        <v>4677</v>
      </c>
      <c r="J4687">
        <v>6.7609505454576402</v>
      </c>
      <c r="K4687">
        <v>4677</v>
      </c>
      <c r="L4687">
        <v>60.945289577634057</v>
      </c>
      <c r="M4687">
        <v>4677</v>
      </c>
      <c r="N4687">
        <v>195.79724904763896</v>
      </c>
    </row>
    <row r="4688" spans="7:14" x14ac:dyDescent="0.15">
      <c r="G4688">
        <v>4678</v>
      </c>
      <c r="H4688">
        <v>13.584863687462231</v>
      </c>
      <c r="I4688">
        <v>4678</v>
      </c>
      <c r="J4688">
        <v>7.1238754097015189</v>
      </c>
      <c r="K4688">
        <v>4678</v>
      </c>
      <c r="L4688">
        <v>78.750370984088391</v>
      </c>
      <c r="M4688">
        <v>4678</v>
      </c>
      <c r="N4688">
        <v>178.17475619191896</v>
      </c>
    </row>
    <row r="4689" spans="7:14" x14ac:dyDescent="0.15">
      <c r="G4689">
        <v>4679</v>
      </c>
      <c r="H4689">
        <v>61.223774020496165</v>
      </c>
      <c r="I4689">
        <v>4679</v>
      </c>
      <c r="J4689">
        <v>10.385862712867048</v>
      </c>
      <c r="K4689">
        <v>4679</v>
      </c>
      <c r="L4689">
        <v>48.133695700520477</v>
      </c>
      <c r="M4689">
        <v>4679</v>
      </c>
      <c r="N4689">
        <v>169.75374140496484</v>
      </c>
    </row>
    <row r="4690" spans="7:14" x14ac:dyDescent="0.15">
      <c r="G4690">
        <v>4680</v>
      </c>
      <c r="H4690">
        <v>22.808742360815174</v>
      </c>
      <c r="I4690">
        <v>4680</v>
      </c>
      <c r="J4690">
        <v>7.8599476880776153</v>
      </c>
      <c r="K4690">
        <v>4680</v>
      </c>
      <c r="L4690">
        <v>88.114297075317765</v>
      </c>
      <c r="M4690">
        <v>4680</v>
      </c>
      <c r="N4690">
        <v>220.24661041691752</v>
      </c>
    </row>
    <row r="4691" spans="7:14" x14ac:dyDescent="0.15">
      <c r="G4691">
        <v>4681</v>
      </c>
      <c r="H4691">
        <v>18.508878264429523</v>
      </c>
      <c r="I4691">
        <v>4681</v>
      </c>
      <c r="J4691">
        <v>13.846830693532524</v>
      </c>
      <c r="K4691">
        <v>4681</v>
      </c>
      <c r="L4691">
        <v>62.168523673603183</v>
      </c>
      <c r="M4691">
        <v>4681</v>
      </c>
      <c r="N4691">
        <v>114.19383822070836</v>
      </c>
    </row>
    <row r="4692" spans="7:14" x14ac:dyDescent="0.15">
      <c r="G4692">
        <v>4682</v>
      </c>
      <c r="H4692">
        <v>61.017296052073036</v>
      </c>
      <c r="I4692">
        <v>4682</v>
      </c>
      <c r="J4692">
        <v>8.1825708305369815</v>
      </c>
      <c r="K4692">
        <v>4682</v>
      </c>
      <c r="L4692">
        <v>40.197031624490805</v>
      </c>
      <c r="M4692">
        <v>4682</v>
      </c>
      <c r="N4692">
        <v>177.36662015358016</v>
      </c>
    </row>
    <row r="4693" spans="7:14" x14ac:dyDescent="0.15">
      <c r="G4693">
        <v>4683</v>
      </c>
      <c r="H4693">
        <v>39.332176438697168</v>
      </c>
      <c r="I4693">
        <v>4683</v>
      </c>
      <c r="J4693">
        <v>6.2160028939020489</v>
      </c>
      <c r="K4693">
        <v>4683</v>
      </c>
      <c r="L4693">
        <v>52.942311360930113</v>
      </c>
      <c r="M4693">
        <v>4683</v>
      </c>
      <c r="N4693">
        <v>155.17961944506155</v>
      </c>
    </row>
    <row r="4694" spans="7:14" x14ac:dyDescent="0.15">
      <c r="G4694">
        <v>4684</v>
      </c>
      <c r="H4694">
        <v>59.248522653849861</v>
      </c>
      <c r="I4694">
        <v>4684</v>
      </c>
      <c r="J4694">
        <v>5.5746474365570666</v>
      </c>
      <c r="K4694">
        <v>4684</v>
      </c>
      <c r="L4694">
        <v>39.692746119302086</v>
      </c>
      <c r="M4694">
        <v>4684</v>
      </c>
      <c r="N4694">
        <v>123.86552932597228</v>
      </c>
    </row>
    <row r="4695" spans="7:14" x14ac:dyDescent="0.15">
      <c r="G4695">
        <v>4685</v>
      </c>
      <c r="H4695">
        <v>72.10178754832458</v>
      </c>
      <c r="I4695">
        <v>4685</v>
      </c>
      <c r="J4695">
        <v>8.5847512514232118</v>
      </c>
      <c r="K4695">
        <v>4685</v>
      </c>
      <c r="L4695">
        <v>38.968271254384867</v>
      </c>
      <c r="M4695">
        <v>4685</v>
      </c>
      <c r="N4695">
        <v>178.63895875650832</v>
      </c>
    </row>
    <row r="4696" spans="7:14" x14ac:dyDescent="0.15">
      <c r="G4696">
        <v>4686</v>
      </c>
      <c r="H4696">
        <v>69.4473370544369</v>
      </c>
      <c r="I4696">
        <v>4686</v>
      </c>
      <c r="J4696">
        <v>11.977384340106685</v>
      </c>
      <c r="K4696">
        <v>4686</v>
      </c>
      <c r="L4696">
        <v>38.599473262217671</v>
      </c>
      <c r="M4696">
        <v>4686</v>
      </c>
      <c r="N4696">
        <v>169.96869293671256</v>
      </c>
    </row>
    <row r="4697" spans="7:14" x14ac:dyDescent="0.15">
      <c r="G4697">
        <v>4687</v>
      </c>
      <c r="H4697">
        <v>51.640896152330654</v>
      </c>
      <c r="I4697">
        <v>4687</v>
      </c>
      <c r="J4697">
        <v>11.933796277085646</v>
      </c>
      <c r="K4697">
        <v>4687</v>
      </c>
      <c r="L4697">
        <v>105.5738259230811</v>
      </c>
      <c r="M4697">
        <v>4687</v>
      </c>
      <c r="N4697">
        <v>132.00095143481551</v>
      </c>
    </row>
    <row r="4698" spans="7:14" x14ac:dyDescent="0.15">
      <c r="G4698">
        <v>4688</v>
      </c>
      <c r="H4698">
        <v>37.832763918869105</v>
      </c>
      <c r="I4698">
        <v>4688</v>
      </c>
      <c r="J4698">
        <v>4.4248795879088298</v>
      </c>
      <c r="K4698">
        <v>4688</v>
      </c>
      <c r="L4698">
        <v>64.223031808409345</v>
      </c>
      <c r="M4698">
        <v>4688</v>
      </c>
      <c r="N4698">
        <v>118.85294302461804</v>
      </c>
    </row>
    <row r="4699" spans="7:14" x14ac:dyDescent="0.15">
      <c r="G4699">
        <v>4689</v>
      </c>
      <c r="H4699">
        <v>28.427383176606089</v>
      </c>
      <c r="I4699">
        <v>4689</v>
      </c>
      <c r="J4699">
        <v>4.3964916357863535</v>
      </c>
      <c r="K4699">
        <v>4689</v>
      </c>
      <c r="L4699">
        <v>59.891514528027287</v>
      </c>
      <c r="M4699">
        <v>4689</v>
      </c>
      <c r="N4699">
        <v>224.02622998771261</v>
      </c>
    </row>
    <row r="4700" spans="7:14" x14ac:dyDescent="0.15">
      <c r="G4700">
        <v>4690</v>
      </c>
      <c r="H4700">
        <v>73.696836477397312</v>
      </c>
      <c r="I4700">
        <v>4690</v>
      </c>
      <c r="J4700">
        <v>13.87758571643402</v>
      </c>
      <c r="K4700">
        <v>4690</v>
      </c>
      <c r="L4700">
        <v>86.462586840926633</v>
      </c>
      <c r="M4700">
        <v>4690</v>
      </c>
      <c r="N4700">
        <v>62.406717036432923</v>
      </c>
    </row>
    <row r="4701" spans="7:14" x14ac:dyDescent="0.15">
      <c r="G4701">
        <v>4691</v>
      </c>
      <c r="H4701">
        <v>47.468019222609811</v>
      </c>
      <c r="I4701">
        <v>4691</v>
      </c>
      <c r="J4701">
        <v>5.2926880369888369</v>
      </c>
      <c r="K4701">
        <v>4691</v>
      </c>
      <c r="L4701">
        <v>58.137568557180529</v>
      </c>
      <c r="M4701">
        <v>4691</v>
      </c>
      <c r="N4701">
        <v>252.24186260031735</v>
      </c>
    </row>
    <row r="4702" spans="7:14" x14ac:dyDescent="0.15">
      <c r="G4702">
        <v>4692</v>
      </c>
      <c r="H4702">
        <v>39.277709995686166</v>
      </c>
      <c r="I4702">
        <v>4692</v>
      </c>
      <c r="J4702">
        <v>6.2186373158586363</v>
      </c>
      <c r="K4702">
        <v>4692</v>
      </c>
      <c r="L4702">
        <v>58.575185818142586</v>
      </c>
      <c r="M4702">
        <v>4692</v>
      </c>
      <c r="N4702">
        <v>195.9414635298962</v>
      </c>
    </row>
    <row r="4703" spans="7:14" x14ac:dyDescent="0.15">
      <c r="G4703">
        <v>4693</v>
      </c>
      <c r="H4703">
        <v>54.651058702411916</v>
      </c>
      <c r="I4703">
        <v>4693</v>
      </c>
      <c r="J4703">
        <v>8.0022809589493491</v>
      </c>
      <c r="K4703">
        <v>4693</v>
      </c>
      <c r="L4703">
        <v>71.530102569637378</v>
      </c>
      <c r="M4703">
        <v>4693</v>
      </c>
      <c r="N4703">
        <v>68.210427889635795</v>
      </c>
    </row>
    <row r="4704" spans="7:14" x14ac:dyDescent="0.15">
      <c r="G4704">
        <v>4694</v>
      </c>
      <c r="H4704">
        <v>56.026748448104811</v>
      </c>
      <c r="I4704">
        <v>4694</v>
      </c>
      <c r="J4704">
        <v>7.8547103932876254</v>
      </c>
      <c r="K4704">
        <v>4694</v>
      </c>
      <c r="L4704">
        <v>40.773094858638679</v>
      </c>
      <c r="M4704">
        <v>4694</v>
      </c>
      <c r="N4704">
        <v>101.11831577216159</v>
      </c>
    </row>
    <row r="4705" spans="7:14" x14ac:dyDescent="0.15">
      <c r="G4705">
        <v>4695</v>
      </c>
      <c r="H4705">
        <v>53.317059454021006</v>
      </c>
      <c r="I4705">
        <v>4695</v>
      </c>
      <c r="J4705">
        <v>10.882013046598534</v>
      </c>
      <c r="K4705">
        <v>4695</v>
      </c>
      <c r="L4705">
        <v>35.941729878224038</v>
      </c>
      <c r="M4705">
        <v>4695</v>
      </c>
      <c r="N4705">
        <v>172.44399357601364</v>
      </c>
    </row>
    <row r="4706" spans="7:14" x14ac:dyDescent="0.15">
      <c r="G4706">
        <v>4696</v>
      </c>
      <c r="H4706">
        <v>55.397536112416489</v>
      </c>
      <c r="I4706">
        <v>4696</v>
      </c>
      <c r="J4706">
        <v>12.192942265149597</v>
      </c>
      <c r="K4706">
        <v>4696</v>
      </c>
      <c r="L4706">
        <v>3.441898933627634</v>
      </c>
      <c r="M4706">
        <v>4696</v>
      </c>
      <c r="N4706">
        <v>186.3131951907049</v>
      </c>
    </row>
    <row r="4707" spans="7:14" x14ac:dyDescent="0.15">
      <c r="G4707">
        <v>4697</v>
      </c>
      <c r="H4707">
        <v>38.191146475612499</v>
      </c>
      <c r="I4707">
        <v>4697</v>
      </c>
      <c r="J4707">
        <v>7.3338573034022652</v>
      </c>
      <c r="K4707">
        <v>4697</v>
      </c>
      <c r="L4707">
        <v>49.090918381899101</v>
      </c>
      <c r="M4707">
        <v>4697</v>
      </c>
      <c r="N4707">
        <v>29.028627728718718</v>
      </c>
    </row>
    <row r="4708" spans="7:14" x14ac:dyDescent="0.15">
      <c r="G4708">
        <v>4698</v>
      </c>
      <c r="H4708">
        <v>40.346526476298848</v>
      </c>
      <c r="I4708">
        <v>4698</v>
      </c>
      <c r="J4708">
        <v>5.5475384434546751</v>
      </c>
      <c r="K4708">
        <v>4698</v>
      </c>
      <c r="L4708">
        <v>64.510659423836728</v>
      </c>
      <c r="M4708">
        <v>4698</v>
      </c>
      <c r="N4708">
        <v>133.91018925894269</v>
      </c>
    </row>
    <row r="4709" spans="7:14" x14ac:dyDescent="0.15">
      <c r="G4709">
        <v>4699</v>
      </c>
      <c r="H4709">
        <v>63.511662147572643</v>
      </c>
      <c r="I4709">
        <v>4699</v>
      </c>
      <c r="J4709">
        <v>10.161460620979174</v>
      </c>
      <c r="K4709">
        <v>4699</v>
      </c>
      <c r="L4709">
        <v>63.567165468411453</v>
      </c>
      <c r="M4709">
        <v>4699</v>
      </c>
      <c r="N4709">
        <v>131.95267208052206</v>
      </c>
    </row>
    <row r="4710" spans="7:14" x14ac:dyDescent="0.15">
      <c r="G4710">
        <v>4700</v>
      </c>
      <c r="H4710">
        <v>47.473002107524167</v>
      </c>
      <c r="I4710">
        <v>4700</v>
      </c>
      <c r="J4710">
        <v>5.9727308176117786</v>
      </c>
      <c r="K4710">
        <v>4700</v>
      </c>
      <c r="L4710">
        <v>29.458769746154136</v>
      </c>
      <c r="M4710">
        <v>4700</v>
      </c>
      <c r="N4710">
        <v>179.24546654539085</v>
      </c>
    </row>
    <row r="4711" spans="7:14" x14ac:dyDescent="0.15">
      <c r="G4711">
        <v>4701</v>
      </c>
      <c r="H4711">
        <v>50.732781998028607</v>
      </c>
      <c r="I4711">
        <v>4701</v>
      </c>
      <c r="J4711">
        <v>3.4524786628042046</v>
      </c>
      <c r="K4711">
        <v>4701</v>
      </c>
      <c r="L4711">
        <v>36.852089352208324</v>
      </c>
      <c r="M4711">
        <v>4701</v>
      </c>
      <c r="N4711">
        <v>289.98880889643408</v>
      </c>
    </row>
    <row r="4712" spans="7:14" x14ac:dyDescent="0.15">
      <c r="G4712">
        <v>4702</v>
      </c>
      <c r="H4712">
        <v>57.058559770388342</v>
      </c>
      <c r="I4712">
        <v>4702</v>
      </c>
      <c r="J4712">
        <v>17.090469763415669</v>
      </c>
      <c r="K4712">
        <v>4702</v>
      </c>
      <c r="L4712">
        <v>73.797277561817822</v>
      </c>
      <c r="M4712">
        <v>4702</v>
      </c>
      <c r="N4712">
        <v>135.22310512587913</v>
      </c>
    </row>
    <row r="4713" spans="7:14" x14ac:dyDescent="0.15">
      <c r="G4713">
        <v>4703</v>
      </c>
      <c r="H4713">
        <v>30.846149320428712</v>
      </c>
      <c r="I4713">
        <v>4703</v>
      </c>
      <c r="J4713">
        <v>5.189022857076564</v>
      </c>
      <c r="K4713">
        <v>4703</v>
      </c>
      <c r="L4713">
        <v>71.493066711351219</v>
      </c>
      <c r="M4713">
        <v>4703</v>
      </c>
      <c r="N4713">
        <v>214.79468243574809</v>
      </c>
    </row>
    <row r="4714" spans="7:14" x14ac:dyDescent="0.15">
      <c r="G4714">
        <v>4704</v>
      </c>
      <c r="H4714">
        <v>25.114304856888523</v>
      </c>
      <c r="I4714">
        <v>4704</v>
      </c>
      <c r="J4714">
        <v>5.8228935240038382</v>
      </c>
      <c r="K4714">
        <v>4704</v>
      </c>
      <c r="L4714">
        <v>56.98098944591348</v>
      </c>
      <c r="M4714">
        <v>4704</v>
      </c>
      <c r="N4714">
        <v>154.58892171394567</v>
      </c>
    </row>
    <row r="4715" spans="7:14" x14ac:dyDescent="0.15">
      <c r="G4715">
        <v>4705</v>
      </c>
      <c r="H4715">
        <v>29.427253003253639</v>
      </c>
      <c r="I4715">
        <v>4705</v>
      </c>
      <c r="J4715">
        <v>6.6121403158900627</v>
      </c>
      <c r="K4715">
        <v>4705</v>
      </c>
      <c r="L4715">
        <v>47.747986278286092</v>
      </c>
      <c r="M4715">
        <v>4705</v>
      </c>
      <c r="N4715">
        <v>230.70230765355478</v>
      </c>
    </row>
    <row r="4716" spans="7:14" x14ac:dyDescent="0.15">
      <c r="G4716">
        <v>4706</v>
      </c>
      <c r="H4716">
        <v>59.87803743514128</v>
      </c>
      <c r="I4716">
        <v>4706</v>
      </c>
      <c r="J4716">
        <v>6.1910557441179757</v>
      </c>
      <c r="K4716">
        <v>4706</v>
      </c>
      <c r="L4716">
        <v>50.343570644717083</v>
      </c>
      <c r="M4716">
        <v>4706</v>
      </c>
      <c r="N4716">
        <v>103.56829352595193</v>
      </c>
    </row>
    <row r="4717" spans="7:14" x14ac:dyDescent="0.15">
      <c r="G4717">
        <v>4707</v>
      </c>
      <c r="H4717">
        <v>45.927505252920795</v>
      </c>
      <c r="I4717">
        <v>4707</v>
      </c>
      <c r="J4717">
        <v>3.7152866385940753</v>
      </c>
      <c r="K4717">
        <v>4707</v>
      </c>
      <c r="L4717">
        <v>54.177677603236468</v>
      </c>
      <c r="M4717">
        <v>4707</v>
      </c>
      <c r="N4717">
        <v>86.165293369321461</v>
      </c>
    </row>
    <row r="4718" spans="7:14" x14ac:dyDescent="0.15">
      <c r="G4718">
        <v>4708</v>
      </c>
      <c r="H4718">
        <v>36.096134976294579</v>
      </c>
      <c r="I4718">
        <v>4708</v>
      </c>
      <c r="J4718">
        <v>6.0005895017400208</v>
      </c>
      <c r="K4718">
        <v>4708</v>
      </c>
      <c r="L4718">
        <v>53.019024055259607</v>
      </c>
      <c r="M4718">
        <v>4708</v>
      </c>
      <c r="N4718">
        <v>200.33305806525215</v>
      </c>
    </row>
    <row r="4719" spans="7:14" x14ac:dyDescent="0.15">
      <c r="G4719">
        <v>4709</v>
      </c>
      <c r="H4719">
        <v>36.376893284249284</v>
      </c>
      <c r="I4719">
        <v>4709</v>
      </c>
      <c r="J4719">
        <v>9.5799512711644201</v>
      </c>
      <c r="K4719">
        <v>4709</v>
      </c>
      <c r="L4719">
        <v>42.366057676450346</v>
      </c>
      <c r="M4719">
        <v>4709</v>
      </c>
      <c r="N4719">
        <v>77.952402079337304</v>
      </c>
    </row>
    <row r="4720" spans="7:14" x14ac:dyDescent="0.15">
      <c r="G4720">
        <v>4710</v>
      </c>
      <c r="H4720">
        <v>36.4262469198395</v>
      </c>
      <c r="I4720">
        <v>4710</v>
      </c>
      <c r="J4720">
        <v>10.272957540544263</v>
      </c>
      <c r="K4720">
        <v>4710</v>
      </c>
      <c r="L4720">
        <v>81.99577524868414</v>
      </c>
      <c r="M4720">
        <v>4710</v>
      </c>
      <c r="N4720">
        <v>79.325497643981834</v>
      </c>
    </row>
    <row r="4721" spans="7:14" x14ac:dyDescent="0.15">
      <c r="G4721">
        <v>4711</v>
      </c>
      <c r="H4721">
        <v>47.854461842776949</v>
      </c>
      <c r="I4721">
        <v>4711</v>
      </c>
      <c r="J4721">
        <v>7.3116509725592049</v>
      </c>
      <c r="K4721">
        <v>4711</v>
      </c>
      <c r="L4721">
        <v>38.621488840695008</v>
      </c>
      <c r="M4721">
        <v>4711</v>
      </c>
      <c r="N4721">
        <v>142.49917758577652</v>
      </c>
    </row>
    <row r="4722" spans="7:14" x14ac:dyDescent="0.15">
      <c r="G4722">
        <v>4712</v>
      </c>
      <c r="H4722">
        <v>30.508361025174139</v>
      </c>
      <c r="I4722">
        <v>4712</v>
      </c>
      <c r="J4722">
        <v>5.4039113852909022</v>
      </c>
      <c r="K4722">
        <v>4712</v>
      </c>
      <c r="L4722">
        <v>59.289423886159035</v>
      </c>
      <c r="M4722">
        <v>4712</v>
      </c>
      <c r="N4722">
        <v>177.27249770637323</v>
      </c>
    </row>
    <row r="4723" spans="7:14" x14ac:dyDescent="0.15">
      <c r="G4723">
        <v>4713</v>
      </c>
      <c r="H4723">
        <v>59.51023898886563</v>
      </c>
      <c r="I4723">
        <v>4713</v>
      </c>
      <c r="J4723">
        <v>2.2739622622020566</v>
      </c>
      <c r="K4723">
        <v>4713</v>
      </c>
      <c r="L4723">
        <v>71.483367531578835</v>
      </c>
      <c r="M4723">
        <v>4713</v>
      </c>
      <c r="N4723">
        <v>173.87569622390546</v>
      </c>
    </row>
    <row r="4724" spans="7:14" x14ac:dyDescent="0.15">
      <c r="G4724">
        <v>4714</v>
      </c>
      <c r="H4724">
        <v>57.464928689710732</v>
      </c>
      <c r="I4724">
        <v>4714</v>
      </c>
      <c r="J4724">
        <v>9.0272534504353139</v>
      </c>
      <c r="K4724">
        <v>4714</v>
      </c>
      <c r="L4724">
        <v>42.065718943984201</v>
      </c>
      <c r="M4724">
        <v>4714</v>
      </c>
      <c r="N4724">
        <v>199.64607743481838</v>
      </c>
    </row>
    <row r="4725" spans="7:14" x14ac:dyDescent="0.15">
      <c r="G4725">
        <v>4715</v>
      </c>
      <c r="H4725">
        <v>53.713209925237628</v>
      </c>
      <c r="I4725">
        <v>4715</v>
      </c>
      <c r="J4725">
        <v>1.273162771601819</v>
      </c>
      <c r="K4725">
        <v>4715</v>
      </c>
      <c r="L4725">
        <v>19.837291526330944</v>
      </c>
      <c r="M4725">
        <v>4715</v>
      </c>
      <c r="N4725">
        <v>214.88270575473095</v>
      </c>
    </row>
    <row r="4726" spans="7:14" x14ac:dyDescent="0.15">
      <c r="G4726">
        <v>4716</v>
      </c>
      <c r="H4726">
        <v>27.627845061782768</v>
      </c>
      <c r="I4726">
        <v>4716</v>
      </c>
      <c r="J4726">
        <v>4.7985509091359777</v>
      </c>
      <c r="K4726">
        <v>4716</v>
      </c>
      <c r="L4726">
        <v>50.692297427781455</v>
      </c>
      <c r="M4726">
        <v>4716</v>
      </c>
      <c r="N4726">
        <v>157.64553833333841</v>
      </c>
    </row>
    <row r="4727" spans="7:14" x14ac:dyDescent="0.15">
      <c r="G4727">
        <v>4717</v>
      </c>
      <c r="H4727">
        <v>49.158471483509743</v>
      </c>
      <c r="I4727">
        <v>4717</v>
      </c>
      <c r="J4727">
        <v>6.0596217593215753</v>
      </c>
      <c r="K4727">
        <v>4717</v>
      </c>
      <c r="L4727">
        <v>66.032082068899399</v>
      </c>
      <c r="M4727">
        <v>4717</v>
      </c>
      <c r="N4727">
        <v>115.68698161394909</v>
      </c>
    </row>
    <row r="4728" spans="7:14" x14ac:dyDescent="0.15">
      <c r="G4728">
        <v>4718</v>
      </c>
      <c r="H4728">
        <v>58.518989458231246</v>
      </c>
      <c r="I4728">
        <v>4718</v>
      </c>
      <c r="J4728">
        <v>10.25679756655801</v>
      </c>
      <c r="K4728">
        <v>4718</v>
      </c>
      <c r="L4728">
        <v>55.173420010122697</v>
      </c>
      <c r="M4728">
        <v>4718</v>
      </c>
      <c r="N4728">
        <v>163.87372457567832</v>
      </c>
    </row>
    <row r="4729" spans="7:14" x14ac:dyDescent="0.15">
      <c r="G4729">
        <v>4719</v>
      </c>
      <c r="H4729">
        <v>40.809489772624914</v>
      </c>
      <c r="I4729">
        <v>4719</v>
      </c>
      <c r="J4729">
        <v>3.1867600914461303</v>
      </c>
      <c r="K4729">
        <v>4719</v>
      </c>
      <c r="L4729">
        <v>1.9611860767989739</v>
      </c>
      <c r="M4729">
        <v>4719</v>
      </c>
      <c r="N4729">
        <v>113.01420217290047</v>
      </c>
    </row>
    <row r="4730" spans="7:14" x14ac:dyDescent="0.15">
      <c r="G4730">
        <v>4720</v>
      </c>
      <c r="H4730">
        <v>67.700039535031493</v>
      </c>
      <c r="I4730">
        <v>4720</v>
      </c>
      <c r="J4730">
        <v>3.9870043392660435</v>
      </c>
      <c r="K4730">
        <v>4720</v>
      </c>
      <c r="L4730">
        <v>53.898187781984717</v>
      </c>
      <c r="M4730">
        <v>4720</v>
      </c>
      <c r="N4730">
        <v>158.55705112568606</v>
      </c>
    </row>
    <row r="4731" spans="7:14" x14ac:dyDescent="0.15">
      <c r="G4731">
        <v>4721</v>
      </c>
      <c r="H4731">
        <v>67.57702202560111</v>
      </c>
      <c r="I4731">
        <v>4721</v>
      </c>
      <c r="J4731">
        <v>6.1804306227275063E-2</v>
      </c>
      <c r="K4731">
        <v>4721</v>
      </c>
      <c r="L4731">
        <v>35.222404317095126</v>
      </c>
      <c r="M4731">
        <v>4721</v>
      </c>
      <c r="N4731">
        <v>169.64192934545792</v>
      </c>
    </row>
    <row r="4732" spans="7:14" x14ac:dyDescent="0.15">
      <c r="G4732">
        <v>4722</v>
      </c>
      <c r="H4732">
        <v>25.309599923721382</v>
      </c>
      <c r="I4732">
        <v>4722</v>
      </c>
      <c r="J4732">
        <v>10.332227089302283</v>
      </c>
      <c r="K4732">
        <v>4722</v>
      </c>
      <c r="L4732">
        <v>51.297983067181448</v>
      </c>
      <c r="M4732">
        <v>4722</v>
      </c>
      <c r="N4732">
        <v>276.06447955564784</v>
      </c>
    </row>
    <row r="4733" spans="7:14" x14ac:dyDescent="0.15">
      <c r="G4733">
        <v>4723</v>
      </c>
      <c r="H4733">
        <v>74.201419617894857</v>
      </c>
      <c r="I4733">
        <v>4723</v>
      </c>
      <c r="J4733">
        <v>14.224652454461438</v>
      </c>
      <c r="K4733">
        <v>4723</v>
      </c>
      <c r="L4733">
        <v>94.247276140985178</v>
      </c>
      <c r="M4733">
        <v>4723</v>
      </c>
      <c r="N4733">
        <v>144.27472923712722</v>
      </c>
    </row>
    <row r="4734" spans="7:14" x14ac:dyDescent="0.15">
      <c r="G4734">
        <v>4724</v>
      </c>
      <c r="H4734">
        <v>55.540317284533586</v>
      </c>
      <c r="I4734">
        <v>4724</v>
      </c>
      <c r="J4734">
        <v>8.1994620073425963</v>
      </c>
      <c r="K4734">
        <v>4724</v>
      </c>
      <c r="L4734">
        <v>62.086228830252651</v>
      </c>
      <c r="M4734">
        <v>4724</v>
      </c>
      <c r="N4734">
        <v>18.289989797653107</v>
      </c>
    </row>
    <row r="4735" spans="7:14" x14ac:dyDescent="0.15">
      <c r="G4735">
        <v>4725</v>
      </c>
      <c r="H4735">
        <v>50.050281845929042</v>
      </c>
      <c r="I4735">
        <v>4725</v>
      </c>
      <c r="J4735">
        <v>5.7781342585386142</v>
      </c>
      <c r="K4735">
        <v>4725</v>
      </c>
      <c r="L4735">
        <v>45.687228432842417</v>
      </c>
      <c r="M4735">
        <v>4725</v>
      </c>
      <c r="N4735">
        <v>105.43808910856177</v>
      </c>
    </row>
    <row r="4736" spans="7:14" x14ac:dyDescent="0.15">
      <c r="G4736">
        <v>4726</v>
      </c>
      <c r="H4736">
        <v>40.584225802084184</v>
      </c>
      <c r="I4736">
        <v>4726</v>
      </c>
      <c r="J4736">
        <v>7.9263264380245086</v>
      </c>
      <c r="K4736">
        <v>4726</v>
      </c>
      <c r="L4736">
        <v>30.100873420257404</v>
      </c>
      <c r="M4736">
        <v>4726</v>
      </c>
      <c r="N4736">
        <v>115.78657780118843</v>
      </c>
    </row>
    <row r="4737" spans="7:14" x14ac:dyDescent="0.15">
      <c r="G4737">
        <v>4727</v>
      </c>
      <c r="H4737">
        <v>26.88485864559</v>
      </c>
      <c r="I4737">
        <v>4727</v>
      </c>
      <c r="J4737">
        <v>6.8000346462239465</v>
      </c>
      <c r="K4737">
        <v>4727</v>
      </c>
      <c r="L4737">
        <v>63.645322620069756</v>
      </c>
      <c r="M4737">
        <v>4727</v>
      </c>
      <c r="N4737">
        <v>198.69898228420297</v>
      </c>
    </row>
    <row r="4738" spans="7:14" x14ac:dyDescent="0.15">
      <c r="G4738">
        <v>4728</v>
      </c>
      <c r="H4738">
        <v>32.547971007215189</v>
      </c>
      <c r="I4738">
        <v>4728</v>
      </c>
      <c r="J4738">
        <v>8.9316510458714085</v>
      </c>
      <c r="K4738">
        <v>4728</v>
      </c>
      <c r="L4738">
        <v>14.615548413559679</v>
      </c>
      <c r="M4738">
        <v>4728</v>
      </c>
      <c r="N4738">
        <v>92.587165171283971</v>
      </c>
    </row>
    <row r="4739" spans="7:14" x14ac:dyDescent="0.15">
      <c r="G4739">
        <v>4729</v>
      </c>
      <c r="H4739">
        <v>62.143829072503081</v>
      </c>
      <c r="I4739">
        <v>4729</v>
      </c>
      <c r="J4739">
        <v>10.505535691224656</v>
      </c>
      <c r="K4739">
        <v>4729</v>
      </c>
      <c r="L4739">
        <v>26.401347672551839</v>
      </c>
      <c r="M4739">
        <v>4729</v>
      </c>
      <c r="N4739">
        <v>185.63951658893441</v>
      </c>
    </row>
    <row r="4740" spans="7:14" x14ac:dyDescent="0.15">
      <c r="G4740">
        <v>4730</v>
      </c>
      <c r="H4740">
        <v>31.220304394468258</v>
      </c>
      <c r="I4740">
        <v>4730</v>
      </c>
      <c r="J4740">
        <v>10.202105098480748</v>
      </c>
      <c r="K4740">
        <v>4730</v>
      </c>
      <c r="L4740">
        <v>69.651757146257651</v>
      </c>
      <c r="M4740">
        <v>4730</v>
      </c>
      <c r="N4740">
        <v>130.69708230293193</v>
      </c>
    </row>
    <row r="4741" spans="7:14" x14ac:dyDescent="0.15">
      <c r="G4741">
        <v>4731</v>
      </c>
      <c r="H4741">
        <v>49.906409825867122</v>
      </c>
      <c r="I4741">
        <v>4731</v>
      </c>
      <c r="J4741">
        <v>3.9660298291998188</v>
      </c>
      <c r="K4741">
        <v>4731</v>
      </c>
      <c r="L4741">
        <v>84.157653285598514</v>
      </c>
      <c r="M4741">
        <v>4731</v>
      </c>
      <c r="N4741">
        <v>106.46087252499603</v>
      </c>
    </row>
    <row r="4742" spans="7:14" x14ac:dyDescent="0.15">
      <c r="G4742">
        <v>4732</v>
      </c>
      <c r="H4742">
        <v>52.356147820541757</v>
      </c>
      <c r="I4742">
        <v>4732</v>
      </c>
      <c r="J4742">
        <v>8.634852261912064</v>
      </c>
      <c r="K4742">
        <v>4732</v>
      </c>
      <c r="L4742">
        <v>-4.3428467525728962</v>
      </c>
      <c r="M4742">
        <v>4732</v>
      </c>
      <c r="N4742">
        <v>174.06930510618631</v>
      </c>
    </row>
    <row r="4743" spans="7:14" x14ac:dyDescent="0.15">
      <c r="G4743">
        <v>4733</v>
      </c>
      <c r="H4743">
        <v>62.39186950339024</v>
      </c>
      <c r="I4743">
        <v>4733</v>
      </c>
      <c r="J4743">
        <v>10.207090333633118</v>
      </c>
      <c r="K4743">
        <v>4733</v>
      </c>
      <c r="L4743">
        <v>73.64846867587363</v>
      </c>
      <c r="M4743">
        <v>4733</v>
      </c>
      <c r="N4743">
        <v>73.022426744090083</v>
      </c>
    </row>
    <row r="4744" spans="7:14" x14ac:dyDescent="0.15">
      <c r="G4744">
        <v>4734</v>
      </c>
      <c r="H4744">
        <v>40.871127525619443</v>
      </c>
      <c r="I4744">
        <v>4734</v>
      </c>
      <c r="J4744">
        <v>11.89247120321806</v>
      </c>
      <c r="K4744">
        <v>4734</v>
      </c>
      <c r="L4744">
        <v>55.960731501013058</v>
      </c>
      <c r="M4744">
        <v>4734</v>
      </c>
      <c r="N4744">
        <v>152.57628818030287</v>
      </c>
    </row>
    <row r="4745" spans="7:14" x14ac:dyDescent="0.15">
      <c r="G4745">
        <v>4735</v>
      </c>
      <c r="H4745">
        <v>9.4940825865020457</v>
      </c>
      <c r="I4745">
        <v>4735</v>
      </c>
      <c r="J4745">
        <v>3.6373787949737526</v>
      </c>
      <c r="K4745">
        <v>4735</v>
      </c>
      <c r="L4745">
        <v>43.197100645868829</v>
      </c>
      <c r="M4745">
        <v>4735</v>
      </c>
      <c r="N4745">
        <v>17.027749769641275</v>
      </c>
    </row>
    <row r="4746" spans="7:14" x14ac:dyDescent="0.15">
      <c r="G4746">
        <v>4736</v>
      </c>
      <c r="H4746">
        <v>44.763891580939458</v>
      </c>
      <c r="I4746">
        <v>4736</v>
      </c>
      <c r="J4746">
        <v>4.8734732223845958</v>
      </c>
      <c r="K4746">
        <v>4736</v>
      </c>
      <c r="L4746">
        <v>26.173068848662179</v>
      </c>
      <c r="M4746">
        <v>4736</v>
      </c>
      <c r="N4746">
        <v>110.7815610681873</v>
      </c>
    </row>
    <row r="4747" spans="7:14" x14ac:dyDescent="0.15">
      <c r="G4747">
        <v>4737</v>
      </c>
      <c r="H4747">
        <v>44.124046277462483</v>
      </c>
      <c r="I4747">
        <v>4737</v>
      </c>
      <c r="J4747">
        <v>9.8114609736088934</v>
      </c>
      <c r="K4747">
        <v>4737</v>
      </c>
      <c r="L4747">
        <v>61.339612917784216</v>
      </c>
      <c r="M4747">
        <v>4737</v>
      </c>
      <c r="N4747">
        <v>126.82854975831583</v>
      </c>
    </row>
    <row r="4748" spans="7:14" x14ac:dyDescent="0.15">
      <c r="G4748">
        <v>4738</v>
      </c>
      <c r="H4748">
        <v>48.362618734972529</v>
      </c>
      <c r="I4748">
        <v>4738</v>
      </c>
      <c r="J4748">
        <v>6.4944493601176712</v>
      </c>
      <c r="K4748">
        <v>4738</v>
      </c>
      <c r="L4748">
        <v>46.182038929095825</v>
      </c>
      <c r="M4748">
        <v>4738</v>
      </c>
      <c r="N4748">
        <v>218.3572479862425</v>
      </c>
    </row>
    <row r="4749" spans="7:14" x14ac:dyDescent="0.15">
      <c r="G4749">
        <v>4739</v>
      </c>
      <c r="H4749">
        <v>72.583546471419425</v>
      </c>
      <c r="I4749">
        <v>4739</v>
      </c>
      <c r="J4749">
        <v>7.4121646394772087</v>
      </c>
      <c r="K4749">
        <v>4739</v>
      </c>
      <c r="L4749">
        <v>68.732694224914809</v>
      </c>
      <c r="M4749">
        <v>4739</v>
      </c>
      <c r="N4749">
        <v>87.29086778168471</v>
      </c>
    </row>
    <row r="4750" spans="7:14" x14ac:dyDescent="0.15">
      <c r="G4750">
        <v>4740</v>
      </c>
      <c r="H4750">
        <v>68.681567299771473</v>
      </c>
      <c r="I4750">
        <v>4740</v>
      </c>
      <c r="J4750">
        <v>4.6524409774707678</v>
      </c>
      <c r="K4750">
        <v>4740</v>
      </c>
      <c r="L4750">
        <v>43.579932286861158</v>
      </c>
      <c r="M4750">
        <v>4740</v>
      </c>
      <c r="N4750">
        <v>142.67910306673986</v>
      </c>
    </row>
    <row r="4751" spans="7:14" x14ac:dyDescent="0.15">
      <c r="G4751">
        <v>4741</v>
      </c>
      <c r="H4751">
        <v>37.051463864102026</v>
      </c>
      <c r="I4751">
        <v>4741</v>
      </c>
      <c r="J4751">
        <v>6.064723202123135</v>
      </c>
      <c r="K4751">
        <v>4741</v>
      </c>
      <c r="L4751">
        <v>52.231607837993025</v>
      </c>
      <c r="M4751">
        <v>4741</v>
      </c>
      <c r="N4751">
        <v>126.52250324469776</v>
      </c>
    </row>
    <row r="4752" spans="7:14" x14ac:dyDescent="0.15">
      <c r="G4752">
        <v>4742</v>
      </c>
      <c r="H4752">
        <v>43.189240810916438</v>
      </c>
      <c r="I4752">
        <v>4742</v>
      </c>
      <c r="J4752">
        <v>1.4087318988802462</v>
      </c>
      <c r="K4752">
        <v>4742</v>
      </c>
      <c r="L4752">
        <v>47.554016601993638</v>
      </c>
      <c r="M4752">
        <v>4742</v>
      </c>
      <c r="N4752">
        <v>193.55033555646725</v>
      </c>
    </row>
    <row r="4753" spans="7:14" x14ac:dyDescent="0.15">
      <c r="G4753">
        <v>4743</v>
      </c>
      <c r="H4753">
        <v>84.728295527469072</v>
      </c>
      <c r="I4753">
        <v>4743</v>
      </c>
      <c r="J4753">
        <v>14.203175395448943</v>
      </c>
      <c r="K4753">
        <v>4743</v>
      </c>
      <c r="L4753">
        <v>35.358370422671541</v>
      </c>
      <c r="M4753">
        <v>4743</v>
      </c>
      <c r="N4753">
        <v>190.10577540648717</v>
      </c>
    </row>
    <row r="4754" spans="7:14" x14ac:dyDescent="0.15">
      <c r="G4754">
        <v>4744</v>
      </c>
      <c r="H4754">
        <v>19.829889524893538</v>
      </c>
      <c r="I4754">
        <v>4744</v>
      </c>
      <c r="J4754">
        <v>11.227986998214032</v>
      </c>
      <c r="K4754">
        <v>4744</v>
      </c>
      <c r="L4754">
        <v>63.43525000656355</v>
      </c>
      <c r="M4754">
        <v>4744</v>
      </c>
      <c r="N4754">
        <v>138.38682444417574</v>
      </c>
    </row>
    <row r="4755" spans="7:14" x14ac:dyDescent="0.15">
      <c r="G4755">
        <v>4745</v>
      </c>
      <c r="H4755">
        <v>54.844836178265489</v>
      </c>
      <c r="I4755">
        <v>4745</v>
      </c>
      <c r="J4755">
        <v>6.8672495790628609</v>
      </c>
      <c r="K4755">
        <v>4745</v>
      </c>
      <c r="L4755">
        <v>93.472099242589792</v>
      </c>
      <c r="M4755">
        <v>4745</v>
      </c>
      <c r="N4755">
        <v>153.29840348557775</v>
      </c>
    </row>
    <row r="4756" spans="7:14" x14ac:dyDescent="0.15">
      <c r="G4756">
        <v>4746</v>
      </c>
      <c r="H4756">
        <v>44.501064055978212</v>
      </c>
      <c r="I4756">
        <v>4746</v>
      </c>
      <c r="J4756">
        <v>8.0191091311762897</v>
      </c>
      <c r="K4756">
        <v>4746</v>
      </c>
      <c r="L4756">
        <v>81.39637927277515</v>
      </c>
      <c r="M4756">
        <v>4746</v>
      </c>
      <c r="N4756">
        <v>162.45616247317543</v>
      </c>
    </row>
    <row r="4757" spans="7:14" x14ac:dyDescent="0.15">
      <c r="G4757">
        <v>4747</v>
      </c>
      <c r="H4757">
        <v>65.307383657602045</v>
      </c>
      <c r="I4757">
        <v>4747</v>
      </c>
      <c r="J4757">
        <v>7.2688010570120065</v>
      </c>
      <c r="K4757">
        <v>4747</v>
      </c>
      <c r="L4757">
        <v>69.337085770044666</v>
      </c>
      <c r="M4757">
        <v>4747</v>
      </c>
      <c r="N4757">
        <v>145.68487195188399</v>
      </c>
    </row>
    <row r="4758" spans="7:14" x14ac:dyDescent="0.15">
      <c r="G4758">
        <v>4748</v>
      </c>
      <c r="H4758">
        <v>82.544949658794479</v>
      </c>
      <c r="I4758">
        <v>4748</v>
      </c>
      <c r="J4758">
        <v>4.2881130940553724</v>
      </c>
      <c r="K4758">
        <v>4748</v>
      </c>
      <c r="L4758">
        <v>46.862001776455187</v>
      </c>
      <c r="M4758">
        <v>4748</v>
      </c>
      <c r="N4758">
        <v>155.32914459999034</v>
      </c>
    </row>
    <row r="4759" spans="7:14" x14ac:dyDescent="0.15">
      <c r="G4759">
        <v>4749</v>
      </c>
      <c r="H4759">
        <v>2.6422488883556596</v>
      </c>
      <c r="I4759">
        <v>4749</v>
      </c>
      <c r="J4759">
        <v>12.117327379711472</v>
      </c>
      <c r="K4759">
        <v>4749</v>
      </c>
      <c r="L4759">
        <v>60.687965172040251</v>
      </c>
      <c r="M4759">
        <v>4749</v>
      </c>
      <c r="N4759">
        <v>217.8317508630125</v>
      </c>
    </row>
    <row r="4760" spans="7:14" x14ac:dyDescent="0.15">
      <c r="G4760">
        <v>4750</v>
      </c>
      <c r="H4760">
        <v>82.615207315675008</v>
      </c>
      <c r="I4760">
        <v>4750</v>
      </c>
      <c r="J4760">
        <v>6.356805151720339</v>
      </c>
      <c r="K4760">
        <v>4750</v>
      </c>
      <c r="L4760">
        <v>59.328338318467381</v>
      </c>
      <c r="M4760">
        <v>4750</v>
      </c>
      <c r="N4760">
        <v>252.3298678142844</v>
      </c>
    </row>
    <row r="4761" spans="7:14" x14ac:dyDescent="0.15">
      <c r="G4761">
        <v>4751</v>
      </c>
      <c r="H4761">
        <v>68.229760971983382</v>
      </c>
      <c r="I4761">
        <v>4751</v>
      </c>
      <c r="J4761">
        <v>7.2922201900127037</v>
      </c>
      <c r="K4761">
        <v>4751</v>
      </c>
      <c r="L4761">
        <v>89.869528569762537</v>
      </c>
      <c r="M4761">
        <v>4751</v>
      </c>
      <c r="N4761">
        <v>94.252861576912039</v>
      </c>
    </row>
    <row r="4762" spans="7:14" x14ac:dyDescent="0.15">
      <c r="G4762">
        <v>4752</v>
      </c>
      <c r="H4762">
        <v>65.903445715369372</v>
      </c>
      <c r="I4762">
        <v>4752</v>
      </c>
      <c r="J4762">
        <v>6.1762510111730178</v>
      </c>
      <c r="K4762">
        <v>4752</v>
      </c>
      <c r="L4762">
        <v>73.819224608457105</v>
      </c>
      <c r="M4762">
        <v>4752</v>
      </c>
      <c r="N4762">
        <v>279.36680806322391</v>
      </c>
    </row>
    <row r="4763" spans="7:14" x14ac:dyDescent="0.15">
      <c r="G4763">
        <v>4753</v>
      </c>
      <c r="H4763">
        <v>43.179949469874053</v>
      </c>
      <c r="I4763">
        <v>4753</v>
      </c>
      <c r="J4763">
        <v>8.8247410041811865</v>
      </c>
      <c r="K4763">
        <v>4753</v>
      </c>
      <c r="L4763">
        <v>76.340579527519523</v>
      </c>
      <c r="M4763">
        <v>4753</v>
      </c>
      <c r="N4763">
        <v>75.327132743903434</v>
      </c>
    </row>
    <row r="4764" spans="7:14" x14ac:dyDescent="0.15">
      <c r="G4764">
        <v>4754</v>
      </c>
      <c r="H4764">
        <v>58.851946825571218</v>
      </c>
      <c r="I4764">
        <v>4754</v>
      </c>
      <c r="J4764">
        <v>9.1506528759830523</v>
      </c>
      <c r="K4764">
        <v>4754</v>
      </c>
      <c r="L4764">
        <v>26.656649119846993</v>
      </c>
      <c r="M4764">
        <v>4754</v>
      </c>
      <c r="N4764">
        <v>96.183425722425255</v>
      </c>
    </row>
    <row r="4765" spans="7:14" x14ac:dyDescent="0.15">
      <c r="G4765">
        <v>4755</v>
      </c>
      <c r="H4765">
        <v>44.949397617763211</v>
      </c>
      <c r="I4765">
        <v>4755</v>
      </c>
      <c r="J4765">
        <v>11.768826720348207</v>
      </c>
      <c r="K4765">
        <v>4755</v>
      </c>
      <c r="L4765">
        <v>33.027425885290995</v>
      </c>
      <c r="M4765">
        <v>4755</v>
      </c>
      <c r="N4765">
        <v>266.45191062962141</v>
      </c>
    </row>
    <row r="4766" spans="7:14" x14ac:dyDescent="0.15">
      <c r="G4766">
        <v>4756</v>
      </c>
      <c r="H4766">
        <v>71.666413588636885</v>
      </c>
      <c r="I4766">
        <v>4756</v>
      </c>
      <c r="J4766">
        <v>10.47187484574993</v>
      </c>
      <c r="K4766">
        <v>4756</v>
      </c>
      <c r="L4766">
        <v>48.887893061654609</v>
      </c>
      <c r="M4766">
        <v>4756</v>
      </c>
      <c r="N4766">
        <v>140.66299618376709</v>
      </c>
    </row>
    <row r="4767" spans="7:14" x14ac:dyDescent="0.15">
      <c r="G4767">
        <v>4757</v>
      </c>
      <c r="H4767">
        <v>78.142373394490193</v>
      </c>
      <c r="I4767">
        <v>4757</v>
      </c>
      <c r="J4767">
        <v>8.469710758096225</v>
      </c>
      <c r="K4767">
        <v>4757</v>
      </c>
      <c r="L4767">
        <v>24.98019090996846</v>
      </c>
      <c r="M4767">
        <v>4757</v>
      </c>
      <c r="N4767">
        <v>43.247088611408728</v>
      </c>
    </row>
    <row r="4768" spans="7:14" x14ac:dyDescent="0.15">
      <c r="G4768">
        <v>4758</v>
      </c>
      <c r="H4768">
        <v>49.335606451378347</v>
      </c>
      <c r="I4768">
        <v>4758</v>
      </c>
      <c r="J4768">
        <v>5.9062016164580582</v>
      </c>
      <c r="K4768">
        <v>4758</v>
      </c>
      <c r="L4768">
        <v>69.123921412564357</v>
      </c>
      <c r="M4768">
        <v>4758</v>
      </c>
      <c r="N4768">
        <v>109.72369808672941</v>
      </c>
    </row>
    <row r="4769" spans="7:14" x14ac:dyDescent="0.15">
      <c r="G4769">
        <v>4759</v>
      </c>
      <c r="H4769">
        <v>64.506287019594467</v>
      </c>
      <c r="I4769">
        <v>4759</v>
      </c>
      <c r="J4769">
        <v>9.6715692906311723</v>
      </c>
      <c r="K4769">
        <v>4759</v>
      </c>
      <c r="L4769">
        <v>24.143615487519593</v>
      </c>
      <c r="M4769">
        <v>4759</v>
      </c>
      <c r="N4769">
        <v>169.86028993074439</v>
      </c>
    </row>
    <row r="4770" spans="7:14" x14ac:dyDescent="0.15">
      <c r="G4770">
        <v>4760</v>
      </c>
      <c r="H4770">
        <v>53.212988599742552</v>
      </c>
      <c r="I4770">
        <v>4760</v>
      </c>
      <c r="J4770">
        <v>5.3313472131600994</v>
      </c>
      <c r="K4770">
        <v>4760</v>
      </c>
      <c r="L4770">
        <v>66.204084851506195</v>
      </c>
      <c r="M4770">
        <v>4760</v>
      </c>
      <c r="N4770">
        <v>97.809665606462147</v>
      </c>
    </row>
    <row r="4771" spans="7:14" x14ac:dyDescent="0.15">
      <c r="G4771">
        <v>4761</v>
      </c>
      <c r="H4771">
        <v>61.985310159193347</v>
      </c>
      <c r="I4771">
        <v>4761</v>
      </c>
      <c r="J4771">
        <v>8.5500946167407701</v>
      </c>
      <c r="K4771">
        <v>4761</v>
      </c>
      <c r="L4771">
        <v>53.923707494547898</v>
      </c>
      <c r="M4771">
        <v>4761</v>
      </c>
      <c r="N4771">
        <v>71.900650516034773</v>
      </c>
    </row>
    <row r="4772" spans="7:14" x14ac:dyDescent="0.15">
      <c r="G4772">
        <v>4762</v>
      </c>
      <c r="H4772">
        <v>31.878402482647232</v>
      </c>
      <c r="I4772">
        <v>4762</v>
      </c>
      <c r="J4772">
        <v>11.71385931292934</v>
      </c>
      <c r="K4772">
        <v>4762</v>
      </c>
      <c r="L4772">
        <v>71.758313332578098</v>
      </c>
      <c r="M4772">
        <v>4762</v>
      </c>
      <c r="N4772">
        <v>160.69632852114032</v>
      </c>
    </row>
    <row r="4773" spans="7:14" x14ac:dyDescent="0.15">
      <c r="G4773">
        <v>4763</v>
      </c>
      <c r="H4773">
        <v>47.418138707560338</v>
      </c>
      <c r="I4773">
        <v>4763</v>
      </c>
      <c r="J4773">
        <v>8.0497456152313376</v>
      </c>
      <c r="K4773">
        <v>4763</v>
      </c>
      <c r="L4773">
        <v>13.607031071827421</v>
      </c>
      <c r="M4773">
        <v>4763</v>
      </c>
      <c r="N4773">
        <v>167.2723959228629</v>
      </c>
    </row>
    <row r="4774" spans="7:14" x14ac:dyDescent="0.15">
      <c r="G4774">
        <v>4764</v>
      </c>
      <c r="H4774">
        <v>47.378184171047451</v>
      </c>
      <c r="I4774">
        <v>4764</v>
      </c>
      <c r="J4774">
        <v>11.352857207413749</v>
      </c>
      <c r="K4774">
        <v>4764</v>
      </c>
      <c r="L4774">
        <v>14.982810659986882</v>
      </c>
      <c r="M4774">
        <v>4764</v>
      </c>
      <c r="N4774">
        <v>205.48590783774637</v>
      </c>
    </row>
    <row r="4775" spans="7:14" x14ac:dyDescent="0.15">
      <c r="G4775">
        <v>4765</v>
      </c>
      <c r="H4775">
        <v>68.367678870044102</v>
      </c>
      <c r="I4775">
        <v>4765</v>
      </c>
      <c r="J4775">
        <v>7.0610539195436095</v>
      </c>
      <c r="K4775">
        <v>4765</v>
      </c>
      <c r="L4775">
        <v>37.75456988497325</v>
      </c>
      <c r="M4775">
        <v>4765</v>
      </c>
      <c r="N4775">
        <v>225.89434978474122</v>
      </c>
    </row>
    <row r="4776" spans="7:14" x14ac:dyDescent="0.15">
      <c r="G4776">
        <v>4766</v>
      </c>
      <c r="H4776">
        <v>66.878113187657277</v>
      </c>
      <c r="I4776">
        <v>4766</v>
      </c>
      <c r="J4776">
        <v>4.8311602497161674</v>
      </c>
      <c r="K4776">
        <v>4766</v>
      </c>
      <c r="L4776">
        <v>79.494047071531142</v>
      </c>
      <c r="M4776">
        <v>4766</v>
      </c>
      <c r="N4776">
        <v>228.2875091081637</v>
      </c>
    </row>
    <row r="4777" spans="7:14" x14ac:dyDescent="0.15">
      <c r="G4777">
        <v>4767</v>
      </c>
      <c r="H4777">
        <v>36.489371551089327</v>
      </c>
      <c r="I4777">
        <v>4767</v>
      </c>
      <c r="J4777">
        <v>5.9698714117351024</v>
      </c>
      <c r="K4777">
        <v>4767</v>
      </c>
      <c r="L4777">
        <v>69.33359084132276</v>
      </c>
      <c r="M4777">
        <v>4767</v>
      </c>
      <c r="N4777">
        <v>99.036633936913574</v>
      </c>
    </row>
    <row r="4778" spans="7:14" x14ac:dyDescent="0.15">
      <c r="G4778">
        <v>4768</v>
      </c>
      <c r="H4778">
        <v>66.961497952327576</v>
      </c>
      <c r="I4778">
        <v>4768</v>
      </c>
      <c r="J4778">
        <v>8.1961143194963366</v>
      </c>
      <c r="K4778">
        <v>4768</v>
      </c>
      <c r="L4778">
        <v>29.305974579685817</v>
      </c>
      <c r="M4778">
        <v>4768</v>
      </c>
      <c r="N4778">
        <v>185.41769834713506</v>
      </c>
    </row>
    <row r="4779" spans="7:14" x14ac:dyDescent="0.15">
      <c r="G4779">
        <v>4769</v>
      </c>
      <c r="H4779">
        <v>56.850444081852999</v>
      </c>
      <c r="I4779">
        <v>4769</v>
      </c>
      <c r="J4779">
        <v>9.2463395735347707</v>
      </c>
      <c r="K4779">
        <v>4769</v>
      </c>
      <c r="L4779">
        <v>38.90509509549689</v>
      </c>
      <c r="M4779">
        <v>4769</v>
      </c>
      <c r="N4779">
        <v>169.33565572723555</v>
      </c>
    </row>
    <row r="4780" spans="7:14" x14ac:dyDescent="0.15">
      <c r="G4780">
        <v>4770</v>
      </c>
      <c r="H4780">
        <v>53.260679905774076</v>
      </c>
      <c r="I4780">
        <v>4770</v>
      </c>
      <c r="J4780">
        <v>10.976994559019094</v>
      </c>
      <c r="K4780">
        <v>4770</v>
      </c>
      <c r="L4780">
        <v>81.870232368874341</v>
      </c>
      <c r="M4780">
        <v>4770</v>
      </c>
      <c r="N4780">
        <v>215.27723206860338</v>
      </c>
    </row>
    <row r="4781" spans="7:14" x14ac:dyDescent="0.15">
      <c r="G4781">
        <v>4771</v>
      </c>
      <c r="H4781">
        <v>63.306862537960498</v>
      </c>
      <c r="I4781">
        <v>4771</v>
      </c>
      <c r="J4781">
        <v>7.9202352771834734</v>
      </c>
      <c r="K4781">
        <v>4771</v>
      </c>
      <c r="L4781">
        <v>38.300293420923992</v>
      </c>
      <c r="M4781">
        <v>4771</v>
      </c>
      <c r="N4781">
        <v>98.57843591452594</v>
      </c>
    </row>
    <row r="4782" spans="7:14" x14ac:dyDescent="0.15">
      <c r="G4782">
        <v>4772</v>
      </c>
      <c r="H4782">
        <v>83.138449409399215</v>
      </c>
      <c r="I4782">
        <v>4772</v>
      </c>
      <c r="J4782">
        <v>4.7180297331038172</v>
      </c>
      <c r="K4782">
        <v>4772</v>
      </c>
      <c r="L4782">
        <v>32.792695016338669</v>
      </c>
      <c r="M4782">
        <v>4772</v>
      </c>
      <c r="N4782">
        <v>219.08346964469217</v>
      </c>
    </row>
    <row r="4783" spans="7:14" x14ac:dyDescent="0.15">
      <c r="G4783">
        <v>4773</v>
      </c>
      <c r="H4783">
        <v>-14.544324612366232</v>
      </c>
      <c r="I4783">
        <v>4773</v>
      </c>
      <c r="J4783">
        <v>6.1912495696572645</v>
      </c>
      <c r="K4783">
        <v>4773</v>
      </c>
      <c r="L4783">
        <v>73.829576697694051</v>
      </c>
      <c r="M4783">
        <v>4773</v>
      </c>
      <c r="N4783">
        <v>174.07239116807466</v>
      </c>
    </row>
    <row r="4784" spans="7:14" x14ac:dyDescent="0.15">
      <c r="G4784">
        <v>4774</v>
      </c>
      <c r="H4784">
        <v>5.3871610923373368</v>
      </c>
      <c r="I4784">
        <v>4774</v>
      </c>
      <c r="J4784">
        <v>2.3159241921730258</v>
      </c>
      <c r="K4784">
        <v>4774</v>
      </c>
      <c r="L4784">
        <v>38.545337805438763</v>
      </c>
      <c r="M4784">
        <v>4774</v>
      </c>
      <c r="N4784">
        <v>178.87416699655145</v>
      </c>
    </row>
    <row r="4785" spans="7:14" x14ac:dyDescent="0.15">
      <c r="G4785">
        <v>4775</v>
      </c>
      <c r="H4785">
        <v>49.804359286136368</v>
      </c>
      <c r="I4785">
        <v>4775</v>
      </c>
      <c r="J4785">
        <v>9.4792021864351987</v>
      </c>
      <c r="K4785">
        <v>4775</v>
      </c>
      <c r="L4785">
        <v>54.4812662842713</v>
      </c>
      <c r="M4785">
        <v>4775</v>
      </c>
      <c r="N4785">
        <v>109.44162322914242</v>
      </c>
    </row>
    <row r="4786" spans="7:14" x14ac:dyDescent="0.15">
      <c r="G4786">
        <v>4776</v>
      </c>
      <c r="H4786">
        <v>52.315597858438586</v>
      </c>
      <c r="I4786">
        <v>4776</v>
      </c>
      <c r="J4786">
        <v>9.5806217513760039</v>
      </c>
      <c r="K4786">
        <v>4776</v>
      </c>
      <c r="L4786">
        <v>69.622284674134519</v>
      </c>
      <c r="M4786">
        <v>4776</v>
      </c>
      <c r="N4786">
        <v>165.1615793438535</v>
      </c>
    </row>
    <row r="4787" spans="7:14" x14ac:dyDescent="0.15">
      <c r="G4787">
        <v>4777</v>
      </c>
      <c r="H4787">
        <v>37.858020482962196</v>
      </c>
      <c r="I4787">
        <v>4777</v>
      </c>
      <c r="J4787">
        <v>12.675687522706134</v>
      </c>
      <c r="K4787">
        <v>4777</v>
      </c>
      <c r="L4787">
        <v>65.940086651795639</v>
      </c>
      <c r="M4787">
        <v>4777</v>
      </c>
      <c r="N4787">
        <v>236.91594786193431</v>
      </c>
    </row>
    <row r="4788" spans="7:14" x14ac:dyDescent="0.15">
      <c r="G4788">
        <v>4778</v>
      </c>
      <c r="H4788">
        <v>18.133121872548458</v>
      </c>
      <c r="I4788">
        <v>4778</v>
      </c>
      <c r="J4788">
        <v>8.6507664835140226</v>
      </c>
      <c r="K4788">
        <v>4778</v>
      </c>
      <c r="L4788">
        <v>48.34026162866801</v>
      </c>
      <c r="M4788">
        <v>4778</v>
      </c>
      <c r="N4788">
        <v>156.37014912400457</v>
      </c>
    </row>
    <row r="4789" spans="7:14" x14ac:dyDescent="0.15">
      <c r="G4789">
        <v>4779</v>
      </c>
      <c r="H4789">
        <v>34.677623281144861</v>
      </c>
      <c r="I4789">
        <v>4779</v>
      </c>
      <c r="J4789">
        <v>6.0497003832906451</v>
      </c>
      <c r="K4789">
        <v>4779</v>
      </c>
      <c r="L4789">
        <v>28.248958940940582</v>
      </c>
      <c r="M4789">
        <v>4779</v>
      </c>
      <c r="N4789">
        <v>142.50840443569177</v>
      </c>
    </row>
    <row r="4790" spans="7:14" x14ac:dyDescent="0.15">
      <c r="G4790">
        <v>4780</v>
      </c>
      <c r="H4790">
        <v>21.601477425654181</v>
      </c>
      <c r="I4790">
        <v>4780</v>
      </c>
      <c r="J4790">
        <v>4.4077226419138213</v>
      </c>
      <c r="K4790">
        <v>4780</v>
      </c>
      <c r="L4790">
        <v>58.262441553944257</v>
      </c>
      <c r="M4790">
        <v>4780</v>
      </c>
      <c r="N4790">
        <v>137.73647779155388</v>
      </c>
    </row>
    <row r="4791" spans="7:14" x14ac:dyDescent="0.15">
      <c r="G4791">
        <v>4781</v>
      </c>
      <c r="H4791">
        <v>61.950696197443484</v>
      </c>
      <c r="I4791">
        <v>4781</v>
      </c>
      <c r="J4791">
        <v>9.0830253709455189</v>
      </c>
      <c r="K4791">
        <v>4781</v>
      </c>
      <c r="L4791">
        <v>57.090282284383264</v>
      </c>
      <c r="M4791">
        <v>4781</v>
      </c>
      <c r="N4791">
        <v>165.03740148114267</v>
      </c>
    </row>
    <row r="4792" spans="7:14" x14ac:dyDescent="0.15">
      <c r="G4792">
        <v>4782</v>
      </c>
      <c r="H4792">
        <v>47.836044211274938</v>
      </c>
      <c r="I4792">
        <v>4782</v>
      </c>
      <c r="J4792">
        <v>14.536878516127068</v>
      </c>
      <c r="K4792">
        <v>4782</v>
      </c>
      <c r="L4792">
        <v>69.710526807648705</v>
      </c>
      <c r="M4792">
        <v>4782</v>
      </c>
      <c r="N4792">
        <v>198.79047947047837</v>
      </c>
    </row>
    <row r="4793" spans="7:14" x14ac:dyDescent="0.15">
      <c r="G4793">
        <v>4783</v>
      </c>
      <c r="H4793">
        <v>56.764665361353984</v>
      </c>
      <c r="I4793">
        <v>4783</v>
      </c>
      <c r="J4793">
        <v>12.710834605232115</v>
      </c>
      <c r="K4793">
        <v>4783</v>
      </c>
      <c r="L4793">
        <v>95.773768075152333</v>
      </c>
      <c r="M4793">
        <v>4783</v>
      </c>
      <c r="N4793">
        <v>70.519660395153878</v>
      </c>
    </row>
    <row r="4794" spans="7:14" x14ac:dyDescent="0.15">
      <c r="G4794">
        <v>4784</v>
      </c>
      <c r="H4794">
        <v>47.594136674487295</v>
      </c>
      <c r="I4794">
        <v>4784</v>
      </c>
      <c r="J4794">
        <v>10.583224342663641</v>
      </c>
      <c r="K4794">
        <v>4784</v>
      </c>
      <c r="L4794">
        <v>96.603625807492278</v>
      </c>
      <c r="M4794">
        <v>4784</v>
      </c>
      <c r="N4794">
        <v>138.85907924984338</v>
      </c>
    </row>
    <row r="4795" spans="7:14" x14ac:dyDescent="0.15">
      <c r="G4795">
        <v>4785</v>
      </c>
      <c r="H4795">
        <v>59.029891001745845</v>
      </c>
      <c r="I4795">
        <v>4785</v>
      </c>
      <c r="J4795">
        <v>10.80356200928089</v>
      </c>
      <c r="K4795">
        <v>4785</v>
      </c>
      <c r="L4795">
        <v>45.969112364521067</v>
      </c>
      <c r="M4795">
        <v>4785</v>
      </c>
      <c r="N4795">
        <v>152.96178849673507</v>
      </c>
    </row>
    <row r="4796" spans="7:14" x14ac:dyDescent="0.15">
      <c r="G4796">
        <v>4786</v>
      </c>
      <c r="H4796">
        <v>62.568974394602677</v>
      </c>
      <c r="I4796">
        <v>4786</v>
      </c>
      <c r="J4796">
        <v>9.5382790424625874</v>
      </c>
      <c r="K4796">
        <v>4786</v>
      </c>
      <c r="L4796">
        <v>62.750455828422304</v>
      </c>
      <c r="M4796">
        <v>4786</v>
      </c>
      <c r="N4796">
        <v>131.57111733745882</v>
      </c>
    </row>
    <row r="4797" spans="7:14" x14ac:dyDescent="0.15">
      <c r="G4797">
        <v>4787</v>
      </c>
      <c r="H4797">
        <v>85.794396355763297</v>
      </c>
      <c r="I4797">
        <v>4787</v>
      </c>
      <c r="J4797">
        <v>8.9724559186556725</v>
      </c>
      <c r="K4797">
        <v>4787</v>
      </c>
      <c r="L4797">
        <v>78.326766186208005</v>
      </c>
      <c r="M4797">
        <v>4787</v>
      </c>
      <c r="N4797">
        <v>94.182959993108227</v>
      </c>
    </row>
    <row r="4798" spans="7:14" x14ac:dyDescent="0.15">
      <c r="G4798">
        <v>4788</v>
      </c>
      <c r="H4798">
        <v>76.45370537653946</v>
      </c>
      <c r="I4798">
        <v>4788</v>
      </c>
      <c r="J4798">
        <v>6.6482928822761655</v>
      </c>
      <c r="K4798">
        <v>4788</v>
      </c>
      <c r="L4798">
        <v>41.106194146899128</v>
      </c>
      <c r="M4798">
        <v>4788</v>
      </c>
      <c r="N4798">
        <v>346.51582205208922</v>
      </c>
    </row>
    <row r="4799" spans="7:14" x14ac:dyDescent="0.15">
      <c r="G4799">
        <v>4789</v>
      </c>
      <c r="H4799">
        <v>41.476114626823275</v>
      </c>
      <c r="I4799">
        <v>4789</v>
      </c>
      <c r="J4799">
        <v>5.7224147008176001</v>
      </c>
      <c r="K4799">
        <v>4789</v>
      </c>
      <c r="L4799">
        <v>47.388144105986711</v>
      </c>
      <c r="M4799">
        <v>4789</v>
      </c>
      <c r="N4799">
        <v>198.4246947078521</v>
      </c>
    </row>
    <row r="4800" spans="7:14" x14ac:dyDescent="0.15">
      <c r="G4800">
        <v>4790</v>
      </c>
      <c r="H4800">
        <v>53.628859326948032</v>
      </c>
      <c r="I4800">
        <v>4790</v>
      </c>
      <c r="J4800">
        <v>10.353248636347704</v>
      </c>
      <c r="K4800">
        <v>4790</v>
      </c>
      <c r="L4800">
        <v>34.378965485014689</v>
      </c>
      <c r="M4800">
        <v>4790</v>
      </c>
      <c r="N4800">
        <v>102.89775616323149</v>
      </c>
    </row>
    <row r="4801" spans="7:14" x14ac:dyDescent="0.15">
      <c r="G4801">
        <v>4791</v>
      </c>
      <c r="H4801">
        <v>30.200953863491886</v>
      </c>
      <c r="I4801">
        <v>4791</v>
      </c>
      <c r="J4801">
        <v>8.0608278593127451</v>
      </c>
      <c r="K4801">
        <v>4791</v>
      </c>
      <c r="L4801">
        <v>18.842030582240554</v>
      </c>
      <c r="M4801">
        <v>4791</v>
      </c>
      <c r="N4801">
        <v>191.55145068346025</v>
      </c>
    </row>
    <row r="4802" spans="7:14" x14ac:dyDescent="0.15">
      <c r="G4802">
        <v>4792</v>
      </c>
      <c r="H4802">
        <v>88.361976873954831</v>
      </c>
      <c r="I4802">
        <v>4792</v>
      </c>
      <c r="J4802">
        <v>7.3085965659638257</v>
      </c>
      <c r="K4802">
        <v>4792</v>
      </c>
      <c r="L4802">
        <v>21.929010586109136</v>
      </c>
      <c r="M4802">
        <v>4792</v>
      </c>
      <c r="N4802">
        <v>145.05736114222032</v>
      </c>
    </row>
    <row r="4803" spans="7:14" x14ac:dyDescent="0.15">
      <c r="G4803">
        <v>4793</v>
      </c>
      <c r="H4803">
        <v>57.645428385373037</v>
      </c>
      <c r="I4803">
        <v>4793</v>
      </c>
      <c r="J4803">
        <v>9.8792339921267605</v>
      </c>
      <c r="K4803">
        <v>4793</v>
      </c>
      <c r="L4803">
        <v>32.459540033070461</v>
      </c>
      <c r="M4803">
        <v>4793</v>
      </c>
      <c r="N4803">
        <v>114.1766312634976</v>
      </c>
    </row>
    <row r="4804" spans="7:14" x14ac:dyDescent="0.15">
      <c r="G4804">
        <v>4794</v>
      </c>
      <c r="H4804">
        <v>82.989655139212459</v>
      </c>
      <c r="I4804">
        <v>4794</v>
      </c>
      <c r="J4804">
        <v>7.0208828416471691</v>
      </c>
      <c r="K4804">
        <v>4794</v>
      </c>
      <c r="L4804">
        <v>53.526157681052297</v>
      </c>
      <c r="M4804">
        <v>4794</v>
      </c>
      <c r="N4804">
        <v>21.384925943256235</v>
      </c>
    </row>
    <row r="4805" spans="7:14" x14ac:dyDescent="0.15">
      <c r="G4805">
        <v>4795</v>
      </c>
      <c r="H4805">
        <v>9.6874222997121535</v>
      </c>
      <c r="I4805">
        <v>4795</v>
      </c>
      <c r="J4805">
        <v>9.1920181993708869</v>
      </c>
      <c r="K4805">
        <v>4795</v>
      </c>
      <c r="L4805">
        <v>33.45072184963584</v>
      </c>
      <c r="M4805">
        <v>4795</v>
      </c>
      <c r="N4805">
        <v>158.46339519417666</v>
      </c>
    </row>
    <row r="4806" spans="7:14" x14ac:dyDescent="0.15">
      <c r="G4806">
        <v>4796</v>
      </c>
      <c r="H4806">
        <v>37.913249262179811</v>
      </c>
      <c r="I4806">
        <v>4796</v>
      </c>
      <c r="J4806">
        <v>9.5378915304960294</v>
      </c>
      <c r="K4806">
        <v>4796</v>
      </c>
      <c r="L4806">
        <v>74.799069943111562</v>
      </c>
      <c r="M4806">
        <v>4796</v>
      </c>
      <c r="N4806">
        <v>113.227227009666</v>
      </c>
    </row>
    <row r="4807" spans="7:14" x14ac:dyDescent="0.15">
      <c r="G4807">
        <v>4797</v>
      </c>
      <c r="H4807">
        <v>61.527890423026655</v>
      </c>
      <c r="I4807">
        <v>4797</v>
      </c>
      <c r="J4807">
        <v>6.5636015282427795</v>
      </c>
      <c r="K4807">
        <v>4797</v>
      </c>
      <c r="L4807">
        <v>79.655429413865789</v>
      </c>
      <c r="M4807">
        <v>4797</v>
      </c>
      <c r="N4807">
        <v>140.21163637883006</v>
      </c>
    </row>
    <row r="4808" spans="7:14" x14ac:dyDescent="0.15">
      <c r="G4808">
        <v>4798</v>
      </c>
      <c r="H4808">
        <v>55.424128920101175</v>
      </c>
      <c r="I4808">
        <v>4798</v>
      </c>
      <c r="J4808">
        <v>7.0084194517389751</v>
      </c>
      <c r="K4808">
        <v>4798</v>
      </c>
      <c r="L4808">
        <v>32.354686762351307</v>
      </c>
      <c r="M4808">
        <v>4798</v>
      </c>
      <c r="N4808">
        <v>160.61832438257773</v>
      </c>
    </row>
    <row r="4809" spans="7:14" x14ac:dyDescent="0.15">
      <c r="G4809">
        <v>4799</v>
      </c>
      <c r="H4809">
        <v>60.839006245343413</v>
      </c>
      <c r="I4809">
        <v>4799</v>
      </c>
      <c r="J4809">
        <v>6.1684216476690068</v>
      </c>
      <c r="K4809">
        <v>4799</v>
      </c>
      <c r="L4809">
        <v>45.358477255469502</v>
      </c>
      <c r="M4809">
        <v>4799</v>
      </c>
      <c r="N4809">
        <v>103.59532908680791</v>
      </c>
    </row>
    <row r="4810" spans="7:14" x14ac:dyDescent="0.15">
      <c r="G4810">
        <v>4800</v>
      </c>
      <c r="H4810">
        <v>38.442897866377088</v>
      </c>
      <c r="I4810">
        <v>4800</v>
      </c>
      <c r="J4810">
        <v>12.642372609192584</v>
      </c>
      <c r="K4810">
        <v>4800</v>
      </c>
      <c r="L4810">
        <v>32.07807173816569</v>
      </c>
      <c r="M4810">
        <v>4800</v>
      </c>
      <c r="N4810">
        <v>172.13904844195159</v>
      </c>
    </row>
    <row r="4811" spans="7:14" x14ac:dyDescent="0.15">
      <c r="G4811">
        <v>4801</v>
      </c>
      <c r="H4811">
        <v>49.937234286695421</v>
      </c>
      <c r="I4811">
        <v>4801</v>
      </c>
      <c r="J4811">
        <v>0.27809994385024517</v>
      </c>
      <c r="K4811">
        <v>4801</v>
      </c>
      <c r="L4811">
        <v>44.41918111941667</v>
      </c>
      <c r="M4811">
        <v>4801</v>
      </c>
      <c r="N4811">
        <v>58.514860583463914</v>
      </c>
    </row>
    <row r="4812" spans="7:14" x14ac:dyDescent="0.15">
      <c r="G4812">
        <v>4802</v>
      </c>
      <c r="H4812">
        <v>31.720461129279489</v>
      </c>
      <c r="I4812">
        <v>4802</v>
      </c>
      <c r="J4812">
        <v>9.4179537483190749</v>
      </c>
      <c r="K4812">
        <v>4802</v>
      </c>
      <c r="L4812">
        <v>30.71352639461179</v>
      </c>
      <c r="M4812">
        <v>4802</v>
      </c>
      <c r="N4812">
        <v>184.8398874288099</v>
      </c>
    </row>
    <row r="4813" spans="7:14" x14ac:dyDescent="0.15">
      <c r="G4813">
        <v>4803</v>
      </c>
      <c r="H4813">
        <v>21.134473696666021</v>
      </c>
      <c r="I4813">
        <v>4803</v>
      </c>
      <c r="J4813">
        <v>4.6811191737281899</v>
      </c>
      <c r="K4813">
        <v>4803</v>
      </c>
      <c r="L4813">
        <v>-0.64118213901176091</v>
      </c>
      <c r="M4813">
        <v>4803</v>
      </c>
      <c r="N4813">
        <v>163.3151604607682</v>
      </c>
    </row>
    <row r="4814" spans="7:14" x14ac:dyDescent="0.15">
      <c r="G4814">
        <v>4804</v>
      </c>
      <c r="H4814">
        <v>15.105574583305319</v>
      </c>
      <c r="I4814">
        <v>4804</v>
      </c>
      <c r="J4814">
        <v>5.7486420753874681</v>
      </c>
      <c r="K4814">
        <v>4804</v>
      </c>
      <c r="L4814">
        <v>74.125992354974088</v>
      </c>
      <c r="M4814">
        <v>4804</v>
      </c>
      <c r="N4814">
        <v>151.28050824540406</v>
      </c>
    </row>
    <row r="4815" spans="7:14" x14ac:dyDescent="0.15">
      <c r="G4815">
        <v>4805</v>
      </c>
      <c r="H4815">
        <v>16.041178041417343</v>
      </c>
      <c r="I4815">
        <v>4805</v>
      </c>
      <c r="J4815">
        <v>7.7601226291013026</v>
      </c>
      <c r="K4815">
        <v>4805</v>
      </c>
      <c r="L4815">
        <v>49.072805890513784</v>
      </c>
      <c r="M4815">
        <v>4805</v>
      </c>
      <c r="N4815">
        <v>148.66259138451593</v>
      </c>
    </row>
    <row r="4816" spans="7:14" x14ac:dyDescent="0.15">
      <c r="G4816">
        <v>4806</v>
      </c>
      <c r="H4816">
        <v>10.96912168931815</v>
      </c>
      <c r="I4816">
        <v>4806</v>
      </c>
      <c r="J4816">
        <v>6.1288764783942069</v>
      </c>
      <c r="K4816">
        <v>4806</v>
      </c>
      <c r="L4816">
        <v>53.783328227837728</v>
      </c>
      <c r="M4816">
        <v>4806</v>
      </c>
      <c r="N4816">
        <v>208.26409862668288</v>
      </c>
    </row>
    <row r="4817" spans="7:14" x14ac:dyDescent="0.15">
      <c r="G4817">
        <v>4807</v>
      </c>
      <c r="H4817">
        <v>78.748003513762882</v>
      </c>
      <c r="I4817">
        <v>4807</v>
      </c>
      <c r="J4817">
        <v>8.9461026909947847</v>
      </c>
      <c r="K4817">
        <v>4807</v>
      </c>
      <c r="L4817">
        <v>99.188572442205526</v>
      </c>
      <c r="M4817">
        <v>4807</v>
      </c>
      <c r="N4817">
        <v>221.88918093374437</v>
      </c>
    </row>
    <row r="4818" spans="7:14" x14ac:dyDescent="0.15">
      <c r="G4818">
        <v>4808</v>
      </c>
      <c r="H4818">
        <v>80.073817470776817</v>
      </c>
      <c r="I4818">
        <v>4808</v>
      </c>
      <c r="J4818">
        <v>5.9161168539711939</v>
      </c>
      <c r="K4818">
        <v>4808</v>
      </c>
      <c r="L4818">
        <v>52.352328215169806</v>
      </c>
      <c r="M4818">
        <v>4808</v>
      </c>
      <c r="N4818">
        <v>214.28008446503173</v>
      </c>
    </row>
    <row r="4819" spans="7:14" x14ac:dyDescent="0.15">
      <c r="G4819">
        <v>4809</v>
      </c>
      <c r="H4819">
        <v>33.59729784759287</v>
      </c>
      <c r="I4819">
        <v>4809</v>
      </c>
      <c r="J4819">
        <v>10.920796403818237</v>
      </c>
      <c r="K4819">
        <v>4809</v>
      </c>
      <c r="L4819">
        <v>45.076834503796924</v>
      </c>
      <c r="M4819">
        <v>4809</v>
      </c>
      <c r="N4819">
        <v>109.55118919177988</v>
      </c>
    </row>
    <row r="4820" spans="7:14" x14ac:dyDescent="0.15">
      <c r="G4820">
        <v>4810</v>
      </c>
      <c r="H4820">
        <v>44.789675954898904</v>
      </c>
      <c r="I4820">
        <v>4810</v>
      </c>
      <c r="J4820">
        <v>9.7950417067156756</v>
      </c>
      <c r="K4820">
        <v>4810</v>
      </c>
      <c r="L4820">
        <v>54.578719095246115</v>
      </c>
      <c r="M4820">
        <v>4810</v>
      </c>
      <c r="N4820">
        <v>150.89103635264465</v>
      </c>
    </row>
    <row r="4821" spans="7:14" x14ac:dyDescent="0.15">
      <c r="G4821">
        <v>4811</v>
      </c>
      <c r="H4821">
        <v>26.77588167763885</v>
      </c>
      <c r="I4821">
        <v>4811</v>
      </c>
      <c r="J4821">
        <v>7.6603787340636735</v>
      </c>
      <c r="K4821">
        <v>4811</v>
      </c>
      <c r="L4821">
        <v>53.720096602803295</v>
      </c>
      <c r="M4821">
        <v>4811</v>
      </c>
      <c r="N4821">
        <v>131.55022891087305</v>
      </c>
    </row>
    <row r="4822" spans="7:14" x14ac:dyDescent="0.15">
      <c r="G4822">
        <v>4812</v>
      </c>
      <c r="H4822">
        <v>29.607192318513185</v>
      </c>
      <c r="I4822">
        <v>4812</v>
      </c>
      <c r="J4822">
        <v>11.428119912510141</v>
      </c>
      <c r="K4822">
        <v>4812</v>
      </c>
      <c r="L4822">
        <v>53.347290760961272</v>
      </c>
      <c r="M4822">
        <v>4812</v>
      </c>
      <c r="N4822">
        <v>220.71103253174988</v>
      </c>
    </row>
    <row r="4823" spans="7:14" x14ac:dyDescent="0.15">
      <c r="G4823">
        <v>4813</v>
      </c>
      <c r="H4823">
        <v>10.962436829114537</v>
      </c>
      <c r="I4823">
        <v>4813</v>
      </c>
      <c r="J4823">
        <v>4.6522096795180659</v>
      </c>
      <c r="K4823">
        <v>4813</v>
      </c>
      <c r="L4823">
        <v>59.917119473638159</v>
      </c>
      <c r="M4823">
        <v>4813</v>
      </c>
      <c r="N4823">
        <v>132.45467703527635</v>
      </c>
    </row>
    <row r="4824" spans="7:14" x14ac:dyDescent="0.15">
      <c r="G4824">
        <v>4814</v>
      </c>
      <c r="H4824">
        <v>28.27653980021444</v>
      </c>
      <c r="I4824">
        <v>4814</v>
      </c>
      <c r="J4824">
        <v>6.2564624766169352</v>
      </c>
      <c r="K4824">
        <v>4814</v>
      </c>
      <c r="L4824">
        <v>59.389991825331208</v>
      </c>
      <c r="M4824">
        <v>4814</v>
      </c>
      <c r="N4824">
        <v>150.6302678789923</v>
      </c>
    </row>
    <row r="4825" spans="7:14" x14ac:dyDescent="0.15">
      <c r="G4825">
        <v>4815</v>
      </c>
      <c r="H4825">
        <v>51.705282314741552</v>
      </c>
      <c r="I4825">
        <v>4815</v>
      </c>
      <c r="J4825">
        <v>5.521354200976365</v>
      </c>
      <c r="K4825">
        <v>4815</v>
      </c>
      <c r="L4825">
        <v>30.107334789526501</v>
      </c>
      <c r="M4825">
        <v>4815</v>
      </c>
      <c r="N4825">
        <v>92.241703604390125</v>
      </c>
    </row>
    <row r="4826" spans="7:14" x14ac:dyDescent="0.15">
      <c r="G4826">
        <v>4816</v>
      </c>
      <c r="H4826">
        <v>55.413683966082743</v>
      </c>
      <c r="I4826">
        <v>4816</v>
      </c>
      <c r="J4826">
        <v>12.239683481935593</v>
      </c>
      <c r="K4826">
        <v>4816</v>
      </c>
      <c r="L4826">
        <v>34.561393444857245</v>
      </c>
      <c r="M4826">
        <v>4816</v>
      </c>
      <c r="N4826">
        <v>71.08639602106669</v>
      </c>
    </row>
    <row r="4827" spans="7:14" x14ac:dyDescent="0.15">
      <c r="G4827">
        <v>4817</v>
      </c>
      <c r="H4827">
        <v>55.081842437127058</v>
      </c>
      <c r="I4827">
        <v>4817</v>
      </c>
      <c r="J4827">
        <v>10.621980425555678</v>
      </c>
      <c r="K4827">
        <v>4817</v>
      </c>
      <c r="L4827">
        <v>78.948671381351801</v>
      </c>
      <c r="M4827">
        <v>4817</v>
      </c>
      <c r="N4827">
        <v>201.75038717308072</v>
      </c>
    </row>
    <row r="4828" spans="7:14" x14ac:dyDescent="0.15">
      <c r="G4828">
        <v>4818</v>
      </c>
      <c r="H4828">
        <v>38.621858992097252</v>
      </c>
      <c r="I4828">
        <v>4818</v>
      </c>
      <c r="J4828">
        <v>6.6477149606644961</v>
      </c>
      <c r="K4828">
        <v>4818</v>
      </c>
      <c r="L4828">
        <v>63.155511847488647</v>
      </c>
      <c r="M4828">
        <v>4818</v>
      </c>
      <c r="N4828">
        <v>128.30156874643933</v>
      </c>
    </row>
    <row r="4829" spans="7:14" x14ac:dyDescent="0.15">
      <c r="G4829">
        <v>4819</v>
      </c>
      <c r="H4829">
        <v>43.216829331612189</v>
      </c>
      <c r="I4829">
        <v>4819</v>
      </c>
      <c r="J4829">
        <v>5.1228582275394174</v>
      </c>
      <c r="K4829">
        <v>4819</v>
      </c>
      <c r="L4829">
        <v>23.002834236989365</v>
      </c>
      <c r="M4829">
        <v>4819</v>
      </c>
      <c r="N4829">
        <v>104.11878212712637</v>
      </c>
    </row>
    <row r="4830" spans="7:14" x14ac:dyDescent="0.15">
      <c r="G4830">
        <v>4820</v>
      </c>
      <c r="H4830">
        <v>54.183524848863968</v>
      </c>
      <c r="I4830">
        <v>4820</v>
      </c>
      <c r="J4830">
        <v>3.6501244830958486</v>
      </c>
      <c r="K4830">
        <v>4820</v>
      </c>
      <c r="L4830">
        <v>40.468032353107347</v>
      </c>
      <c r="M4830">
        <v>4820</v>
      </c>
      <c r="N4830">
        <v>198.84752378419756</v>
      </c>
    </row>
    <row r="4831" spans="7:14" x14ac:dyDescent="0.15">
      <c r="G4831">
        <v>4821</v>
      </c>
      <c r="H4831">
        <v>44.30003680196176</v>
      </c>
      <c r="I4831">
        <v>4821</v>
      </c>
      <c r="J4831">
        <v>12.108710719655054</v>
      </c>
      <c r="K4831">
        <v>4821</v>
      </c>
      <c r="L4831">
        <v>55.167754417489043</v>
      </c>
      <c r="M4831">
        <v>4821</v>
      </c>
      <c r="N4831">
        <v>179.82079617050448</v>
      </c>
    </row>
    <row r="4832" spans="7:14" x14ac:dyDescent="0.15">
      <c r="G4832">
        <v>4822</v>
      </c>
      <c r="H4832">
        <v>61.84666478921369</v>
      </c>
      <c r="I4832">
        <v>4822</v>
      </c>
      <c r="J4832">
        <v>3.6792214893920931</v>
      </c>
      <c r="K4832">
        <v>4822</v>
      </c>
      <c r="L4832">
        <v>27.602619510289973</v>
      </c>
      <c r="M4832">
        <v>4822</v>
      </c>
      <c r="N4832">
        <v>147.8156287580463</v>
      </c>
    </row>
    <row r="4833" spans="7:14" x14ac:dyDescent="0.15">
      <c r="G4833">
        <v>4823</v>
      </c>
      <c r="H4833">
        <v>59.92568376732914</v>
      </c>
      <c r="I4833">
        <v>4823</v>
      </c>
      <c r="J4833">
        <v>8.8122829354509324</v>
      </c>
      <c r="K4833">
        <v>4823</v>
      </c>
      <c r="L4833">
        <v>32.283649932165304</v>
      </c>
      <c r="M4833">
        <v>4823</v>
      </c>
      <c r="N4833">
        <v>246.70519351142877</v>
      </c>
    </row>
    <row r="4834" spans="7:14" x14ac:dyDescent="0.15">
      <c r="G4834">
        <v>4824</v>
      </c>
      <c r="H4834">
        <v>69.069074097687121</v>
      </c>
      <c r="I4834">
        <v>4824</v>
      </c>
      <c r="J4834">
        <v>4.794628729180384</v>
      </c>
      <c r="K4834">
        <v>4824</v>
      </c>
      <c r="L4834">
        <v>51.028504986123828</v>
      </c>
      <c r="M4834">
        <v>4824</v>
      </c>
      <c r="N4834">
        <v>156.52105058468226</v>
      </c>
    </row>
    <row r="4835" spans="7:14" x14ac:dyDescent="0.15">
      <c r="G4835">
        <v>4825</v>
      </c>
      <c r="H4835">
        <v>84.479318498354687</v>
      </c>
      <c r="I4835">
        <v>4825</v>
      </c>
      <c r="J4835">
        <v>7.2462819008103763</v>
      </c>
      <c r="K4835">
        <v>4825</v>
      </c>
      <c r="L4835">
        <v>38.023730853652538</v>
      </c>
      <c r="M4835">
        <v>4825</v>
      </c>
      <c r="N4835">
        <v>139.77427679373992</v>
      </c>
    </row>
    <row r="4836" spans="7:14" x14ac:dyDescent="0.15">
      <c r="G4836">
        <v>4826</v>
      </c>
      <c r="H4836">
        <v>44.419527247385382</v>
      </c>
      <c r="I4836">
        <v>4826</v>
      </c>
      <c r="J4836">
        <v>5.794059002145187</v>
      </c>
      <c r="K4836">
        <v>4826</v>
      </c>
      <c r="L4836">
        <v>46.32158042458655</v>
      </c>
      <c r="M4836">
        <v>4826</v>
      </c>
      <c r="N4836">
        <v>123.31646003756393</v>
      </c>
    </row>
    <row r="4837" spans="7:14" x14ac:dyDescent="0.15">
      <c r="G4837">
        <v>4827</v>
      </c>
      <c r="H4837">
        <v>30.094757663703998</v>
      </c>
      <c r="I4837">
        <v>4827</v>
      </c>
      <c r="J4837">
        <v>7.4530076626794681</v>
      </c>
      <c r="K4837">
        <v>4827</v>
      </c>
      <c r="L4837">
        <v>53.394413444730063</v>
      </c>
      <c r="M4837">
        <v>4827</v>
      </c>
      <c r="N4837">
        <v>225.10959741367117</v>
      </c>
    </row>
    <row r="4838" spans="7:14" x14ac:dyDescent="0.15">
      <c r="G4838">
        <v>4828</v>
      </c>
      <c r="H4838">
        <v>42.490966393569181</v>
      </c>
      <c r="I4838">
        <v>4828</v>
      </c>
      <c r="J4838">
        <v>6.5279363783279019</v>
      </c>
      <c r="K4838">
        <v>4828</v>
      </c>
      <c r="L4838">
        <v>65.982065319082636</v>
      </c>
      <c r="M4838">
        <v>4828</v>
      </c>
      <c r="N4838">
        <v>91.628998061818635</v>
      </c>
    </row>
    <row r="4839" spans="7:14" x14ac:dyDescent="0.15">
      <c r="G4839">
        <v>4829</v>
      </c>
      <c r="H4839">
        <v>17.02855695629524</v>
      </c>
      <c r="I4839">
        <v>4829</v>
      </c>
      <c r="J4839">
        <v>11.519418528282369</v>
      </c>
      <c r="K4839">
        <v>4829</v>
      </c>
      <c r="L4839">
        <v>74.372250926538015</v>
      </c>
      <c r="M4839">
        <v>4829</v>
      </c>
      <c r="N4839">
        <v>291.11755884297622</v>
      </c>
    </row>
    <row r="4840" spans="7:14" x14ac:dyDescent="0.15">
      <c r="G4840">
        <v>4830</v>
      </c>
      <c r="H4840">
        <v>58.181337727312012</v>
      </c>
      <c r="I4840">
        <v>4830</v>
      </c>
      <c r="J4840">
        <v>5.1823280740384643</v>
      </c>
      <c r="K4840">
        <v>4830</v>
      </c>
      <c r="L4840">
        <v>29.134392350987913</v>
      </c>
      <c r="M4840">
        <v>4830</v>
      </c>
      <c r="N4840">
        <v>110.11437869986943</v>
      </c>
    </row>
    <row r="4841" spans="7:14" x14ac:dyDescent="0.15">
      <c r="G4841">
        <v>4831</v>
      </c>
      <c r="H4841">
        <v>36.719443797568474</v>
      </c>
      <c r="I4841">
        <v>4831</v>
      </c>
      <c r="J4841">
        <v>13.85140505628841</v>
      </c>
      <c r="K4841">
        <v>4831</v>
      </c>
      <c r="L4841">
        <v>74.818063678127146</v>
      </c>
      <c r="M4841">
        <v>4831</v>
      </c>
      <c r="N4841">
        <v>152.07414992556386</v>
      </c>
    </row>
    <row r="4842" spans="7:14" x14ac:dyDescent="0.15">
      <c r="G4842">
        <v>4832</v>
      </c>
      <c r="H4842">
        <v>63.754183608714015</v>
      </c>
      <c r="I4842">
        <v>4832</v>
      </c>
      <c r="J4842">
        <v>8.0216295801900639</v>
      </c>
      <c r="K4842">
        <v>4832</v>
      </c>
      <c r="L4842">
        <v>41.054119652017441</v>
      </c>
      <c r="M4842">
        <v>4832</v>
      </c>
      <c r="N4842">
        <v>181.58711574120244</v>
      </c>
    </row>
    <row r="4843" spans="7:14" x14ac:dyDescent="0.15">
      <c r="G4843">
        <v>4833</v>
      </c>
      <c r="H4843">
        <v>26.839509202711753</v>
      </c>
      <c r="I4843">
        <v>4833</v>
      </c>
      <c r="J4843">
        <v>10.118258056756005</v>
      </c>
      <c r="K4843">
        <v>4833</v>
      </c>
      <c r="L4843">
        <v>34.701495749582541</v>
      </c>
      <c r="M4843">
        <v>4833</v>
      </c>
      <c r="N4843">
        <v>156.43406423054941</v>
      </c>
    </row>
    <row r="4844" spans="7:14" x14ac:dyDescent="0.15">
      <c r="G4844">
        <v>4834</v>
      </c>
      <c r="H4844">
        <v>20.577685518110286</v>
      </c>
      <c r="I4844">
        <v>4834</v>
      </c>
      <c r="J4844">
        <v>8.0897240789340437</v>
      </c>
      <c r="K4844">
        <v>4834</v>
      </c>
      <c r="L4844">
        <v>69.352824263840702</v>
      </c>
      <c r="M4844">
        <v>4834</v>
      </c>
      <c r="N4844">
        <v>185.05720535159963</v>
      </c>
    </row>
    <row r="4845" spans="7:14" x14ac:dyDescent="0.15">
      <c r="G4845">
        <v>4835</v>
      </c>
      <c r="H4845">
        <v>51.86926561985085</v>
      </c>
      <c r="I4845">
        <v>4835</v>
      </c>
      <c r="J4845">
        <v>8.7000918468637565</v>
      </c>
      <c r="K4845">
        <v>4835</v>
      </c>
      <c r="L4845">
        <v>58.622621105128793</v>
      </c>
      <c r="M4845">
        <v>4835</v>
      </c>
      <c r="N4845">
        <v>140.35804350178</v>
      </c>
    </row>
    <row r="4846" spans="7:14" x14ac:dyDescent="0.15">
      <c r="G4846">
        <v>4836</v>
      </c>
      <c r="H4846">
        <v>-25.435736717464138</v>
      </c>
      <c r="I4846">
        <v>4836</v>
      </c>
      <c r="J4846">
        <v>8.2420140333354119</v>
      </c>
      <c r="K4846">
        <v>4836</v>
      </c>
      <c r="L4846">
        <v>76.858781988608229</v>
      </c>
      <c r="M4846">
        <v>4836</v>
      </c>
      <c r="N4846">
        <v>126.72039960218108</v>
      </c>
    </row>
    <row r="4847" spans="7:14" x14ac:dyDescent="0.15">
      <c r="G4847">
        <v>4837</v>
      </c>
      <c r="H4847">
        <v>76.870602192509622</v>
      </c>
      <c r="I4847">
        <v>4837</v>
      </c>
      <c r="J4847">
        <v>3.3974141069238231</v>
      </c>
      <c r="K4847">
        <v>4837</v>
      </c>
      <c r="L4847">
        <v>59.64254643195828</v>
      </c>
      <c r="M4847">
        <v>4837</v>
      </c>
      <c r="N4847">
        <v>116.79709789065168</v>
      </c>
    </row>
    <row r="4848" spans="7:14" x14ac:dyDescent="0.15">
      <c r="G4848">
        <v>4838</v>
      </c>
      <c r="H4848">
        <v>90.347716108859515</v>
      </c>
      <c r="I4848">
        <v>4838</v>
      </c>
      <c r="J4848">
        <v>3.9505164628149068</v>
      </c>
      <c r="K4848">
        <v>4838</v>
      </c>
      <c r="L4848">
        <v>46.761484071607264</v>
      </c>
      <c r="M4848">
        <v>4838</v>
      </c>
      <c r="N4848">
        <v>179.74328835318011</v>
      </c>
    </row>
    <row r="4849" spans="7:14" x14ac:dyDescent="0.15">
      <c r="G4849">
        <v>4839</v>
      </c>
      <c r="H4849">
        <v>32.551211139447624</v>
      </c>
      <c r="I4849">
        <v>4839</v>
      </c>
      <c r="J4849">
        <v>7.4467785480933442</v>
      </c>
      <c r="K4849">
        <v>4839</v>
      </c>
      <c r="L4849">
        <v>56.675469478847944</v>
      </c>
      <c r="M4849">
        <v>4839</v>
      </c>
      <c r="N4849">
        <v>97.122904314219937</v>
      </c>
    </row>
    <row r="4850" spans="7:14" x14ac:dyDescent="0.15">
      <c r="G4850">
        <v>4840</v>
      </c>
      <c r="H4850">
        <v>51.282686640520346</v>
      </c>
      <c r="I4850">
        <v>4840</v>
      </c>
      <c r="J4850">
        <v>7.065723174459495</v>
      </c>
      <c r="K4850">
        <v>4840</v>
      </c>
      <c r="L4850">
        <v>90.237961404667203</v>
      </c>
      <c r="M4850">
        <v>4840</v>
      </c>
      <c r="N4850">
        <v>219.31143280956053</v>
      </c>
    </row>
    <row r="4851" spans="7:14" x14ac:dyDescent="0.15">
      <c r="G4851">
        <v>4841</v>
      </c>
      <c r="H4851">
        <v>91.372622905768367</v>
      </c>
      <c r="I4851">
        <v>4841</v>
      </c>
      <c r="J4851">
        <v>11.541593719107267</v>
      </c>
      <c r="K4851">
        <v>4841</v>
      </c>
      <c r="L4851">
        <v>58.04026083670098</v>
      </c>
      <c r="M4851">
        <v>4841</v>
      </c>
      <c r="N4851">
        <v>113.97267022054174</v>
      </c>
    </row>
    <row r="4852" spans="7:14" x14ac:dyDescent="0.15">
      <c r="G4852">
        <v>4842</v>
      </c>
      <c r="H4852">
        <v>55.636639503173953</v>
      </c>
      <c r="I4852">
        <v>4842</v>
      </c>
      <c r="J4852">
        <v>9.4133549820154041</v>
      </c>
      <c r="K4852">
        <v>4842</v>
      </c>
      <c r="L4852">
        <v>33.430318157658888</v>
      </c>
      <c r="M4852">
        <v>4842</v>
      </c>
      <c r="N4852">
        <v>169.40270268492787</v>
      </c>
    </row>
    <row r="4853" spans="7:14" x14ac:dyDescent="0.15">
      <c r="G4853">
        <v>4843</v>
      </c>
      <c r="H4853">
        <v>82.620721142353432</v>
      </c>
      <c r="I4853">
        <v>4843</v>
      </c>
      <c r="J4853">
        <v>4.434346961871551</v>
      </c>
      <c r="K4853">
        <v>4843</v>
      </c>
      <c r="L4853">
        <v>30.15099524404464</v>
      </c>
      <c r="M4853">
        <v>4843</v>
      </c>
      <c r="N4853">
        <v>94.008972257173909</v>
      </c>
    </row>
    <row r="4854" spans="7:14" x14ac:dyDescent="0.15">
      <c r="G4854">
        <v>4844</v>
      </c>
      <c r="H4854">
        <v>53.627522511632321</v>
      </c>
      <c r="I4854">
        <v>4844</v>
      </c>
      <c r="J4854">
        <v>1.8673217567651959</v>
      </c>
      <c r="K4854">
        <v>4844</v>
      </c>
      <c r="L4854">
        <v>57.572306383366715</v>
      </c>
      <c r="M4854">
        <v>4844</v>
      </c>
      <c r="N4854">
        <v>104.14017363078793</v>
      </c>
    </row>
    <row r="4855" spans="7:14" x14ac:dyDescent="0.15">
      <c r="G4855">
        <v>4845</v>
      </c>
      <c r="H4855">
        <v>33.870041935332004</v>
      </c>
      <c r="I4855">
        <v>4845</v>
      </c>
      <c r="J4855">
        <v>7.9427725737255921</v>
      </c>
      <c r="K4855">
        <v>4845</v>
      </c>
      <c r="L4855">
        <v>77.544499275940737</v>
      </c>
      <c r="M4855">
        <v>4845</v>
      </c>
      <c r="N4855">
        <v>74.716902983424148</v>
      </c>
    </row>
    <row r="4856" spans="7:14" x14ac:dyDescent="0.15">
      <c r="G4856">
        <v>4846</v>
      </c>
      <c r="H4856">
        <v>41.474198730487551</v>
      </c>
      <c r="I4856">
        <v>4846</v>
      </c>
      <c r="J4856">
        <v>8.2634307418100637</v>
      </c>
      <c r="K4856">
        <v>4846</v>
      </c>
      <c r="L4856">
        <v>72.40389225375533</v>
      </c>
      <c r="M4856">
        <v>4846</v>
      </c>
      <c r="N4856">
        <v>181.96371065094934</v>
      </c>
    </row>
    <row r="4857" spans="7:14" x14ac:dyDescent="0.15">
      <c r="G4857">
        <v>4847</v>
      </c>
      <c r="H4857">
        <v>36.786511980193254</v>
      </c>
      <c r="I4857">
        <v>4847</v>
      </c>
      <c r="J4857">
        <v>10.221515193607882</v>
      </c>
      <c r="K4857">
        <v>4847</v>
      </c>
      <c r="L4857">
        <v>85.4599204654711</v>
      </c>
      <c r="M4857">
        <v>4847</v>
      </c>
      <c r="N4857">
        <v>123.44774159934036</v>
      </c>
    </row>
    <row r="4858" spans="7:14" x14ac:dyDescent="0.15">
      <c r="G4858">
        <v>4848</v>
      </c>
      <c r="H4858">
        <v>15.240975084827284</v>
      </c>
      <c r="I4858">
        <v>4848</v>
      </c>
      <c r="J4858">
        <v>9.8822311156700664</v>
      </c>
      <c r="K4858">
        <v>4848</v>
      </c>
      <c r="L4858">
        <v>65.859991497680596</v>
      </c>
      <c r="M4858">
        <v>4848</v>
      </c>
      <c r="N4858">
        <v>84.966107228927754</v>
      </c>
    </row>
    <row r="4859" spans="7:14" x14ac:dyDescent="0.15">
      <c r="G4859">
        <v>4849</v>
      </c>
      <c r="H4859">
        <v>7.2143213739187502</v>
      </c>
      <c r="I4859">
        <v>4849</v>
      </c>
      <c r="J4859">
        <v>3.6497814306616005</v>
      </c>
      <c r="K4859">
        <v>4849</v>
      </c>
      <c r="L4859">
        <v>54.716328806048459</v>
      </c>
      <c r="M4859">
        <v>4849</v>
      </c>
      <c r="N4859">
        <v>223.99772836371039</v>
      </c>
    </row>
    <row r="4860" spans="7:14" x14ac:dyDescent="0.15">
      <c r="G4860">
        <v>4850</v>
      </c>
      <c r="H4860">
        <v>62.385608470192444</v>
      </c>
      <c r="I4860">
        <v>4850</v>
      </c>
      <c r="J4860">
        <v>6.7072169005436795</v>
      </c>
      <c r="K4860">
        <v>4850</v>
      </c>
      <c r="L4860">
        <v>59.444561179610133</v>
      </c>
      <c r="M4860">
        <v>4850</v>
      </c>
      <c r="N4860">
        <v>180.01453098681168</v>
      </c>
    </row>
    <row r="4861" spans="7:14" x14ac:dyDescent="0.15">
      <c r="G4861">
        <v>4851</v>
      </c>
      <c r="H4861">
        <v>45.628925111586099</v>
      </c>
      <c r="I4861">
        <v>4851</v>
      </c>
      <c r="J4861">
        <v>5.0709969127780941</v>
      </c>
      <c r="K4861">
        <v>4851</v>
      </c>
      <c r="L4861">
        <v>84.634669693296416</v>
      </c>
      <c r="M4861">
        <v>4851</v>
      </c>
      <c r="N4861">
        <v>133.1022519179574</v>
      </c>
    </row>
    <row r="4862" spans="7:14" x14ac:dyDescent="0.15">
      <c r="G4862">
        <v>4852</v>
      </c>
      <c r="H4862">
        <v>33.367820969095703</v>
      </c>
      <c r="I4862">
        <v>4852</v>
      </c>
      <c r="J4862">
        <v>11.266633935606393</v>
      </c>
      <c r="K4862">
        <v>4852</v>
      </c>
      <c r="L4862">
        <v>73.381808343848206</v>
      </c>
      <c r="M4862">
        <v>4852</v>
      </c>
      <c r="N4862">
        <v>134.42987966583655</v>
      </c>
    </row>
    <row r="4863" spans="7:14" x14ac:dyDescent="0.15">
      <c r="G4863">
        <v>4853</v>
      </c>
      <c r="H4863">
        <v>40.64916349301263</v>
      </c>
      <c r="I4863">
        <v>4853</v>
      </c>
      <c r="J4863">
        <v>6.1438801710179431</v>
      </c>
      <c r="K4863">
        <v>4853</v>
      </c>
      <c r="L4863">
        <v>79.102700828320408</v>
      </c>
      <c r="M4863">
        <v>4853</v>
      </c>
      <c r="N4863">
        <v>165.34433566827394</v>
      </c>
    </row>
    <row r="4864" spans="7:14" x14ac:dyDescent="0.15">
      <c r="G4864">
        <v>4854</v>
      </c>
      <c r="H4864">
        <v>60.374526958824141</v>
      </c>
      <c r="I4864">
        <v>4854</v>
      </c>
      <c r="J4864">
        <v>6.6384853391246299</v>
      </c>
      <c r="K4864">
        <v>4854</v>
      </c>
      <c r="L4864">
        <v>63.967791222207609</v>
      </c>
      <c r="M4864">
        <v>4854</v>
      </c>
      <c r="N4864">
        <v>162.1347400196484</v>
      </c>
    </row>
    <row r="4865" spans="7:14" x14ac:dyDescent="0.15">
      <c r="G4865">
        <v>4855</v>
      </c>
      <c r="H4865">
        <v>63.7455382469753</v>
      </c>
      <c r="I4865">
        <v>4855</v>
      </c>
      <c r="J4865">
        <v>2.6572742434171994</v>
      </c>
      <c r="K4865">
        <v>4855</v>
      </c>
      <c r="L4865">
        <v>41.135564147761308</v>
      </c>
      <c r="M4865">
        <v>4855</v>
      </c>
      <c r="N4865">
        <v>85.116355163131388</v>
      </c>
    </row>
    <row r="4866" spans="7:14" x14ac:dyDescent="0.15">
      <c r="G4866">
        <v>4856</v>
      </c>
      <c r="H4866">
        <v>65.734528995943947</v>
      </c>
      <c r="I4866">
        <v>4856</v>
      </c>
      <c r="J4866">
        <v>1.794560173291738</v>
      </c>
      <c r="K4866">
        <v>4856</v>
      </c>
      <c r="L4866">
        <v>48.160745020806672</v>
      </c>
      <c r="M4866">
        <v>4856</v>
      </c>
      <c r="N4866">
        <v>155.58206715952491</v>
      </c>
    </row>
    <row r="4867" spans="7:14" x14ac:dyDescent="0.15">
      <c r="G4867">
        <v>4857</v>
      </c>
      <c r="H4867">
        <v>49.20773086234103</v>
      </c>
      <c r="I4867">
        <v>4857</v>
      </c>
      <c r="J4867">
        <v>14.649448070191267</v>
      </c>
      <c r="K4867">
        <v>4857</v>
      </c>
      <c r="L4867">
        <v>22.989779343892152</v>
      </c>
      <c r="M4867">
        <v>4857</v>
      </c>
      <c r="N4867">
        <v>259.98514307120854</v>
      </c>
    </row>
    <row r="4868" spans="7:14" x14ac:dyDescent="0.15">
      <c r="G4868">
        <v>4858</v>
      </c>
      <c r="H4868">
        <v>44.829433597700344</v>
      </c>
      <c r="I4868">
        <v>4858</v>
      </c>
      <c r="J4868">
        <v>11.090229831202816</v>
      </c>
      <c r="K4868">
        <v>4858</v>
      </c>
      <c r="L4868">
        <v>98.299245918934929</v>
      </c>
      <c r="M4868">
        <v>4858</v>
      </c>
      <c r="N4868">
        <v>184.01438819716265</v>
      </c>
    </row>
    <row r="4869" spans="7:14" x14ac:dyDescent="0.15">
      <c r="G4869">
        <v>4859</v>
      </c>
      <c r="H4869">
        <v>43.831453990225597</v>
      </c>
      <c r="I4869">
        <v>4859</v>
      </c>
      <c r="J4869">
        <v>3.681868674030782</v>
      </c>
      <c r="K4869">
        <v>4859</v>
      </c>
      <c r="L4869">
        <v>109.86165428041556</v>
      </c>
      <c r="M4869">
        <v>4859</v>
      </c>
      <c r="N4869">
        <v>145.25769743539385</v>
      </c>
    </row>
    <row r="4870" spans="7:14" x14ac:dyDescent="0.15">
      <c r="G4870">
        <v>4860</v>
      </c>
      <c r="H4870">
        <v>48.130720286579503</v>
      </c>
      <c r="I4870">
        <v>4860</v>
      </c>
      <c r="J4870">
        <v>9.7496802379388914</v>
      </c>
      <c r="K4870">
        <v>4860</v>
      </c>
      <c r="L4870">
        <v>99.414680188554087</v>
      </c>
      <c r="M4870">
        <v>4860</v>
      </c>
      <c r="N4870">
        <v>166.25358492746528</v>
      </c>
    </row>
    <row r="4871" spans="7:14" x14ac:dyDescent="0.15">
      <c r="G4871">
        <v>4861</v>
      </c>
      <c r="H4871">
        <v>63.923400204018144</v>
      </c>
      <c r="I4871">
        <v>4861</v>
      </c>
      <c r="J4871">
        <v>8.0780621563491302</v>
      </c>
      <c r="K4871">
        <v>4861</v>
      </c>
      <c r="L4871">
        <v>39.336016074701881</v>
      </c>
      <c r="M4871">
        <v>4861</v>
      </c>
      <c r="N4871">
        <v>196.69497369012083</v>
      </c>
    </row>
    <row r="4872" spans="7:14" x14ac:dyDescent="0.15">
      <c r="G4872">
        <v>4862</v>
      </c>
      <c r="H4872">
        <v>76.746261416273157</v>
      </c>
      <c r="I4872">
        <v>4862</v>
      </c>
      <c r="J4872">
        <v>10.420986673853939</v>
      </c>
      <c r="K4872">
        <v>4862</v>
      </c>
      <c r="L4872">
        <v>58.252664885570155</v>
      </c>
      <c r="M4872">
        <v>4862</v>
      </c>
      <c r="N4872">
        <v>242.16334165255131</v>
      </c>
    </row>
    <row r="4873" spans="7:14" x14ac:dyDescent="0.15">
      <c r="G4873">
        <v>4863</v>
      </c>
      <c r="H4873">
        <v>66.507727478167368</v>
      </c>
      <c r="I4873">
        <v>4863</v>
      </c>
      <c r="J4873">
        <v>8.6304981009352879</v>
      </c>
      <c r="K4873">
        <v>4863</v>
      </c>
      <c r="L4873">
        <v>54.764900606180134</v>
      </c>
      <c r="M4873">
        <v>4863</v>
      </c>
      <c r="N4873">
        <v>165.01328033918958</v>
      </c>
    </row>
    <row r="4874" spans="7:14" x14ac:dyDescent="0.15">
      <c r="G4874">
        <v>4864</v>
      </c>
      <c r="H4874">
        <v>43.378438266554795</v>
      </c>
      <c r="I4874">
        <v>4864</v>
      </c>
      <c r="J4874">
        <v>7.0905782552629191</v>
      </c>
      <c r="K4874">
        <v>4864</v>
      </c>
      <c r="L4874">
        <v>19.740336405618656</v>
      </c>
      <c r="M4874">
        <v>4864</v>
      </c>
      <c r="N4874">
        <v>142.24346355971372</v>
      </c>
    </row>
    <row r="4875" spans="7:14" x14ac:dyDescent="0.15">
      <c r="G4875">
        <v>4865</v>
      </c>
      <c r="H4875">
        <v>49.415592034114994</v>
      </c>
      <c r="I4875">
        <v>4865</v>
      </c>
      <c r="J4875">
        <v>6.3986986891530986</v>
      </c>
      <c r="K4875">
        <v>4865</v>
      </c>
      <c r="L4875">
        <v>36.149877116087382</v>
      </c>
      <c r="M4875">
        <v>4865</v>
      </c>
      <c r="N4875">
        <v>162.82542796615522</v>
      </c>
    </row>
    <row r="4876" spans="7:14" x14ac:dyDescent="0.15">
      <c r="G4876">
        <v>4866</v>
      </c>
      <c r="H4876">
        <v>75.694855406477188</v>
      </c>
      <c r="I4876">
        <v>4866</v>
      </c>
      <c r="J4876">
        <v>9.6242136116437429</v>
      </c>
      <c r="K4876">
        <v>4866</v>
      </c>
      <c r="L4876">
        <v>69.229654136929014</v>
      </c>
      <c r="M4876">
        <v>4866</v>
      </c>
      <c r="N4876">
        <v>68.61737238997901</v>
      </c>
    </row>
    <row r="4877" spans="7:14" x14ac:dyDescent="0.15">
      <c r="G4877">
        <v>4867</v>
      </c>
      <c r="H4877">
        <v>43.857834786630775</v>
      </c>
      <c r="I4877">
        <v>4867</v>
      </c>
      <c r="J4877">
        <v>7.3820732094635177</v>
      </c>
      <c r="K4877">
        <v>4867</v>
      </c>
      <c r="L4877">
        <v>37.280788158456161</v>
      </c>
      <c r="M4877">
        <v>4867</v>
      </c>
      <c r="N4877">
        <v>270.4763096492706</v>
      </c>
    </row>
    <row r="4878" spans="7:14" x14ac:dyDescent="0.15">
      <c r="G4878">
        <v>4868</v>
      </c>
      <c r="H4878">
        <v>68.416667207040518</v>
      </c>
      <c r="I4878">
        <v>4868</v>
      </c>
      <c r="J4878">
        <v>9.501030671370593</v>
      </c>
      <c r="K4878">
        <v>4868</v>
      </c>
      <c r="L4878">
        <v>58.451425326469042</v>
      </c>
      <c r="M4878">
        <v>4868</v>
      </c>
      <c r="N4878">
        <v>207.9519965834736</v>
      </c>
    </row>
    <row r="4879" spans="7:14" x14ac:dyDescent="0.15">
      <c r="G4879">
        <v>4869</v>
      </c>
      <c r="H4879">
        <v>27.504542670250149</v>
      </c>
      <c r="I4879">
        <v>4869</v>
      </c>
      <c r="J4879">
        <v>9.7241936153057189</v>
      </c>
      <c r="K4879">
        <v>4869</v>
      </c>
      <c r="L4879">
        <v>29.121869640468262</v>
      </c>
      <c r="M4879">
        <v>4869</v>
      </c>
      <c r="N4879">
        <v>174.74148198883154</v>
      </c>
    </row>
    <row r="4880" spans="7:14" x14ac:dyDescent="0.15">
      <c r="G4880">
        <v>4870</v>
      </c>
      <c r="H4880">
        <v>62.489542549253727</v>
      </c>
      <c r="I4880">
        <v>4870</v>
      </c>
      <c r="J4880">
        <v>7.8989946337835644</v>
      </c>
      <c r="K4880">
        <v>4870</v>
      </c>
      <c r="L4880">
        <v>74.614104214458663</v>
      </c>
      <c r="M4880">
        <v>4870</v>
      </c>
      <c r="N4880">
        <v>149.73790246075831</v>
      </c>
    </row>
    <row r="4881" spans="7:14" x14ac:dyDescent="0.15">
      <c r="G4881">
        <v>4871</v>
      </c>
      <c r="H4881">
        <v>35.35083777062512</v>
      </c>
      <c r="I4881">
        <v>4871</v>
      </c>
      <c r="J4881">
        <v>8.9166679829093347</v>
      </c>
      <c r="K4881">
        <v>4871</v>
      </c>
      <c r="L4881">
        <v>83.313975070279341</v>
      </c>
      <c r="M4881">
        <v>4871</v>
      </c>
      <c r="N4881">
        <v>112.419596455315</v>
      </c>
    </row>
    <row r="4882" spans="7:14" x14ac:dyDescent="0.15">
      <c r="G4882">
        <v>4872</v>
      </c>
      <c r="H4882">
        <v>37.359033563943719</v>
      </c>
      <c r="I4882">
        <v>4872</v>
      </c>
      <c r="J4882">
        <v>5.5914083053556389</v>
      </c>
      <c r="K4882">
        <v>4872</v>
      </c>
      <c r="L4882">
        <v>49.523553319601866</v>
      </c>
      <c r="M4882">
        <v>4872</v>
      </c>
      <c r="N4882">
        <v>130.78692372592482</v>
      </c>
    </row>
    <row r="4883" spans="7:14" x14ac:dyDescent="0.15">
      <c r="G4883">
        <v>4873</v>
      </c>
      <c r="H4883">
        <v>37.13817967355363</v>
      </c>
      <c r="I4883">
        <v>4873</v>
      </c>
      <c r="J4883">
        <v>9.1068236565498051</v>
      </c>
      <c r="K4883">
        <v>4873</v>
      </c>
      <c r="L4883">
        <v>56.284957071740763</v>
      </c>
      <c r="M4883">
        <v>4873</v>
      </c>
      <c r="N4883">
        <v>150.56271189770354</v>
      </c>
    </row>
    <row r="4884" spans="7:14" x14ac:dyDescent="0.15">
      <c r="G4884">
        <v>4874</v>
      </c>
      <c r="H4884">
        <v>46.756164149215238</v>
      </c>
      <c r="I4884">
        <v>4874</v>
      </c>
      <c r="J4884">
        <v>8.3974274902765256</v>
      </c>
      <c r="K4884">
        <v>4874</v>
      </c>
      <c r="L4884">
        <v>87.92984972562175</v>
      </c>
      <c r="M4884">
        <v>4874</v>
      </c>
      <c r="N4884">
        <v>102.38057370097424</v>
      </c>
    </row>
    <row r="4885" spans="7:14" x14ac:dyDescent="0.15">
      <c r="G4885">
        <v>4875</v>
      </c>
      <c r="H4885">
        <v>73.55545969273885</v>
      </c>
      <c r="I4885">
        <v>4875</v>
      </c>
      <c r="J4885">
        <v>6.4475176628011539</v>
      </c>
      <c r="K4885">
        <v>4875</v>
      </c>
      <c r="L4885">
        <v>43.548997105504704</v>
      </c>
      <c r="M4885">
        <v>4875</v>
      </c>
      <c r="N4885">
        <v>77.067881222132144</v>
      </c>
    </row>
    <row r="4886" spans="7:14" x14ac:dyDescent="0.15">
      <c r="G4886">
        <v>4876</v>
      </c>
      <c r="H4886">
        <v>15.914445690948277</v>
      </c>
      <c r="I4886">
        <v>4876</v>
      </c>
      <c r="J4886">
        <v>5.947847421940148</v>
      </c>
      <c r="K4886">
        <v>4876</v>
      </c>
      <c r="L4886">
        <v>49.90884981055116</v>
      </c>
      <c r="M4886">
        <v>4876</v>
      </c>
      <c r="N4886">
        <v>187.1978954308214</v>
      </c>
    </row>
    <row r="4887" spans="7:14" x14ac:dyDescent="0.15">
      <c r="G4887">
        <v>4877</v>
      </c>
      <c r="H4887">
        <v>39.223320742170394</v>
      </c>
      <c r="I4887">
        <v>4877</v>
      </c>
      <c r="J4887">
        <v>8.3190883400274878</v>
      </c>
      <c r="K4887">
        <v>4877</v>
      </c>
      <c r="L4887">
        <v>32.516432985207985</v>
      </c>
      <c r="M4887">
        <v>4877</v>
      </c>
      <c r="N4887">
        <v>112.16499908078019</v>
      </c>
    </row>
    <row r="4888" spans="7:14" x14ac:dyDescent="0.15">
      <c r="G4888">
        <v>4878</v>
      </c>
      <c r="H4888">
        <v>67.830913920231922</v>
      </c>
      <c r="I4888">
        <v>4878</v>
      </c>
      <c r="J4888">
        <v>8.2304318861535108</v>
      </c>
      <c r="K4888">
        <v>4878</v>
      </c>
      <c r="L4888">
        <v>61.127891692814806</v>
      </c>
      <c r="M4888">
        <v>4878</v>
      </c>
      <c r="N4888">
        <v>144.98150750381126</v>
      </c>
    </row>
    <row r="4889" spans="7:14" x14ac:dyDescent="0.15">
      <c r="G4889">
        <v>4879</v>
      </c>
      <c r="H4889">
        <v>84.922071968535917</v>
      </c>
      <c r="I4889">
        <v>4879</v>
      </c>
      <c r="J4889">
        <v>13.044430732578238</v>
      </c>
      <c r="K4889">
        <v>4879</v>
      </c>
      <c r="L4889">
        <v>44.851162523439434</v>
      </c>
      <c r="M4889">
        <v>4879</v>
      </c>
      <c r="N4889">
        <v>136.18847526128854</v>
      </c>
    </row>
    <row r="4890" spans="7:14" x14ac:dyDescent="0.15">
      <c r="G4890">
        <v>4880</v>
      </c>
      <c r="H4890">
        <v>27.377509684234614</v>
      </c>
      <c r="I4890">
        <v>4880</v>
      </c>
      <c r="J4890">
        <v>6.7558645465989517</v>
      </c>
      <c r="K4890">
        <v>4880</v>
      </c>
      <c r="L4890">
        <v>29.144885653196365</v>
      </c>
      <c r="M4890">
        <v>4880</v>
      </c>
      <c r="N4890">
        <v>162.75002906457979</v>
      </c>
    </row>
    <row r="4891" spans="7:14" x14ac:dyDescent="0.15">
      <c r="G4891">
        <v>4881</v>
      </c>
      <c r="H4891">
        <v>47.34415214131959</v>
      </c>
      <c r="I4891">
        <v>4881</v>
      </c>
      <c r="J4891">
        <v>9.9776533625392538</v>
      </c>
      <c r="K4891">
        <v>4881</v>
      </c>
      <c r="L4891">
        <v>64.119259512109807</v>
      </c>
      <c r="M4891">
        <v>4881</v>
      </c>
      <c r="N4891">
        <v>142.87432209382945</v>
      </c>
    </row>
    <row r="4892" spans="7:14" x14ac:dyDescent="0.15">
      <c r="G4892">
        <v>4882</v>
      </c>
      <c r="H4892">
        <v>50.989173086607927</v>
      </c>
      <c r="I4892">
        <v>4882</v>
      </c>
      <c r="J4892">
        <v>7.6200424887271163</v>
      </c>
      <c r="K4892">
        <v>4882</v>
      </c>
      <c r="L4892">
        <v>30.474042417813965</v>
      </c>
      <c r="M4892">
        <v>4882</v>
      </c>
      <c r="N4892">
        <v>185.69159890639693</v>
      </c>
    </row>
    <row r="4893" spans="7:14" x14ac:dyDescent="0.15">
      <c r="G4893">
        <v>4883</v>
      </c>
      <c r="H4893">
        <v>40.600658586519941</v>
      </c>
      <c r="I4893">
        <v>4883</v>
      </c>
      <c r="J4893">
        <v>5.1403210049080492</v>
      </c>
      <c r="K4893">
        <v>4883</v>
      </c>
      <c r="L4893">
        <v>58.167097426659474</v>
      </c>
      <c r="M4893">
        <v>4883</v>
      </c>
      <c r="N4893">
        <v>137.88794687270357</v>
      </c>
    </row>
    <row r="4894" spans="7:14" x14ac:dyDescent="0.15">
      <c r="G4894">
        <v>4884</v>
      </c>
      <c r="H4894">
        <v>82.468694608282021</v>
      </c>
      <c r="I4894">
        <v>4884</v>
      </c>
      <c r="J4894">
        <v>2.5031384431495054</v>
      </c>
      <c r="K4894">
        <v>4884</v>
      </c>
      <c r="L4894">
        <v>31.677657285496906</v>
      </c>
      <c r="M4894">
        <v>4884</v>
      </c>
      <c r="N4894">
        <v>182.78871407413135</v>
      </c>
    </row>
    <row r="4895" spans="7:14" x14ac:dyDescent="0.15">
      <c r="G4895">
        <v>4885</v>
      </c>
      <c r="H4895">
        <v>49.272177455029542</v>
      </c>
      <c r="I4895">
        <v>4885</v>
      </c>
      <c r="J4895">
        <v>4.3595577405052905</v>
      </c>
      <c r="K4895">
        <v>4885</v>
      </c>
      <c r="L4895">
        <v>60.954166275665962</v>
      </c>
      <c r="M4895">
        <v>4885</v>
      </c>
      <c r="N4895">
        <v>133.1338621393115</v>
      </c>
    </row>
    <row r="4896" spans="7:14" x14ac:dyDescent="0.15">
      <c r="G4896">
        <v>4886</v>
      </c>
      <c r="H4896">
        <v>10.776786257134312</v>
      </c>
      <c r="I4896">
        <v>4886</v>
      </c>
      <c r="J4896">
        <v>7.5675726654137332</v>
      </c>
      <c r="K4896">
        <v>4886</v>
      </c>
      <c r="L4896">
        <v>46.191687543387175</v>
      </c>
      <c r="M4896">
        <v>4886</v>
      </c>
      <c r="N4896">
        <v>103.35276419302741</v>
      </c>
    </row>
    <row r="4897" spans="7:14" x14ac:dyDescent="0.15">
      <c r="G4897">
        <v>4887</v>
      </c>
      <c r="H4897">
        <v>46.066784907485257</v>
      </c>
      <c r="I4897">
        <v>4887</v>
      </c>
      <c r="J4897">
        <v>3.7939873794222603</v>
      </c>
      <c r="K4897">
        <v>4887</v>
      </c>
      <c r="L4897">
        <v>69.862402946856548</v>
      </c>
      <c r="M4897">
        <v>4887</v>
      </c>
      <c r="N4897">
        <v>171.96583939220187</v>
      </c>
    </row>
    <row r="4898" spans="7:14" x14ac:dyDescent="0.15">
      <c r="G4898">
        <v>4888</v>
      </c>
      <c r="H4898">
        <v>70.63643389351769</v>
      </c>
      <c r="I4898">
        <v>4888</v>
      </c>
      <c r="J4898">
        <v>10.988841481907832</v>
      </c>
      <c r="K4898">
        <v>4888</v>
      </c>
      <c r="L4898">
        <v>79.543915495557442</v>
      </c>
      <c r="M4898">
        <v>4888</v>
      </c>
      <c r="N4898">
        <v>251.99398045077828</v>
      </c>
    </row>
    <row r="4899" spans="7:14" x14ac:dyDescent="0.15">
      <c r="G4899">
        <v>4889</v>
      </c>
      <c r="H4899">
        <v>53.861854011613595</v>
      </c>
      <c r="I4899">
        <v>4889</v>
      </c>
      <c r="J4899">
        <v>7.0358189818005901</v>
      </c>
      <c r="K4899">
        <v>4889</v>
      </c>
      <c r="L4899">
        <v>19.673748565177235</v>
      </c>
      <c r="M4899">
        <v>4889</v>
      </c>
      <c r="N4899">
        <v>192.19679363322251</v>
      </c>
    </row>
    <row r="4900" spans="7:14" x14ac:dyDescent="0.15">
      <c r="G4900">
        <v>4890</v>
      </c>
      <c r="H4900">
        <v>47.486084073090254</v>
      </c>
      <c r="I4900">
        <v>4890</v>
      </c>
      <c r="J4900">
        <v>6.9643634158215324</v>
      </c>
      <c r="K4900">
        <v>4890</v>
      </c>
      <c r="L4900">
        <v>35.91902206788204</v>
      </c>
      <c r="M4900">
        <v>4890</v>
      </c>
      <c r="N4900">
        <v>199.99530676851623</v>
      </c>
    </row>
    <row r="4901" spans="7:14" x14ac:dyDescent="0.15">
      <c r="G4901">
        <v>4891</v>
      </c>
      <c r="H4901">
        <v>62.48408381474917</v>
      </c>
      <c r="I4901">
        <v>4891</v>
      </c>
      <c r="J4901">
        <v>4.0579447753819959</v>
      </c>
      <c r="K4901">
        <v>4891</v>
      </c>
      <c r="L4901">
        <v>28.195946737987121</v>
      </c>
      <c r="M4901">
        <v>4891</v>
      </c>
      <c r="N4901">
        <v>67.025584878035517</v>
      </c>
    </row>
    <row r="4902" spans="7:14" x14ac:dyDescent="0.15">
      <c r="G4902">
        <v>4892</v>
      </c>
      <c r="H4902">
        <v>27.650071359797366</v>
      </c>
      <c r="I4902">
        <v>4892</v>
      </c>
      <c r="J4902">
        <v>8.2756889128618223</v>
      </c>
      <c r="K4902">
        <v>4892</v>
      </c>
      <c r="L4902">
        <v>57.590839297826925</v>
      </c>
      <c r="M4902">
        <v>4892</v>
      </c>
      <c r="N4902">
        <v>256.8922661854607</v>
      </c>
    </row>
    <row r="4903" spans="7:14" x14ac:dyDescent="0.15">
      <c r="G4903">
        <v>4893</v>
      </c>
      <c r="H4903">
        <v>21.820181369425658</v>
      </c>
      <c r="I4903">
        <v>4893</v>
      </c>
      <c r="J4903">
        <v>8.6925162055720318</v>
      </c>
      <c r="K4903">
        <v>4893</v>
      </c>
      <c r="L4903">
        <v>72.344945700885148</v>
      </c>
      <c r="M4903">
        <v>4893</v>
      </c>
      <c r="N4903">
        <v>128.91782873185139</v>
      </c>
    </row>
    <row r="4904" spans="7:14" x14ac:dyDescent="0.15">
      <c r="G4904">
        <v>4894</v>
      </c>
      <c r="H4904">
        <v>77.504345493609719</v>
      </c>
      <c r="I4904">
        <v>4894</v>
      </c>
      <c r="J4904">
        <v>8.819989687625192</v>
      </c>
      <c r="K4904">
        <v>4894</v>
      </c>
      <c r="L4904">
        <v>44.975853544095912</v>
      </c>
      <c r="M4904">
        <v>4894</v>
      </c>
      <c r="N4904">
        <v>162.77390584547828</v>
      </c>
    </row>
    <row r="4905" spans="7:14" x14ac:dyDescent="0.15">
      <c r="G4905">
        <v>4895</v>
      </c>
      <c r="H4905">
        <v>40.37810886293623</v>
      </c>
      <c r="I4905">
        <v>4895</v>
      </c>
      <c r="J4905">
        <v>6.8309168783936673</v>
      </c>
      <c r="K4905">
        <v>4895</v>
      </c>
      <c r="L4905">
        <v>17.770793769752288</v>
      </c>
      <c r="M4905">
        <v>4895</v>
      </c>
      <c r="N4905">
        <v>106.01817401959187</v>
      </c>
    </row>
    <row r="4906" spans="7:14" x14ac:dyDescent="0.15">
      <c r="G4906">
        <v>4896</v>
      </c>
      <c r="H4906">
        <v>49.666211588743813</v>
      </c>
      <c r="I4906">
        <v>4896</v>
      </c>
      <c r="J4906">
        <v>4.631591672417076</v>
      </c>
      <c r="K4906">
        <v>4896</v>
      </c>
      <c r="L4906">
        <v>38.74401362770422</v>
      </c>
      <c r="M4906">
        <v>4896</v>
      </c>
      <c r="N4906">
        <v>234.25137852948714</v>
      </c>
    </row>
    <row r="4907" spans="7:14" x14ac:dyDescent="0.15">
      <c r="G4907">
        <v>4897</v>
      </c>
      <c r="H4907">
        <v>28.662818111915069</v>
      </c>
      <c r="I4907">
        <v>4897</v>
      </c>
      <c r="J4907">
        <v>5.1617033898709384</v>
      </c>
      <c r="K4907">
        <v>4897</v>
      </c>
      <c r="L4907">
        <v>60.554844914974367</v>
      </c>
      <c r="M4907">
        <v>4897</v>
      </c>
      <c r="N4907">
        <v>186.31048110464087</v>
      </c>
    </row>
    <row r="4908" spans="7:14" x14ac:dyDescent="0.15">
      <c r="G4908">
        <v>4898</v>
      </c>
      <c r="H4908">
        <v>75.818984890040085</v>
      </c>
      <c r="I4908">
        <v>4898</v>
      </c>
      <c r="J4908">
        <v>4.0001247164942333</v>
      </c>
      <c r="K4908">
        <v>4898</v>
      </c>
      <c r="L4908">
        <v>44.184726904601639</v>
      </c>
      <c r="M4908">
        <v>4898</v>
      </c>
      <c r="N4908">
        <v>247.52487637050979</v>
      </c>
    </row>
    <row r="4909" spans="7:14" x14ac:dyDescent="0.15">
      <c r="G4909">
        <v>4899</v>
      </c>
      <c r="H4909">
        <v>57.627653687927861</v>
      </c>
      <c r="I4909">
        <v>4899</v>
      </c>
      <c r="J4909">
        <v>3.916615047241101</v>
      </c>
      <c r="K4909">
        <v>4899</v>
      </c>
      <c r="L4909">
        <v>87.02817871431813</v>
      </c>
      <c r="M4909">
        <v>4899</v>
      </c>
      <c r="N4909">
        <v>160.06737910594674</v>
      </c>
    </row>
    <row r="4910" spans="7:14" x14ac:dyDescent="0.15">
      <c r="G4910">
        <v>4900</v>
      </c>
      <c r="H4910">
        <v>51.446708848317961</v>
      </c>
      <c r="I4910">
        <v>4900</v>
      </c>
      <c r="J4910">
        <v>11.413324569552332</v>
      </c>
      <c r="K4910">
        <v>4900</v>
      </c>
      <c r="L4910">
        <v>29.868436276852943</v>
      </c>
      <c r="M4910">
        <v>4900</v>
      </c>
      <c r="N4910">
        <v>174.41346432172088</v>
      </c>
    </row>
    <row r="4911" spans="7:14" x14ac:dyDescent="0.15">
      <c r="G4911">
        <v>4901</v>
      </c>
      <c r="H4911">
        <v>33.288734887587069</v>
      </c>
      <c r="I4911">
        <v>4901</v>
      </c>
      <c r="J4911">
        <v>10.712876082548958</v>
      </c>
      <c r="K4911">
        <v>4901</v>
      </c>
      <c r="L4911">
        <v>67.038519823020053</v>
      </c>
      <c r="M4911">
        <v>4901</v>
      </c>
      <c r="N4911">
        <v>147.62857811540019</v>
      </c>
    </row>
    <row r="4912" spans="7:14" x14ac:dyDescent="0.15">
      <c r="G4912">
        <v>4902</v>
      </c>
      <c r="H4912">
        <v>83.56290187743636</v>
      </c>
      <c r="I4912">
        <v>4902</v>
      </c>
      <c r="J4912">
        <v>5.7089753191377515</v>
      </c>
      <c r="K4912">
        <v>4902</v>
      </c>
      <c r="L4912">
        <v>67.154089801431411</v>
      </c>
      <c r="M4912">
        <v>4902</v>
      </c>
      <c r="N4912">
        <v>178.32521259451968</v>
      </c>
    </row>
    <row r="4913" spans="7:14" x14ac:dyDescent="0.15">
      <c r="G4913">
        <v>4903</v>
      </c>
      <c r="H4913">
        <v>27.556462507905177</v>
      </c>
      <c r="I4913">
        <v>4903</v>
      </c>
      <c r="J4913">
        <v>7.967331058897452</v>
      </c>
      <c r="K4913">
        <v>4903</v>
      </c>
      <c r="L4913">
        <v>42.054924420875636</v>
      </c>
      <c r="M4913">
        <v>4903</v>
      </c>
      <c r="N4913">
        <v>190.12076189117798</v>
      </c>
    </row>
    <row r="4914" spans="7:14" x14ac:dyDescent="0.15">
      <c r="G4914">
        <v>4904</v>
      </c>
      <c r="H4914">
        <v>37.219072624263795</v>
      </c>
      <c r="I4914">
        <v>4904</v>
      </c>
      <c r="J4914">
        <v>10.816567834080784</v>
      </c>
      <c r="K4914">
        <v>4904</v>
      </c>
      <c r="L4914">
        <v>52.387483698886157</v>
      </c>
      <c r="M4914">
        <v>4904</v>
      </c>
      <c r="N4914">
        <v>172.38296401111657</v>
      </c>
    </row>
    <row r="4915" spans="7:14" x14ac:dyDescent="0.15">
      <c r="G4915">
        <v>4905</v>
      </c>
      <c r="H4915">
        <v>51.821682251913735</v>
      </c>
      <c r="I4915">
        <v>4905</v>
      </c>
      <c r="J4915">
        <v>6.6684293321425647</v>
      </c>
      <c r="K4915">
        <v>4905</v>
      </c>
      <c r="L4915">
        <v>58.89916012717282</v>
      </c>
      <c r="M4915">
        <v>4905</v>
      </c>
      <c r="N4915">
        <v>169.98239508194084</v>
      </c>
    </row>
    <row r="4916" spans="7:14" x14ac:dyDescent="0.15">
      <c r="G4916">
        <v>4906</v>
      </c>
      <c r="H4916">
        <v>66.381569315605589</v>
      </c>
      <c r="I4916">
        <v>4906</v>
      </c>
      <c r="J4916">
        <v>5.9111732748545043</v>
      </c>
      <c r="K4916">
        <v>4906</v>
      </c>
      <c r="L4916">
        <v>64.68606939660107</v>
      </c>
      <c r="M4916">
        <v>4906</v>
      </c>
      <c r="N4916">
        <v>178.2770611775187</v>
      </c>
    </row>
    <row r="4917" spans="7:14" x14ac:dyDescent="0.15">
      <c r="G4917">
        <v>4907</v>
      </c>
      <c r="H4917">
        <v>71.630082103409663</v>
      </c>
      <c r="I4917">
        <v>4907</v>
      </c>
      <c r="J4917">
        <v>3.9917947177549031</v>
      </c>
      <c r="K4917">
        <v>4907</v>
      </c>
      <c r="L4917">
        <v>56.625805188774777</v>
      </c>
      <c r="M4917">
        <v>4907</v>
      </c>
      <c r="N4917">
        <v>157.86965927102111</v>
      </c>
    </row>
    <row r="4918" spans="7:14" x14ac:dyDescent="0.15">
      <c r="G4918">
        <v>4908</v>
      </c>
      <c r="H4918">
        <v>66.281046922533918</v>
      </c>
      <c r="I4918">
        <v>4908</v>
      </c>
      <c r="J4918">
        <v>9.3483765609857521</v>
      </c>
      <c r="K4918">
        <v>4908</v>
      </c>
      <c r="L4918">
        <v>36.821783046192166</v>
      </c>
      <c r="M4918">
        <v>4908</v>
      </c>
      <c r="N4918">
        <v>141.39167908855097</v>
      </c>
    </row>
    <row r="4919" spans="7:14" x14ac:dyDescent="0.15">
      <c r="G4919">
        <v>4909</v>
      </c>
      <c r="H4919">
        <v>23.687834722425645</v>
      </c>
      <c r="I4919">
        <v>4909</v>
      </c>
      <c r="J4919">
        <v>12.23656564101249</v>
      </c>
      <c r="K4919">
        <v>4909</v>
      </c>
      <c r="L4919">
        <v>76.066308191228217</v>
      </c>
      <c r="M4919">
        <v>4909</v>
      </c>
      <c r="N4919">
        <v>120.16328705240275</v>
      </c>
    </row>
    <row r="4920" spans="7:14" x14ac:dyDescent="0.15">
      <c r="G4920">
        <v>4910</v>
      </c>
      <c r="H4920">
        <v>42.513879169383173</v>
      </c>
      <c r="I4920">
        <v>4910</v>
      </c>
      <c r="J4920">
        <v>10.352763347338504</v>
      </c>
      <c r="K4920">
        <v>4910</v>
      </c>
      <c r="L4920">
        <v>57.387161926631734</v>
      </c>
      <c r="M4920">
        <v>4910</v>
      </c>
      <c r="N4920">
        <v>242.63974196843259</v>
      </c>
    </row>
    <row r="4921" spans="7:14" x14ac:dyDescent="0.15">
      <c r="G4921">
        <v>4911</v>
      </c>
      <c r="H4921">
        <v>41.982767495546526</v>
      </c>
      <c r="I4921">
        <v>4911</v>
      </c>
      <c r="J4921">
        <v>5.3046776879629025</v>
      </c>
      <c r="K4921">
        <v>4911</v>
      </c>
      <c r="L4921">
        <v>16.34875200218297</v>
      </c>
      <c r="M4921">
        <v>4911</v>
      </c>
      <c r="N4921">
        <v>89.515178600733151</v>
      </c>
    </row>
    <row r="4922" spans="7:14" x14ac:dyDescent="0.15">
      <c r="G4922">
        <v>4912</v>
      </c>
      <c r="H4922">
        <v>46.110237035243074</v>
      </c>
      <c r="I4922">
        <v>4912</v>
      </c>
      <c r="J4922">
        <v>11.155704432389458</v>
      </c>
      <c r="K4922">
        <v>4912</v>
      </c>
      <c r="L4922">
        <v>45.03547421194142</v>
      </c>
      <c r="M4922">
        <v>4912</v>
      </c>
      <c r="N4922">
        <v>243.63099041192964</v>
      </c>
    </row>
    <row r="4923" spans="7:14" x14ac:dyDescent="0.15">
      <c r="G4923">
        <v>4913</v>
      </c>
      <c r="H4923">
        <v>63.789257110131054</v>
      </c>
      <c r="I4923">
        <v>4913</v>
      </c>
      <c r="J4923">
        <v>9.1361010058162471</v>
      </c>
      <c r="K4923">
        <v>4913</v>
      </c>
      <c r="L4923">
        <v>32.977713323379959</v>
      </c>
      <c r="M4923">
        <v>4913</v>
      </c>
      <c r="N4923">
        <v>181.07811339210249</v>
      </c>
    </row>
    <row r="4924" spans="7:14" x14ac:dyDescent="0.15">
      <c r="G4924">
        <v>4914</v>
      </c>
      <c r="H4924">
        <v>38.656170055207497</v>
      </c>
      <c r="I4924">
        <v>4914</v>
      </c>
      <c r="J4924">
        <v>7.4103400880209715</v>
      </c>
      <c r="K4924">
        <v>4914</v>
      </c>
      <c r="L4924">
        <v>37.267390508268768</v>
      </c>
      <c r="M4924">
        <v>4914</v>
      </c>
      <c r="N4924">
        <v>145.26063031792975</v>
      </c>
    </row>
    <row r="4925" spans="7:14" x14ac:dyDescent="0.15">
      <c r="G4925">
        <v>4915</v>
      </c>
      <c r="H4925">
        <v>59.622707085940952</v>
      </c>
      <c r="I4925">
        <v>4915</v>
      </c>
      <c r="J4925">
        <v>5.247524849466922</v>
      </c>
      <c r="K4925">
        <v>4915</v>
      </c>
      <c r="L4925">
        <v>85.460949515810711</v>
      </c>
      <c r="M4925">
        <v>4915</v>
      </c>
      <c r="N4925">
        <v>122.11212125826233</v>
      </c>
    </row>
    <row r="4926" spans="7:14" x14ac:dyDescent="0.15">
      <c r="G4926">
        <v>4916</v>
      </c>
      <c r="H4926">
        <v>17.484093946559341</v>
      </c>
      <c r="I4926">
        <v>4916</v>
      </c>
      <c r="J4926">
        <v>13.000945219383617</v>
      </c>
      <c r="K4926">
        <v>4916</v>
      </c>
      <c r="L4926">
        <v>12.851896032286881</v>
      </c>
      <c r="M4926">
        <v>4916</v>
      </c>
      <c r="N4926">
        <v>138.97048429374297</v>
      </c>
    </row>
    <row r="4927" spans="7:14" x14ac:dyDescent="0.15">
      <c r="G4927">
        <v>4917</v>
      </c>
      <c r="H4927">
        <v>63.429685813833245</v>
      </c>
      <c r="I4927">
        <v>4917</v>
      </c>
      <c r="J4927">
        <v>9.6356975382529875</v>
      </c>
      <c r="K4927">
        <v>4917</v>
      </c>
      <c r="L4927">
        <v>58.121267835809171</v>
      </c>
      <c r="M4927">
        <v>4917</v>
      </c>
      <c r="N4927">
        <v>136.30532948454956</v>
      </c>
    </row>
    <row r="4928" spans="7:14" x14ac:dyDescent="0.15">
      <c r="G4928">
        <v>4918</v>
      </c>
      <c r="H4928">
        <v>42.365893480409618</v>
      </c>
      <c r="I4928">
        <v>4918</v>
      </c>
      <c r="J4928">
        <v>8.8698672442779998</v>
      </c>
      <c r="K4928">
        <v>4918</v>
      </c>
      <c r="L4928">
        <v>-0.39871536856166045</v>
      </c>
      <c r="M4928">
        <v>4918</v>
      </c>
      <c r="N4928">
        <v>182.43373484067232</v>
      </c>
    </row>
    <row r="4929" spans="7:14" x14ac:dyDescent="0.15">
      <c r="G4929">
        <v>4919</v>
      </c>
      <c r="H4929">
        <v>59.098512847732472</v>
      </c>
      <c r="I4929">
        <v>4919</v>
      </c>
      <c r="J4929">
        <v>4.6604026774789684</v>
      </c>
      <c r="K4929">
        <v>4919</v>
      </c>
      <c r="L4929">
        <v>51.70862646760834</v>
      </c>
      <c r="M4929">
        <v>4919</v>
      </c>
      <c r="N4929">
        <v>164.20793713456922</v>
      </c>
    </row>
    <row r="4930" spans="7:14" x14ac:dyDescent="0.15">
      <c r="G4930">
        <v>4920</v>
      </c>
      <c r="H4930">
        <v>46.025422095772157</v>
      </c>
      <c r="I4930">
        <v>4920</v>
      </c>
      <c r="J4930">
        <v>7.6486229110940709</v>
      </c>
      <c r="K4930">
        <v>4920</v>
      </c>
      <c r="L4930">
        <v>33.751566525444709</v>
      </c>
      <c r="M4930">
        <v>4920</v>
      </c>
      <c r="N4930">
        <v>156.48342931406742</v>
      </c>
    </row>
    <row r="4931" spans="7:14" x14ac:dyDescent="0.15">
      <c r="G4931">
        <v>4921</v>
      </c>
      <c r="H4931">
        <v>56.130533998657803</v>
      </c>
      <c r="I4931">
        <v>4921</v>
      </c>
      <c r="J4931">
        <v>3.5680881712558126</v>
      </c>
      <c r="K4931">
        <v>4921</v>
      </c>
      <c r="L4931">
        <v>37.176717973299546</v>
      </c>
      <c r="M4931">
        <v>4921</v>
      </c>
      <c r="N4931">
        <v>232.97871091989043</v>
      </c>
    </row>
    <row r="4932" spans="7:14" x14ac:dyDescent="0.15">
      <c r="G4932">
        <v>4922</v>
      </c>
      <c r="H4932">
        <v>61.178770731841439</v>
      </c>
      <c r="I4932">
        <v>4922</v>
      </c>
      <c r="J4932">
        <v>5.9674602921436595</v>
      </c>
      <c r="K4932">
        <v>4922</v>
      </c>
      <c r="L4932">
        <v>56.806596069059303</v>
      </c>
      <c r="M4932">
        <v>4922</v>
      </c>
      <c r="N4932">
        <v>139.01371698233396</v>
      </c>
    </row>
    <row r="4933" spans="7:14" x14ac:dyDescent="0.15">
      <c r="G4933">
        <v>4923</v>
      </c>
      <c r="H4933">
        <v>54.862706058630934</v>
      </c>
      <c r="I4933">
        <v>4923</v>
      </c>
      <c r="J4933">
        <v>11.811855579879843</v>
      </c>
      <c r="K4933">
        <v>4923</v>
      </c>
      <c r="L4933">
        <v>31.963231619000918</v>
      </c>
      <c r="M4933">
        <v>4923</v>
      </c>
      <c r="N4933">
        <v>92.246761343915622</v>
      </c>
    </row>
    <row r="4934" spans="7:14" x14ac:dyDescent="0.15">
      <c r="G4934">
        <v>4924</v>
      </c>
      <c r="H4934">
        <v>53.024396580769256</v>
      </c>
      <c r="I4934">
        <v>4924</v>
      </c>
      <c r="J4934">
        <v>9.6426526015109957</v>
      </c>
      <c r="K4934">
        <v>4924</v>
      </c>
      <c r="L4934">
        <v>78.263317067780278</v>
      </c>
      <c r="M4934">
        <v>4924</v>
      </c>
      <c r="N4934">
        <v>138.9417340081902</v>
      </c>
    </row>
    <row r="4935" spans="7:14" x14ac:dyDescent="0.15">
      <c r="G4935">
        <v>4925</v>
      </c>
      <c r="H4935">
        <v>31.968595696752008</v>
      </c>
      <c r="I4935">
        <v>4925</v>
      </c>
      <c r="J4935">
        <v>5.0853338196689251</v>
      </c>
      <c r="K4935">
        <v>4925</v>
      </c>
      <c r="L4935">
        <v>63.397078438048695</v>
      </c>
      <c r="M4935">
        <v>4925</v>
      </c>
      <c r="N4935">
        <v>77.033335144001242</v>
      </c>
    </row>
    <row r="4936" spans="7:14" x14ac:dyDescent="0.15">
      <c r="G4936">
        <v>4926</v>
      </c>
      <c r="H4936">
        <v>11.687468145282722</v>
      </c>
      <c r="I4936">
        <v>4926</v>
      </c>
      <c r="J4936">
        <v>8.7804419115128187</v>
      </c>
      <c r="K4936">
        <v>4926</v>
      </c>
      <c r="L4936">
        <v>94.50657431553887</v>
      </c>
      <c r="M4936">
        <v>4926</v>
      </c>
      <c r="N4936">
        <v>295.09209337126447</v>
      </c>
    </row>
    <row r="4937" spans="7:14" x14ac:dyDescent="0.15">
      <c r="G4937">
        <v>4927</v>
      </c>
      <c r="H4937">
        <v>48.056356564055434</v>
      </c>
      <c r="I4937">
        <v>4927</v>
      </c>
      <c r="J4937">
        <v>12.87778646123088</v>
      </c>
      <c r="K4937">
        <v>4927</v>
      </c>
      <c r="L4937">
        <v>46.741270145017921</v>
      </c>
      <c r="M4937">
        <v>4927</v>
      </c>
      <c r="N4937">
        <v>165.40364832349726</v>
      </c>
    </row>
    <row r="4938" spans="7:14" x14ac:dyDescent="0.15">
      <c r="G4938">
        <v>4928</v>
      </c>
      <c r="H4938">
        <v>45.166935852132212</v>
      </c>
      <c r="I4938">
        <v>4928</v>
      </c>
      <c r="J4938">
        <v>6.9014951477963802</v>
      </c>
      <c r="K4938">
        <v>4928</v>
      </c>
      <c r="L4938">
        <v>54.176139203122766</v>
      </c>
      <c r="M4938">
        <v>4928</v>
      </c>
      <c r="N4938">
        <v>185.4688648007901</v>
      </c>
    </row>
    <row r="4939" spans="7:14" x14ac:dyDescent="0.15">
      <c r="G4939">
        <v>4929</v>
      </c>
      <c r="H4939">
        <v>45.586160530895626</v>
      </c>
      <c r="I4939">
        <v>4929</v>
      </c>
      <c r="J4939">
        <v>7.9231967285704386</v>
      </c>
      <c r="K4939">
        <v>4929</v>
      </c>
      <c r="L4939">
        <v>70.473994058734988</v>
      </c>
      <c r="M4939">
        <v>4929</v>
      </c>
      <c r="N4939">
        <v>82.69016746110232</v>
      </c>
    </row>
    <row r="4940" spans="7:14" x14ac:dyDescent="0.15">
      <c r="G4940">
        <v>4930</v>
      </c>
      <c r="H4940">
        <v>62.540921008654145</v>
      </c>
      <c r="I4940">
        <v>4930</v>
      </c>
      <c r="J4940">
        <v>14.734340809847456</v>
      </c>
      <c r="K4940">
        <v>4930</v>
      </c>
      <c r="L4940">
        <v>30.509276409140121</v>
      </c>
      <c r="M4940">
        <v>4930</v>
      </c>
      <c r="N4940">
        <v>153.05747428068361</v>
      </c>
    </row>
    <row r="4941" spans="7:14" x14ac:dyDescent="0.15">
      <c r="G4941">
        <v>4931</v>
      </c>
      <c r="H4941">
        <v>46.536827580554871</v>
      </c>
      <c r="I4941">
        <v>4931</v>
      </c>
      <c r="J4941">
        <v>9.5631769331842449</v>
      </c>
      <c r="K4941">
        <v>4931</v>
      </c>
      <c r="L4941">
        <v>73.523681834910576</v>
      </c>
      <c r="M4941">
        <v>4931</v>
      </c>
      <c r="N4941">
        <v>111.11465990102982</v>
      </c>
    </row>
    <row r="4942" spans="7:14" x14ac:dyDescent="0.15">
      <c r="G4942">
        <v>4932</v>
      </c>
      <c r="H4942">
        <v>73.416980146448552</v>
      </c>
      <c r="I4942">
        <v>4932</v>
      </c>
      <c r="J4942">
        <v>6.0170985792832621</v>
      </c>
      <c r="K4942">
        <v>4932</v>
      </c>
      <c r="L4942">
        <v>44.870485889888904</v>
      </c>
      <c r="M4942">
        <v>4932</v>
      </c>
      <c r="N4942">
        <v>61.307104727164401</v>
      </c>
    </row>
    <row r="4943" spans="7:14" x14ac:dyDescent="0.15">
      <c r="G4943">
        <v>4933</v>
      </c>
      <c r="H4943">
        <v>57.48001890174239</v>
      </c>
      <c r="I4943">
        <v>4933</v>
      </c>
      <c r="J4943">
        <v>13.251631254136106</v>
      </c>
      <c r="K4943">
        <v>4933</v>
      </c>
      <c r="L4943">
        <v>80.491400068310796</v>
      </c>
      <c r="M4943">
        <v>4933</v>
      </c>
      <c r="N4943">
        <v>94.642352262580005</v>
      </c>
    </row>
    <row r="4944" spans="7:14" x14ac:dyDescent="0.15">
      <c r="G4944">
        <v>4934</v>
      </c>
      <c r="H4944">
        <v>38.714518339405565</v>
      </c>
      <c r="I4944">
        <v>4934</v>
      </c>
      <c r="J4944">
        <v>7.015817798285962</v>
      </c>
      <c r="K4944">
        <v>4934</v>
      </c>
      <c r="L4944">
        <v>64.397029762582093</v>
      </c>
      <c r="M4944">
        <v>4934</v>
      </c>
      <c r="N4944">
        <v>183.98882097484528</v>
      </c>
    </row>
    <row r="4945" spans="7:14" x14ac:dyDescent="0.15">
      <c r="G4945">
        <v>4935</v>
      </c>
      <c r="H4945">
        <v>9.465512646676089</v>
      </c>
      <c r="I4945">
        <v>4935</v>
      </c>
      <c r="J4945">
        <v>0.48943183096940324</v>
      </c>
      <c r="K4945">
        <v>4935</v>
      </c>
      <c r="L4945">
        <v>75.615306830776547</v>
      </c>
      <c r="M4945">
        <v>4935</v>
      </c>
      <c r="N4945">
        <v>215.50231815689546</v>
      </c>
    </row>
    <row r="4946" spans="7:14" x14ac:dyDescent="0.15">
      <c r="G4946">
        <v>4936</v>
      </c>
      <c r="H4946">
        <v>46.603714358612613</v>
      </c>
      <c r="I4946">
        <v>4936</v>
      </c>
      <c r="J4946">
        <v>16.012522384511826</v>
      </c>
      <c r="K4946">
        <v>4936</v>
      </c>
      <c r="L4946">
        <v>87.141849536674243</v>
      </c>
      <c r="M4946">
        <v>4936</v>
      </c>
      <c r="N4946">
        <v>207.99887827362875</v>
      </c>
    </row>
    <row r="4947" spans="7:14" x14ac:dyDescent="0.15">
      <c r="G4947">
        <v>4937</v>
      </c>
      <c r="H4947">
        <v>35.078739276241464</v>
      </c>
      <c r="I4947">
        <v>4937</v>
      </c>
      <c r="J4947">
        <v>13.416881430498705</v>
      </c>
      <c r="K4947">
        <v>4937</v>
      </c>
      <c r="L4947">
        <v>97.300972195928409</v>
      </c>
      <c r="M4947">
        <v>4937</v>
      </c>
      <c r="N4947">
        <v>129.41116214237562</v>
      </c>
    </row>
    <row r="4948" spans="7:14" x14ac:dyDescent="0.15">
      <c r="G4948">
        <v>4938</v>
      </c>
      <c r="H4948">
        <v>34.569907012561252</v>
      </c>
      <c r="I4948">
        <v>4938</v>
      </c>
      <c r="J4948">
        <v>3.978940853317849</v>
      </c>
      <c r="K4948">
        <v>4938</v>
      </c>
      <c r="L4948">
        <v>70.56288254405959</v>
      </c>
      <c r="M4948">
        <v>4938</v>
      </c>
      <c r="N4948">
        <v>206.11217591671263</v>
      </c>
    </row>
    <row r="4949" spans="7:14" x14ac:dyDescent="0.15">
      <c r="G4949">
        <v>4939</v>
      </c>
      <c r="H4949">
        <v>47.912369981631592</v>
      </c>
      <c r="I4949">
        <v>4939</v>
      </c>
      <c r="J4949">
        <v>-0.46373392956328452</v>
      </c>
      <c r="K4949">
        <v>4939</v>
      </c>
      <c r="L4949">
        <v>75.887630098988666</v>
      </c>
      <c r="M4949">
        <v>4939</v>
      </c>
      <c r="N4949">
        <v>153.02194966786229</v>
      </c>
    </row>
    <row r="4950" spans="7:14" x14ac:dyDescent="0.15">
      <c r="G4950">
        <v>4940</v>
      </c>
      <c r="H4950">
        <v>24.362126936773944</v>
      </c>
      <c r="I4950">
        <v>4940</v>
      </c>
      <c r="J4950">
        <v>12.524601615202283</v>
      </c>
      <c r="K4950">
        <v>4940</v>
      </c>
      <c r="L4950">
        <v>55.268365226538833</v>
      </c>
      <c r="M4950">
        <v>4940</v>
      </c>
      <c r="N4950">
        <v>151.37084154370359</v>
      </c>
    </row>
    <row r="4951" spans="7:14" x14ac:dyDescent="0.15">
      <c r="G4951">
        <v>4941</v>
      </c>
      <c r="H4951">
        <v>52.512386541507617</v>
      </c>
      <c r="I4951">
        <v>4941</v>
      </c>
      <c r="J4951">
        <v>14.491454825421744</v>
      </c>
      <c r="K4951">
        <v>4941</v>
      </c>
      <c r="L4951">
        <v>95.681445513234635</v>
      </c>
      <c r="M4951">
        <v>4941</v>
      </c>
      <c r="N4951">
        <v>124.69315883810998</v>
      </c>
    </row>
    <row r="4952" spans="7:14" x14ac:dyDescent="0.15">
      <c r="G4952">
        <v>4942</v>
      </c>
      <c r="H4952">
        <v>50.612685401895028</v>
      </c>
      <c r="I4952">
        <v>4942</v>
      </c>
      <c r="J4952">
        <v>9.9916912248131098</v>
      </c>
      <c r="K4952">
        <v>4942</v>
      </c>
      <c r="L4952">
        <v>60.673387972672536</v>
      </c>
      <c r="M4952">
        <v>4942</v>
      </c>
      <c r="N4952">
        <v>69.585518482332191</v>
      </c>
    </row>
    <row r="4953" spans="7:14" x14ac:dyDescent="0.15">
      <c r="G4953">
        <v>4943</v>
      </c>
      <c r="H4953">
        <v>47.635334787910672</v>
      </c>
      <c r="I4953">
        <v>4943</v>
      </c>
      <c r="J4953">
        <v>10.026863293533587</v>
      </c>
      <c r="K4953">
        <v>4943</v>
      </c>
      <c r="L4953">
        <v>80.507408514369175</v>
      </c>
      <c r="M4953">
        <v>4943</v>
      </c>
      <c r="N4953">
        <v>122.03840249916811</v>
      </c>
    </row>
    <row r="4954" spans="7:14" x14ac:dyDescent="0.15">
      <c r="G4954">
        <v>4944</v>
      </c>
      <c r="H4954">
        <v>57.712810836890547</v>
      </c>
      <c r="I4954">
        <v>4944</v>
      </c>
      <c r="J4954">
        <v>7.4388407168982358</v>
      </c>
      <c r="K4954">
        <v>4944</v>
      </c>
      <c r="L4954">
        <v>68.101830220739743</v>
      </c>
      <c r="M4954">
        <v>4944</v>
      </c>
      <c r="N4954">
        <v>109.20719470003462</v>
      </c>
    </row>
    <row r="4955" spans="7:14" x14ac:dyDescent="0.15">
      <c r="G4955">
        <v>4945</v>
      </c>
      <c r="H4955">
        <v>71.603642747105937</v>
      </c>
      <c r="I4955">
        <v>4945</v>
      </c>
      <c r="J4955">
        <v>9.1290620520747456</v>
      </c>
      <c r="K4955">
        <v>4945</v>
      </c>
      <c r="L4955">
        <v>71.584568867251178</v>
      </c>
      <c r="M4955">
        <v>4945</v>
      </c>
      <c r="N4955">
        <v>164.10220180777628</v>
      </c>
    </row>
    <row r="4956" spans="7:14" x14ac:dyDescent="0.15">
      <c r="G4956">
        <v>4946</v>
      </c>
      <c r="H4956">
        <v>64.06989106690645</v>
      </c>
      <c r="I4956">
        <v>4946</v>
      </c>
      <c r="J4956">
        <v>12.775341568938465</v>
      </c>
      <c r="K4956">
        <v>4946</v>
      </c>
      <c r="L4956">
        <v>93.280383113371414</v>
      </c>
      <c r="M4956">
        <v>4946</v>
      </c>
      <c r="N4956">
        <v>163.79563645607558</v>
      </c>
    </row>
    <row r="4957" spans="7:14" x14ac:dyDescent="0.15">
      <c r="G4957">
        <v>4947</v>
      </c>
      <c r="H4957">
        <v>48.715451452208313</v>
      </c>
      <c r="I4957">
        <v>4947</v>
      </c>
      <c r="J4957">
        <v>5.8918715801190169</v>
      </c>
      <c r="K4957">
        <v>4947</v>
      </c>
      <c r="L4957">
        <v>63.111591169084377</v>
      </c>
      <c r="M4957">
        <v>4947</v>
      </c>
      <c r="N4957">
        <v>223.80415811638574</v>
      </c>
    </row>
    <row r="4958" spans="7:14" x14ac:dyDescent="0.15">
      <c r="G4958">
        <v>4948</v>
      </c>
      <c r="H4958">
        <v>29.669843806185437</v>
      </c>
      <c r="I4958">
        <v>4948</v>
      </c>
      <c r="J4958">
        <v>8.8190773519303516</v>
      </c>
      <c r="K4958">
        <v>4948</v>
      </c>
      <c r="L4958">
        <v>98.5795392134944</v>
      </c>
      <c r="M4958">
        <v>4948</v>
      </c>
      <c r="N4958">
        <v>109.28933121910165</v>
      </c>
    </row>
    <row r="4959" spans="7:14" x14ac:dyDescent="0.15">
      <c r="G4959">
        <v>4949</v>
      </c>
      <c r="H4959">
        <v>23.237374414895413</v>
      </c>
      <c r="I4959">
        <v>4949</v>
      </c>
      <c r="J4959">
        <v>6.5867513578662962</v>
      </c>
      <c r="K4959">
        <v>4949</v>
      </c>
      <c r="L4959">
        <v>19.419323015265206</v>
      </c>
      <c r="M4959">
        <v>4949</v>
      </c>
      <c r="N4959">
        <v>119.88351234181461</v>
      </c>
    </row>
    <row r="4960" spans="7:14" x14ac:dyDescent="0.15">
      <c r="G4960">
        <v>4950</v>
      </c>
      <c r="H4960">
        <v>69.737312468519107</v>
      </c>
      <c r="I4960">
        <v>4950</v>
      </c>
      <c r="J4960">
        <v>3.0128101420405784E-2</v>
      </c>
      <c r="K4960">
        <v>4950</v>
      </c>
      <c r="L4960">
        <v>17.278579316958009</v>
      </c>
      <c r="M4960">
        <v>4950</v>
      </c>
      <c r="N4960">
        <v>151.19251848661935</v>
      </c>
    </row>
    <row r="4961" spans="7:14" x14ac:dyDescent="0.15">
      <c r="G4961">
        <v>4951</v>
      </c>
      <c r="H4961">
        <v>56.382753880545422</v>
      </c>
      <c r="I4961">
        <v>4951</v>
      </c>
      <c r="J4961">
        <v>6.7823951519326231</v>
      </c>
      <c r="K4961">
        <v>4951</v>
      </c>
      <c r="L4961">
        <v>50.75405771908666</v>
      </c>
      <c r="M4961">
        <v>4951</v>
      </c>
      <c r="N4961">
        <v>127.52793804478462</v>
      </c>
    </row>
    <row r="4962" spans="7:14" x14ac:dyDescent="0.15">
      <c r="G4962">
        <v>4952</v>
      </c>
      <c r="H4962">
        <v>51.672089060434843</v>
      </c>
      <c r="I4962">
        <v>4952</v>
      </c>
      <c r="J4962">
        <v>13.165198095723246</v>
      </c>
      <c r="K4962">
        <v>4952</v>
      </c>
      <c r="L4962">
        <v>65.388707158426186</v>
      </c>
      <c r="M4962">
        <v>4952</v>
      </c>
      <c r="N4962">
        <v>159.39868513811274</v>
      </c>
    </row>
    <row r="4963" spans="7:14" x14ac:dyDescent="0.15">
      <c r="G4963">
        <v>4953</v>
      </c>
      <c r="H4963">
        <v>73.467636993322841</v>
      </c>
      <c r="I4963">
        <v>4953</v>
      </c>
      <c r="J4963">
        <v>6.1295311286305978</v>
      </c>
      <c r="K4963">
        <v>4953</v>
      </c>
      <c r="L4963">
        <v>28.824684899642207</v>
      </c>
      <c r="M4963">
        <v>4953</v>
      </c>
      <c r="N4963">
        <v>111.82781740769687</v>
      </c>
    </row>
    <row r="4964" spans="7:14" x14ac:dyDescent="0.15">
      <c r="G4964">
        <v>4954</v>
      </c>
      <c r="H4964">
        <v>58.748979705666379</v>
      </c>
      <c r="I4964">
        <v>4954</v>
      </c>
      <c r="J4964">
        <v>10.703181702730191</v>
      </c>
      <c r="K4964">
        <v>4954</v>
      </c>
      <c r="L4964">
        <v>43.555691095459288</v>
      </c>
      <c r="M4964">
        <v>4954</v>
      </c>
      <c r="N4964">
        <v>187.2500807769471</v>
      </c>
    </row>
    <row r="4965" spans="7:14" x14ac:dyDescent="0.15">
      <c r="G4965">
        <v>4955</v>
      </c>
      <c r="H4965">
        <v>38.690013166012648</v>
      </c>
      <c r="I4965">
        <v>4955</v>
      </c>
      <c r="J4965">
        <v>9.5404193346078507</v>
      </c>
      <c r="K4965">
        <v>4955</v>
      </c>
      <c r="L4965">
        <v>79.253229475072715</v>
      </c>
      <c r="M4965">
        <v>4955</v>
      </c>
      <c r="N4965">
        <v>117.4291820205803</v>
      </c>
    </row>
    <row r="4966" spans="7:14" x14ac:dyDescent="0.15">
      <c r="G4966">
        <v>4956</v>
      </c>
      <c r="H4966">
        <v>61.438801495622968</v>
      </c>
      <c r="I4966">
        <v>4956</v>
      </c>
      <c r="J4966">
        <v>11.549711010432423</v>
      </c>
      <c r="K4966">
        <v>4956</v>
      </c>
      <c r="L4966">
        <v>101.98785264139666</v>
      </c>
      <c r="M4966">
        <v>4956</v>
      </c>
      <c r="N4966">
        <v>175.41511452149143</v>
      </c>
    </row>
    <row r="4967" spans="7:14" x14ac:dyDescent="0.15">
      <c r="G4967">
        <v>4957</v>
      </c>
      <c r="H4967">
        <v>69.105083926980768</v>
      </c>
      <c r="I4967">
        <v>4957</v>
      </c>
      <c r="J4967">
        <v>11.152711165944211</v>
      </c>
      <c r="K4967">
        <v>4957</v>
      </c>
      <c r="L4967">
        <v>49.969321252766449</v>
      </c>
      <c r="M4967">
        <v>4957</v>
      </c>
      <c r="N4967">
        <v>192.19182282122179</v>
      </c>
    </row>
    <row r="4968" spans="7:14" x14ac:dyDescent="0.15">
      <c r="G4968">
        <v>4958</v>
      </c>
      <c r="H4968">
        <v>55.157376677030079</v>
      </c>
      <c r="I4968">
        <v>4958</v>
      </c>
      <c r="J4968">
        <v>11.775472545932338</v>
      </c>
      <c r="K4968">
        <v>4958</v>
      </c>
      <c r="L4968">
        <v>62.818699781818999</v>
      </c>
      <c r="M4968">
        <v>4958</v>
      </c>
      <c r="N4968">
        <v>197.07692201352739</v>
      </c>
    </row>
    <row r="4969" spans="7:14" x14ac:dyDescent="0.15">
      <c r="G4969">
        <v>4959</v>
      </c>
      <c r="H4969">
        <v>59.834649367841998</v>
      </c>
      <c r="I4969">
        <v>4959</v>
      </c>
      <c r="J4969">
        <v>7.6773885519750573</v>
      </c>
      <c r="K4969">
        <v>4959</v>
      </c>
      <c r="L4969">
        <v>17.739264777087847</v>
      </c>
      <c r="M4969">
        <v>4959</v>
      </c>
      <c r="N4969">
        <v>120.26484692813722</v>
      </c>
    </row>
    <row r="4970" spans="7:14" x14ac:dyDescent="0.15">
      <c r="G4970">
        <v>4960</v>
      </c>
      <c r="H4970">
        <v>27.811769808931967</v>
      </c>
      <c r="I4970">
        <v>4960</v>
      </c>
      <c r="J4970">
        <v>6.5224941171362207</v>
      </c>
      <c r="K4970">
        <v>4960</v>
      </c>
      <c r="L4970">
        <v>76.53804025968671</v>
      </c>
      <c r="M4970">
        <v>4960</v>
      </c>
      <c r="N4970">
        <v>100.18592456831564</v>
      </c>
    </row>
    <row r="4971" spans="7:14" x14ac:dyDescent="0.15">
      <c r="G4971">
        <v>4961</v>
      </c>
      <c r="H4971">
        <v>63.527214916478094</v>
      </c>
      <c r="I4971">
        <v>4961</v>
      </c>
      <c r="J4971">
        <v>10.198530986183817</v>
      </c>
      <c r="K4971">
        <v>4961</v>
      </c>
      <c r="L4971">
        <v>41.252909734876923</v>
      </c>
      <c r="M4971">
        <v>4961</v>
      </c>
      <c r="N4971">
        <v>252.61323724040437</v>
      </c>
    </row>
    <row r="4972" spans="7:14" x14ac:dyDescent="0.15">
      <c r="G4972">
        <v>4962</v>
      </c>
      <c r="H4972">
        <v>23.855521373404056</v>
      </c>
      <c r="I4972">
        <v>4962</v>
      </c>
      <c r="J4972">
        <v>9.2520331605772519</v>
      </c>
      <c r="K4972">
        <v>4962</v>
      </c>
      <c r="L4972">
        <v>38.167886525593914</v>
      </c>
      <c r="M4972">
        <v>4962</v>
      </c>
      <c r="N4972">
        <v>194.35860129214171</v>
      </c>
    </row>
    <row r="4973" spans="7:14" x14ac:dyDescent="0.15">
      <c r="G4973">
        <v>4963</v>
      </c>
      <c r="H4973">
        <v>44.44186535715609</v>
      </c>
      <c r="I4973">
        <v>4963</v>
      </c>
      <c r="J4973">
        <v>14.666894271839283</v>
      </c>
      <c r="K4973">
        <v>4963</v>
      </c>
      <c r="L4973">
        <v>67.285949243420887</v>
      </c>
      <c r="M4973">
        <v>4963</v>
      </c>
      <c r="N4973">
        <v>230.99411617334351</v>
      </c>
    </row>
    <row r="4974" spans="7:14" x14ac:dyDescent="0.15">
      <c r="G4974">
        <v>4964</v>
      </c>
      <c r="H4974">
        <v>46.599334692329009</v>
      </c>
      <c r="I4974">
        <v>4964</v>
      </c>
      <c r="J4974">
        <v>7.7299650316175494</v>
      </c>
      <c r="K4974">
        <v>4964</v>
      </c>
      <c r="L4974">
        <v>76.755125400528527</v>
      </c>
      <c r="M4974">
        <v>4964</v>
      </c>
      <c r="N4974">
        <v>142.63030964604189</v>
      </c>
    </row>
    <row r="4975" spans="7:14" x14ac:dyDescent="0.15">
      <c r="G4975">
        <v>4965</v>
      </c>
      <c r="H4975">
        <v>50.30266736892348</v>
      </c>
      <c r="I4975">
        <v>4965</v>
      </c>
      <c r="J4975">
        <v>9.009173287551631</v>
      </c>
      <c r="K4975">
        <v>4965</v>
      </c>
      <c r="L4975">
        <v>71.508967078593173</v>
      </c>
      <c r="M4975">
        <v>4965</v>
      </c>
      <c r="N4975">
        <v>200.38336012312482</v>
      </c>
    </row>
    <row r="4976" spans="7:14" x14ac:dyDescent="0.15">
      <c r="G4976">
        <v>4966</v>
      </c>
      <c r="H4976">
        <v>66.601877680509503</v>
      </c>
      <c r="I4976">
        <v>4966</v>
      </c>
      <c r="J4976">
        <v>12.985016967526514</v>
      </c>
      <c r="K4976">
        <v>4966</v>
      </c>
      <c r="L4976">
        <v>68.609381222790518</v>
      </c>
      <c r="M4976">
        <v>4966</v>
      </c>
      <c r="N4976">
        <v>116.31749968065077</v>
      </c>
    </row>
    <row r="4977" spans="7:14" x14ac:dyDescent="0.15">
      <c r="G4977">
        <v>4967</v>
      </c>
      <c r="H4977">
        <v>48.847268043796788</v>
      </c>
      <c r="I4977">
        <v>4967</v>
      </c>
      <c r="J4977">
        <v>6.9013761292183302</v>
      </c>
      <c r="K4977">
        <v>4967</v>
      </c>
      <c r="L4977">
        <v>64.287258834015375</v>
      </c>
      <c r="M4977">
        <v>4967</v>
      </c>
      <c r="N4977">
        <v>74.981609911649727</v>
      </c>
    </row>
    <row r="4978" spans="7:14" x14ac:dyDescent="0.15">
      <c r="G4978">
        <v>4968</v>
      </c>
      <c r="H4978">
        <v>23.518248646919826</v>
      </c>
      <c r="I4978">
        <v>4968</v>
      </c>
      <c r="J4978">
        <v>2.1148251795099684</v>
      </c>
      <c r="K4978">
        <v>4968</v>
      </c>
      <c r="L4978">
        <v>78.645985694338592</v>
      </c>
      <c r="M4978">
        <v>4968</v>
      </c>
      <c r="N4978">
        <v>165.43843761785772</v>
      </c>
    </row>
    <row r="4979" spans="7:14" x14ac:dyDescent="0.15">
      <c r="G4979">
        <v>4969</v>
      </c>
      <c r="H4979">
        <v>35.398668216226639</v>
      </c>
      <c r="I4979">
        <v>4969</v>
      </c>
      <c r="J4979">
        <v>7.4921414817481109</v>
      </c>
      <c r="K4979">
        <v>4969</v>
      </c>
      <c r="L4979">
        <v>31.935918659999739</v>
      </c>
      <c r="M4979">
        <v>4969</v>
      </c>
      <c r="N4979">
        <v>161.18678453109891</v>
      </c>
    </row>
    <row r="4980" spans="7:14" x14ac:dyDescent="0.15">
      <c r="G4980">
        <v>4970</v>
      </c>
      <c r="H4980">
        <v>51.606947040710239</v>
      </c>
      <c r="I4980">
        <v>4970</v>
      </c>
      <c r="J4980">
        <v>2.8861923043341386</v>
      </c>
      <c r="K4980">
        <v>4970</v>
      </c>
      <c r="L4980">
        <v>107.88769531815993</v>
      </c>
      <c r="M4980">
        <v>4970</v>
      </c>
      <c r="N4980">
        <v>125.55112309835073</v>
      </c>
    </row>
    <row r="4981" spans="7:14" x14ac:dyDescent="0.15">
      <c r="G4981">
        <v>4971</v>
      </c>
      <c r="H4981">
        <v>28.895126547848538</v>
      </c>
      <c r="I4981">
        <v>4971</v>
      </c>
      <c r="J4981">
        <v>-0.46618949741341176</v>
      </c>
      <c r="K4981">
        <v>4971</v>
      </c>
      <c r="L4981">
        <v>45.733572801428075</v>
      </c>
      <c r="M4981">
        <v>4971</v>
      </c>
      <c r="N4981">
        <v>180.28062177362665</v>
      </c>
    </row>
    <row r="4982" spans="7:14" x14ac:dyDescent="0.15">
      <c r="G4982">
        <v>4972</v>
      </c>
      <c r="H4982">
        <v>30.751045852385793</v>
      </c>
      <c r="I4982">
        <v>4972</v>
      </c>
      <c r="J4982">
        <v>9.4886380386104765</v>
      </c>
      <c r="K4982">
        <v>4972</v>
      </c>
      <c r="L4982">
        <v>56.299883955017137</v>
      </c>
      <c r="M4982">
        <v>4972</v>
      </c>
      <c r="N4982">
        <v>179.98872609907525</v>
      </c>
    </row>
    <row r="4983" spans="7:14" x14ac:dyDescent="0.15">
      <c r="G4983">
        <v>4973</v>
      </c>
      <c r="H4983">
        <v>30.017292713088185</v>
      </c>
      <c r="I4983">
        <v>4973</v>
      </c>
      <c r="J4983">
        <v>7.9662605964620141</v>
      </c>
      <c r="K4983">
        <v>4973</v>
      </c>
      <c r="L4983">
        <v>61.195157644542618</v>
      </c>
      <c r="M4983">
        <v>4973</v>
      </c>
      <c r="N4983">
        <v>105.06649406941159</v>
      </c>
    </row>
    <row r="4984" spans="7:14" x14ac:dyDescent="0.15">
      <c r="G4984">
        <v>4974</v>
      </c>
      <c r="H4984">
        <v>34.546087933170362</v>
      </c>
      <c r="I4984">
        <v>4974</v>
      </c>
      <c r="J4984">
        <v>11.052960441755765</v>
      </c>
      <c r="K4984">
        <v>4974</v>
      </c>
      <c r="L4984">
        <v>34.917038714004207</v>
      </c>
      <c r="M4984">
        <v>4974</v>
      </c>
      <c r="N4984">
        <v>76.295985590908657</v>
      </c>
    </row>
    <row r="4985" spans="7:14" x14ac:dyDescent="0.15">
      <c r="G4985">
        <v>4975</v>
      </c>
      <c r="H4985">
        <v>49.950291741633393</v>
      </c>
      <c r="I4985">
        <v>4975</v>
      </c>
      <c r="J4985">
        <v>6.2129682977409617</v>
      </c>
      <c r="K4985">
        <v>4975</v>
      </c>
      <c r="L4985">
        <v>50.858929010053856</v>
      </c>
      <c r="M4985">
        <v>4975</v>
      </c>
      <c r="N4985">
        <v>172.63383008089187</v>
      </c>
    </row>
    <row r="4986" spans="7:14" x14ac:dyDescent="0.15">
      <c r="G4986">
        <v>4976</v>
      </c>
      <c r="H4986">
        <v>16.682491504720478</v>
      </c>
      <c r="I4986">
        <v>4976</v>
      </c>
      <c r="J4986">
        <v>9.506736586933286</v>
      </c>
      <c r="K4986">
        <v>4976</v>
      </c>
      <c r="L4986">
        <v>71.2429019105234</v>
      </c>
      <c r="M4986">
        <v>4976</v>
      </c>
      <c r="N4986">
        <v>98.736290488653339</v>
      </c>
    </row>
    <row r="4987" spans="7:14" x14ac:dyDescent="0.15">
      <c r="G4987">
        <v>4977</v>
      </c>
      <c r="H4987">
        <v>24.823062544047076</v>
      </c>
      <c r="I4987">
        <v>4977</v>
      </c>
      <c r="J4987">
        <v>0.75481081875822476</v>
      </c>
      <c r="K4987">
        <v>4977</v>
      </c>
      <c r="L4987">
        <v>73.19049875238322</v>
      </c>
      <c r="M4987">
        <v>4977</v>
      </c>
      <c r="N4987">
        <v>87.512374694629742</v>
      </c>
    </row>
    <row r="4988" spans="7:14" x14ac:dyDescent="0.15">
      <c r="G4988">
        <v>4978</v>
      </c>
      <c r="H4988">
        <v>35.394622701338065</v>
      </c>
      <c r="I4988">
        <v>4978</v>
      </c>
      <c r="J4988">
        <v>10.994608773370228</v>
      </c>
      <c r="K4988">
        <v>4978</v>
      </c>
      <c r="L4988">
        <v>45.244812795151702</v>
      </c>
      <c r="M4988">
        <v>4978</v>
      </c>
      <c r="N4988">
        <v>173.30959518066868</v>
      </c>
    </row>
    <row r="4989" spans="7:14" x14ac:dyDescent="0.15">
      <c r="G4989">
        <v>4979</v>
      </c>
      <c r="H4989">
        <v>31.415906853480891</v>
      </c>
      <c r="I4989">
        <v>4979</v>
      </c>
      <c r="J4989">
        <v>7.6246560203481319</v>
      </c>
      <c r="K4989">
        <v>4979</v>
      </c>
      <c r="L4989">
        <v>72.171051515181006</v>
      </c>
      <c r="M4989">
        <v>4979</v>
      </c>
      <c r="N4989">
        <v>209.48944965266057</v>
      </c>
    </row>
    <row r="4990" spans="7:14" x14ac:dyDescent="0.15">
      <c r="G4990">
        <v>4980</v>
      </c>
      <c r="H4990">
        <v>33.097919619726866</v>
      </c>
      <c r="I4990">
        <v>4980</v>
      </c>
      <c r="J4990">
        <v>9.1183770880921919</v>
      </c>
      <c r="K4990">
        <v>4980</v>
      </c>
      <c r="L4990">
        <v>39.148953997032507</v>
      </c>
      <c r="M4990">
        <v>4980</v>
      </c>
      <c r="N4990">
        <v>113.40762100525906</v>
      </c>
    </row>
    <row r="4991" spans="7:14" x14ac:dyDescent="0.15">
      <c r="G4991">
        <v>4981</v>
      </c>
      <c r="H4991">
        <v>-0.5107001282242507</v>
      </c>
      <c r="I4991">
        <v>4981</v>
      </c>
      <c r="J4991">
        <v>8.2850906214576732</v>
      </c>
      <c r="K4991">
        <v>4981</v>
      </c>
      <c r="L4991">
        <v>68.466657395642187</v>
      </c>
      <c r="M4991">
        <v>4981</v>
      </c>
      <c r="N4991">
        <v>92.34148372264788</v>
      </c>
    </row>
    <row r="4992" spans="7:14" x14ac:dyDescent="0.15">
      <c r="G4992">
        <v>4982</v>
      </c>
      <c r="H4992">
        <v>47.495157732357242</v>
      </c>
      <c r="I4992">
        <v>4982</v>
      </c>
      <c r="J4992">
        <v>9.1323800182902364</v>
      </c>
      <c r="K4992">
        <v>4982</v>
      </c>
      <c r="L4992">
        <v>58.462120994641225</v>
      </c>
      <c r="M4992">
        <v>4982</v>
      </c>
      <c r="N4992">
        <v>175.25214137904257</v>
      </c>
    </row>
    <row r="4993" spans="7:14" x14ac:dyDescent="0.15">
      <c r="G4993">
        <v>4983</v>
      </c>
      <c r="H4993">
        <v>53.328080978340751</v>
      </c>
      <c r="I4993">
        <v>4983</v>
      </c>
      <c r="J4993">
        <v>7.5184801932729481</v>
      </c>
      <c r="K4993">
        <v>4983</v>
      </c>
      <c r="L4993">
        <v>54.684486612098738</v>
      </c>
      <c r="M4993">
        <v>4983</v>
      </c>
      <c r="N4993">
        <v>92.414539398438578</v>
      </c>
    </row>
    <row r="4994" spans="7:14" x14ac:dyDescent="0.15">
      <c r="G4994">
        <v>4984</v>
      </c>
      <c r="H4994">
        <v>72.397992429024754</v>
      </c>
      <c r="I4994">
        <v>4984</v>
      </c>
      <c r="J4994">
        <v>6.8763337003124647</v>
      </c>
      <c r="K4994">
        <v>4984</v>
      </c>
      <c r="L4994">
        <v>21.564362856505063</v>
      </c>
      <c r="M4994">
        <v>4984</v>
      </c>
      <c r="N4994">
        <v>130.05411092634108</v>
      </c>
    </row>
    <row r="4995" spans="7:14" x14ac:dyDescent="0.15">
      <c r="G4995">
        <v>4985</v>
      </c>
      <c r="H4995">
        <v>36.445800146839737</v>
      </c>
      <c r="I4995">
        <v>4985</v>
      </c>
      <c r="J4995">
        <v>2.3471553271849368</v>
      </c>
      <c r="K4995">
        <v>4985</v>
      </c>
      <c r="L4995">
        <v>51.338788770346554</v>
      </c>
      <c r="M4995">
        <v>4985</v>
      </c>
      <c r="N4995">
        <v>91.747514190102237</v>
      </c>
    </row>
    <row r="4996" spans="7:14" x14ac:dyDescent="0.15">
      <c r="G4996">
        <v>4986</v>
      </c>
      <c r="H4996">
        <v>20.973607379338976</v>
      </c>
      <c r="I4996">
        <v>4986</v>
      </c>
      <c r="J4996">
        <v>9.8881890558846788</v>
      </c>
      <c r="K4996">
        <v>4986</v>
      </c>
      <c r="L4996">
        <v>44.576808889404184</v>
      </c>
      <c r="M4996">
        <v>4986</v>
      </c>
      <c r="N4996">
        <v>294.94304949556238</v>
      </c>
    </row>
    <row r="4997" spans="7:14" x14ac:dyDescent="0.15">
      <c r="G4997">
        <v>4987</v>
      </c>
      <c r="H4997">
        <v>19.033773975729044</v>
      </c>
      <c r="I4997">
        <v>4987</v>
      </c>
      <c r="J4997">
        <v>4.3112020234217674</v>
      </c>
      <c r="K4997">
        <v>4987</v>
      </c>
      <c r="L4997">
        <v>83.06167322174538</v>
      </c>
      <c r="M4997">
        <v>4987</v>
      </c>
      <c r="N4997">
        <v>127.69432144626651</v>
      </c>
    </row>
    <row r="4998" spans="7:14" x14ac:dyDescent="0.15">
      <c r="G4998">
        <v>4988</v>
      </c>
      <c r="H4998">
        <v>57.970444020395618</v>
      </c>
      <c r="I4998">
        <v>4988</v>
      </c>
      <c r="J4998">
        <v>9.2597746121496165</v>
      </c>
      <c r="K4998">
        <v>4988</v>
      </c>
      <c r="L4998">
        <v>14.190163013552144</v>
      </c>
      <c r="M4998">
        <v>4988</v>
      </c>
      <c r="N4998">
        <v>164.44829225058032</v>
      </c>
    </row>
    <row r="4999" spans="7:14" x14ac:dyDescent="0.15">
      <c r="G4999">
        <v>4989</v>
      </c>
      <c r="H4999">
        <v>42.97598467145454</v>
      </c>
      <c r="I4999">
        <v>4989</v>
      </c>
      <c r="J4999">
        <v>2.6020440148445383</v>
      </c>
      <c r="K4999">
        <v>4989</v>
      </c>
      <c r="L4999">
        <v>26.573898098351155</v>
      </c>
      <c r="M4999">
        <v>4989</v>
      </c>
      <c r="N4999">
        <v>141.86763610531872</v>
      </c>
    </row>
    <row r="5000" spans="7:14" x14ac:dyDescent="0.15">
      <c r="G5000">
        <v>4990</v>
      </c>
      <c r="H5000">
        <v>29.590479913887325</v>
      </c>
      <c r="I5000">
        <v>4990</v>
      </c>
      <c r="J5000">
        <v>11.247639011854149</v>
      </c>
      <c r="K5000">
        <v>4990</v>
      </c>
      <c r="L5000">
        <v>4.9778148421180006</v>
      </c>
      <c r="M5000">
        <v>4990</v>
      </c>
      <c r="N5000">
        <v>283.37589482877718</v>
      </c>
    </row>
    <row r="5001" spans="7:14" x14ac:dyDescent="0.15">
      <c r="G5001">
        <v>4991</v>
      </c>
      <c r="H5001">
        <v>76.383658084174982</v>
      </c>
      <c r="I5001">
        <v>4991</v>
      </c>
      <c r="J5001">
        <v>10.717644686290782</v>
      </c>
      <c r="K5001">
        <v>4991</v>
      </c>
      <c r="L5001">
        <v>51.356031787966543</v>
      </c>
      <c r="M5001">
        <v>4991</v>
      </c>
      <c r="N5001">
        <v>164.30036037956447</v>
      </c>
    </row>
    <row r="5002" spans="7:14" x14ac:dyDescent="0.15">
      <c r="G5002">
        <v>4992</v>
      </c>
      <c r="H5002">
        <v>25.035114569564872</v>
      </c>
      <c r="I5002">
        <v>4992</v>
      </c>
      <c r="J5002">
        <v>7.5443107311316453</v>
      </c>
      <c r="K5002">
        <v>4992</v>
      </c>
      <c r="L5002">
        <v>18.685422613345949</v>
      </c>
      <c r="M5002">
        <v>4992</v>
      </c>
      <c r="N5002">
        <v>135.49331182222332</v>
      </c>
    </row>
    <row r="5003" spans="7:14" x14ac:dyDescent="0.15">
      <c r="G5003">
        <v>4993</v>
      </c>
      <c r="H5003">
        <v>44.858727596246844</v>
      </c>
      <c r="I5003">
        <v>4993</v>
      </c>
      <c r="J5003">
        <v>6.3705082069413415</v>
      </c>
      <c r="K5003">
        <v>4993</v>
      </c>
      <c r="L5003">
        <v>47.768949227386138</v>
      </c>
      <c r="M5003">
        <v>4993</v>
      </c>
      <c r="N5003">
        <v>122.11467432775834</v>
      </c>
    </row>
    <row r="5004" spans="7:14" x14ac:dyDescent="0.15">
      <c r="G5004">
        <v>4994</v>
      </c>
      <c r="H5004">
        <v>15.52515565226431</v>
      </c>
      <c r="I5004">
        <v>4994</v>
      </c>
      <c r="J5004">
        <v>6.6165604312393409</v>
      </c>
      <c r="K5004">
        <v>4994</v>
      </c>
      <c r="L5004">
        <v>43.076289129968579</v>
      </c>
      <c r="M5004">
        <v>4994</v>
      </c>
      <c r="N5004">
        <v>206.94890124241928</v>
      </c>
    </row>
    <row r="5005" spans="7:14" x14ac:dyDescent="0.15">
      <c r="G5005">
        <v>4995</v>
      </c>
      <c r="H5005">
        <v>50.782774663092894</v>
      </c>
      <c r="I5005">
        <v>4995</v>
      </c>
      <c r="J5005">
        <v>11.788394105109584</v>
      </c>
      <c r="K5005">
        <v>4995</v>
      </c>
      <c r="L5005">
        <v>69.275433815481108</v>
      </c>
      <c r="M5005">
        <v>4995</v>
      </c>
      <c r="N5005">
        <v>202.83434000983084</v>
      </c>
    </row>
    <row r="5006" spans="7:14" x14ac:dyDescent="0.15">
      <c r="G5006">
        <v>4996</v>
      </c>
      <c r="H5006">
        <v>39.837152580203181</v>
      </c>
      <c r="I5006">
        <v>4996</v>
      </c>
      <c r="J5006">
        <v>11.494737620294268</v>
      </c>
      <c r="K5006">
        <v>4996</v>
      </c>
      <c r="L5006">
        <v>48.59947119087785</v>
      </c>
      <c r="M5006">
        <v>4996</v>
      </c>
      <c r="N5006">
        <v>148.99638913750641</v>
      </c>
    </row>
    <row r="5007" spans="7:14" x14ac:dyDescent="0.15">
      <c r="G5007">
        <v>4997</v>
      </c>
      <c r="H5007">
        <v>53.396725517711893</v>
      </c>
      <c r="I5007">
        <v>4997</v>
      </c>
      <c r="J5007">
        <v>1.2897744271539331</v>
      </c>
      <c r="K5007">
        <v>4997</v>
      </c>
      <c r="L5007">
        <v>43.342442546407369</v>
      </c>
      <c r="M5007">
        <v>4997</v>
      </c>
      <c r="N5007">
        <v>120.68181206755872</v>
      </c>
    </row>
    <row r="5008" spans="7:14" x14ac:dyDescent="0.15">
      <c r="G5008">
        <v>4998</v>
      </c>
      <c r="H5008">
        <v>55.296823909002939</v>
      </c>
      <c r="I5008">
        <v>4998</v>
      </c>
      <c r="J5008">
        <v>13.101596208243269</v>
      </c>
      <c r="K5008">
        <v>4998</v>
      </c>
      <c r="L5008">
        <v>25.456857907770623</v>
      </c>
      <c r="M5008">
        <v>4998</v>
      </c>
      <c r="N5008">
        <v>86.182897820314111</v>
      </c>
    </row>
    <row r="5009" spans="7:14" x14ac:dyDescent="0.15">
      <c r="G5009">
        <v>4999</v>
      </c>
      <c r="H5009">
        <v>11.028687645678765</v>
      </c>
      <c r="I5009">
        <v>4999</v>
      </c>
      <c r="J5009">
        <v>4.0125851834128055</v>
      </c>
      <c r="K5009">
        <v>4999</v>
      </c>
      <c r="L5009">
        <v>57.852608225429563</v>
      </c>
      <c r="M5009">
        <v>4999</v>
      </c>
      <c r="N5009">
        <v>134.83649229074268</v>
      </c>
    </row>
    <row r="5010" spans="7:14" x14ac:dyDescent="0.15">
      <c r="G5010">
        <v>5000</v>
      </c>
      <c r="H5010">
        <v>29.24240712289507</v>
      </c>
      <c r="I5010">
        <v>5000</v>
      </c>
      <c r="J5010">
        <v>4.0849556680665655</v>
      </c>
      <c r="K5010">
        <v>5000</v>
      </c>
      <c r="L5010">
        <v>42.479325428682557</v>
      </c>
      <c r="M5010">
        <v>5000</v>
      </c>
      <c r="N5010">
        <v>177.06319720522632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C17"/>
  <sheetViews>
    <sheetView tabSelected="1" workbookViewId="0">
      <selection activeCell="U5" sqref="U5"/>
    </sheetView>
  </sheetViews>
  <sheetFormatPr baseColWidth="10" defaultColWidth="14.5" defaultRowHeight="12.75" customHeight="1" outlineLevelCol="1" x14ac:dyDescent="0.15"/>
  <cols>
    <col min="1" max="1" width="1.33203125" style="1" customWidth="1"/>
    <col min="2" max="2" width="2.5" style="1" customWidth="1"/>
    <col min="3" max="3" width="9.1640625" style="1" bestFit="1" customWidth="1"/>
    <col min="4" max="4" width="16" style="1" bestFit="1" customWidth="1"/>
    <col min="5" max="5" width="46.1640625" style="1" customWidth="1"/>
    <col min="6" max="6" width="7" style="1" customWidth="1" outlineLevel="1"/>
    <col min="7" max="7" width="7.33203125" style="1" customWidth="1" outlineLevel="1"/>
    <col min="8" max="8" width="9.1640625" style="1" customWidth="1" outlineLevel="1"/>
    <col min="9" max="9" width="9" style="1" customWidth="1" outlineLevel="1"/>
    <col min="10" max="10" width="9.6640625" style="1" customWidth="1" outlineLevel="1"/>
    <col min="11" max="11" width="7.83203125" style="1" customWidth="1" outlineLevel="1"/>
    <col min="12" max="12" width="5.5" style="1" customWidth="1" outlineLevel="1"/>
    <col min="13" max="13" width="10" style="1" customWidth="1" outlineLevel="1"/>
    <col min="14" max="14" width="8.5" style="1" customWidth="1" outlineLevel="1"/>
    <col min="15" max="15" width="9.83203125" style="1" customWidth="1" outlineLevel="1"/>
    <col min="16" max="16" width="2.33203125" style="1" customWidth="1" outlineLevel="1"/>
    <col min="17" max="17" width="10.5" style="1" bestFit="1" customWidth="1"/>
    <col min="18" max="18" width="13" style="1" bestFit="1" customWidth="1"/>
    <col min="19" max="19" width="12.5" style="1" bestFit="1" customWidth="1"/>
    <col min="20" max="20" width="9.83203125" style="1" bestFit="1" customWidth="1"/>
    <col min="21" max="21" width="11" style="1" bestFit="1" customWidth="1"/>
    <col min="22" max="22" width="14" style="1" customWidth="1"/>
    <col min="23" max="23" width="14.5" style="1" bestFit="1" customWidth="1"/>
    <col min="24" max="24" width="2.33203125" style="1" customWidth="1"/>
    <col min="25" max="25" width="14.5" style="1" customWidth="1"/>
    <col min="26" max="28" width="14.33203125" style="1" customWidth="1"/>
    <col min="29" max="29" width="2.33203125" style="1" customWidth="1"/>
    <col min="30" max="16384" width="14.5" style="1"/>
  </cols>
  <sheetData>
    <row r="1" spans="2:29" ht="6" customHeight="1" x14ac:dyDescent="0.15"/>
    <row r="2" spans="2:29" ht="15" customHeight="1" x14ac:dyDescent="0.2">
      <c r="B2" s="2"/>
      <c r="C2" s="71" t="s">
        <v>0</v>
      </c>
      <c r="D2" s="72" t="s">
        <v>1</v>
      </c>
      <c r="E2" s="72" t="s">
        <v>2</v>
      </c>
      <c r="F2" s="72" t="s">
        <v>3</v>
      </c>
      <c r="G2" s="72" t="s">
        <v>4</v>
      </c>
      <c r="H2" s="72" t="s">
        <v>5</v>
      </c>
      <c r="I2" s="72" t="s">
        <v>6</v>
      </c>
      <c r="J2" s="72" t="s">
        <v>7</v>
      </c>
      <c r="K2" s="72" t="s">
        <v>8</v>
      </c>
      <c r="L2" s="72" t="s">
        <v>9</v>
      </c>
      <c r="M2" s="73" t="s">
        <v>10</v>
      </c>
      <c r="N2" s="72" t="s">
        <v>12</v>
      </c>
      <c r="O2" s="72" t="s">
        <v>14</v>
      </c>
      <c r="P2" s="74"/>
      <c r="Q2" s="72" t="s">
        <v>30</v>
      </c>
      <c r="R2" s="72" t="s">
        <v>23</v>
      </c>
      <c r="S2" s="72" t="s">
        <v>22</v>
      </c>
      <c r="T2" s="73" t="s">
        <v>31</v>
      </c>
      <c r="U2" s="73" t="s">
        <v>32</v>
      </c>
      <c r="V2" s="73" t="s">
        <v>252</v>
      </c>
      <c r="W2" s="72" t="s">
        <v>14</v>
      </c>
      <c r="X2" s="75"/>
      <c r="Y2" s="72" t="s">
        <v>33</v>
      </c>
      <c r="Z2" s="72" t="s">
        <v>36</v>
      </c>
      <c r="AA2" s="72" t="s">
        <v>37</v>
      </c>
      <c r="AB2" s="72" t="s">
        <v>38</v>
      </c>
      <c r="AC2" s="67"/>
    </row>
    <row r="3" spans="2:29" ht="15" customHeight="1" x14ac:dyDescent="0.2">
      <c r="B3" s="3"/>
      <c r="C3" s="17" t="str">
        <f>'Scénarios de Risque choisis'!C3</f>
        <v>Z001</v>
      </c>
      <c r="D3" s="17" t="str">
        <f>'Scénarios de Risque choisis'!D3</f>
        <v>MG1</v>
      </c>
      <c r="E3" s="107" t="str">
        <f>'Scénarios de Risque choisis'!E3</f>
        <v>Absence de rigueur dans la gestion des projets d'affaires</v>
      </c>
      <c r="F3" s="18">
        <f>'Scénarios de Risque choisis'!F3</f>
        <v>0.2</v>
      </c>
      <c r="G3" s="18">
        <f>'Scénarios de Risque choisis'!G3</f>
        <v>1</v>
      </c>
      <c r="H3" s="18">
        <f>'Scénarios de Risque choisis'!H3</f>
        <v>0.3</v>
      </c>
      <c r="I3" s="18">
        <f>'Scénarios de Risque choisis'!I3</f>
        <v>0.4</v>
      </c>
      <c r="J3" s="18">
        <f>'Scénarios de Risque choisis'!J3</f>
        <v>0.8</v>
      </c>
      <c r="K3" s="18">
        <f>'Scénarios de Risque choisis'!K3</f>
        <v>0.5</v>
      </c>
      <c r="L3" s="18">
        <f>'Scénarios de Risque choisis'!L3</f>
        <v>0.5</v>
      </c>
      <c r="M3" s="19">
        <f ca="1">Simulation!H2</f>
        <v>47.978628262264998</v>
      </c>
      <c r="N3" s="20">
        <f ca="1">Simulation!H5</f>
        <v>120.38444850312185</v>
      </c>
      <c r="O3" s="37">
        <f t="shared" ref="O3:O12" si="0">F3*G3*H3*$F$14*L3/K3*$F$15</f>
        <v>24</v>
      </c>
      <c r="P3" s="38"/>
      <c r="Q3" s="39">
        <f>'Mesures de mitigation choisies'!C7</f>
        <v>20600</v>
      </c>
      <c r="R3" s="18">
        <f>'Mesures de mitigation choisies'!I7</f>
        <v>0.1</v>
      </c>
      <c r="S3" s="40">
        <f>'Mesures de mitigation choisies'!H7</f>
        <v>0.1</v>
      </c>
      <c r="T3" s="41">
        <f t="shared" ref="T3:T12" ca="1" si="1">(R3)*(S3)*M3</f>
        <v>0.47978628262265005</v>
      </c>
      <c r="U3" s="19">
        <f t="shared" ref="U3:U12" ca="1" si="2">M3-T3</f>
        <v>47.49884197964235</v>
      </c>
      <c r="V3" s="121">
        <f ca="1">N3-T3</f>
        <v>119.90466222049919</v>
      </c>
      <c r="W3" s="37">
        <f>O3</f>
        <v>24</v>
      </c>
      <c r="X3" s="38"/>
      <c r="Y3" s="42">
        <v>1</v>
      </c>
      <c r="Z3" s="43">
        <v>1</v>
      </c>
      <c r="AA3" s="43">
        <v>0</v>
      </c>
      <c r="AB3" s="43">
        <v>1</v>
      </c>
      <c r="AC3" s="68"/>
    </row>
    <row r="4" spans="2:29" ht="15" customHeight="1" x14ac:dyDescent="0.2">
      <c r="B4" s="3"/>
      <c r="C4" s="21" t="str">
        <f>'Scénarios de Risque choisis'!C4</f>
        <v>Z002</v>
      </c>
      <c r="D4" s="17" t="str">
        <f>'Scénarios de Risque choisis'!D4</f>
        <v>MG1</v>
      </c>
      <c r="E4" s="107" t="str">
        <f>'Scénarios de Risque choisis'!E4</f>
        <v>Corruption d'une base de données par un fournisseur externe</v>
      </c>
      <c r="F4" s="22">
        <f>'Scénarios de Risque choisis'!F4</f>
        <v>0.1</v>
      </c>
      <c r="G4" s="22">
        <f>'Scénarios de Risque choisis'!G4</f>
        <v>1</v>
      </c>
      <c r="H4" s="22">
        <f>'Scénarios de Risque choisis'!H4</f>
        <v>0.2</v>
      </c>
      <c r="I4" s="22">
        <f>'Scénarios de Risque choisis'!I4</f>
        <v>0.3</v>
      </c>
      <c r="J4" s="22">
        <f>'Scénarios de Risque choisis'!J4</f>
        <v>0.4</v>
      </c>
      <c r="K4" s="22">
        <f>'Scénarios de Risque choisis'!K4</f>
        <v>0.4</v>
      </c>
      <c r="L4" s="22">
        <f>'Scénarios de Risque choisis'!L4</f>
        <v>0.4</v>
      </c>
      <c r="M4" s="23">
        <f ca="1">Simulation!J2</f>
        <v>8.0213353168581243</v>
      </c>
      <c r="N4" s="24">
        <f ca="1">Simulation!J5</f>
        <v>19.506891835770666</v>
      </c>
      <c r="O4" s="44">
        <f t="shared" si="0"/>
        <v>8.0000000000000018</v>
      </c>
      <c r="P4" s="38"/>
      <c r="Q4" s="45">
        <f>'Mesures de mitigation choisies'!C19</f>
        <v>261160</v>
      </c>
      <c r="R4" s="22">
        <f>'Mesures de mitigation choisies'!I19</f>
        <v>0.5</v>
      </c>
      <c r="S4" s="46">
        <f>'Mesures de mitigation choisies'!H19</f>
        <v>0.5</v>
      </c>
      <c r="T4" s="47">
        <f t="shared" ca="1" si="1"/>
        <v>2.0053338292145311</v>
      </c>
      <c r="U4" s="47">
        <f t="shared" ca="1" si="2"/>
        <v>6.0160014876435932</v>
      </c>
      <c r="V4" s="121">
        <f t="shared" ref="V4:V12" ca="1" si="3">N4-T4</f>
        <v>17.501558006556134</v>
      </c>
      <c r="W4" s="44">
        <f>O4</f>
        <v>8.0000000000000018</v>
      </c>
      <c r="X4" s="38"/>
      <c r="Y4" s="48">
        <v>0</v>
      </c>
      <c r="Z4" s="49">
        <v>1</v>
      </c>
      <c r="AA4" s="49">
        <v>0</v>
      </c>
      <c r="AB4" s="49">
        <v>1</v>
      </c>
      <c r="AC4" s="68"/>
    </row>
    <row r="5" spans="2:29" ht="15" customHeight="1" x14ac:dyDescent="0.2">
      <c r="B5" s="3"/>
      <c r="C5" s="25" t="str">
        <f>'Scénarios de Risque choisis'!C5</f>
        <v>Z003</v>
      </c>
      <c r="D5" s="25" t="str">
        <f>'Scénarios de Risque choisis'!D5</f>
        <v>MG1</v>
      </c>
      <c r="E5" s="108" t="str">
        <f>'Scénarios de Risque choisis'!E5</f>
        <v>Fuite d'information confidentielle</v>
      </c>
      <c r="F5" s="26">
        <f>'Scénarios de Risque choisis'!F5</f>
        <v>0.2</v>
      </c>
      <c r="G5" s="26">
        <f>'Scénarios de Risque choisis'!G5</f>
        <v>1</v>
      </c>
      <c r="H5" s="26">
        <f>'Scénarios de Risque choisis'!H5</f>
        <v>0.3</v>
      </c>
      <c r="I5" s="26">
        <f>'Scénarios de Risque choisis'!I5</f>
        <v>0.7</v>
      </c>
      <c r="J5" s="26">
        <f>'Scénarios de Risque choisis'!J5</f>
        <v>0.9</v>
      </c>
      <c r="K5" s="26">
        <f>'Scénarios de Risque choisis'!K5</f>
        <v>0.3</v>
      </c>
      <c r="L5" s="26">
        <f>'Scénarios de Risque choisis'!L5</f>
        <v>0.3</v>
      </c>
      <c r="M5" s="19">
        <f ca="1">Simulation!L2</f>
        <v>54.156394850935449</v>
      </c>
      <c r="N5" s="20">
        <f ca="1">Simulation!L5</f>
        <v>137.19674054174772</v>
      </c>
      <c r="O5" s="37">
        <f t="shared" si="0"/>
        <v>24</v>
      </c>
      <c r="P5" s="38"/>
      <c r="Q5" s="39">
        <f>'Mesures de mitigation choisies'!C30</f>
        <v>109000</v>
      </c>
      <c r="R5" s="18">
        <f>'Mesures de mitigation choisies'!I30</f>
        <v>0.5</v>
      </c>
      <c r="S5" s="40">
        <f>'Mesures de mitigation choisies'!H30</f>
        <v>0.6</v>
      </c>
      <c r="T5" s="41">
        <f t="shared" ca="1" si="1"/>
        <v>16.246918455280635</v>
      </c>
      <c r="U5" s="41">
        <f t="shared" ca="1" si="2"/>
        <v>37.909476395654814</v>
      </c>
      <c r="V5" s="121">
        <f t="shared" ca="1" si="3"/>
        <v>120.94982208646708</v>
      </c>
      <c r="W5" s="37">
        <f>O5</f>
        <v>24</v>
      </c>
      <c r="X5" s="38"/>
      <c r="Y5" s="42">
        <v>1</v>
      </c>
      <c r="Z5" s="43">
        <v>1</v>
      </c>
      <c r="AA5" s="43">
        <v>1</v>
      </c>
      <c r="AB5" s="43">
        <v>1</v>
      </c>
      <c r="AC5" s="68"/>
    </row>
    <row r="6" spans="2:29" ht="15" customHeight="1" x14ac:dyDescent="0.2">
      <c r="B6" s="3"/>
      <c r="C6" s="21" t="str">
        <f>'Scénarios de Risque choisis'!C6</f>
        <v>Z004</v>
      </c>
      <c r="D6" s="17" t="str">
        <f>'Scénarios de Risque choisis'!D6</f>
        <v>AD1</v>
      </c>
      <c r="E6" s="107" t="str">
        <f>'Scénarios de Risque choisis'!E6</f>
        <v>Intrusion de malwares sur les serveurs critiques</v>
      </c>
      <c r="F6" s="22">
        <f>'Scénarios de Risque choisis'!F6</f>
        <v>0.5</v>
      </c>
      <c r="G6" s="22">
        <f>'Scénarios de Risque choisis'!G6</f>
        <v>1</v>
      </c>
      <c r="H6" s="22">
        <f>'Scénarios de Risque choisis'!H6</f>
        <v>0.5</v>
      </c>
      <c r="I6" s="22">
        <f>'Scénarios de Risque choisis'!I6</f>
        <v>0.5</v>
      </c>
      <c r="J6" s="22">
        <f>'Scénarios de Risque choisis'!J6</f>
        <v>0.6</v>
      </c>
      <c r="K6" s="22">
        <f>'Scénarios de Risque choisis'!K6</f>
        <v>0.3</v>
      </c>
      <c r="L6" s="22">
        <f>'Scénarios de Risque choisis'!L6</f>
        <v>0.3</v>
      </c>
      <c r="M6" s="23">
        <f ca="1">Simulation!N2</f>
        <v>149.81595512898554</v>
      </c>
      <c r="N6" s="24">
        <f ca="1">Simulation!N5</f>
        <v>382.73944162837859</v>
      </c>
      <c r="O6" s="44">
        <f t="shared" si="0"/>
        <v>100</v>
      </c>
      <c r="P6" s="38"/>
      <c r="Q6" s="45">
        <f>'Mesures de mitigation choisies'!C41</f>
        <v>353340</v>
      </c>
      <c r="R6" s="22">
        <f>'Mesures de mitigation choisies'!I41</f>
        <v>1</v>
      </c>
      <c r="S6" s="46">
        <f>'Mesures de mitigation choisies'!H41</f>
        <v>1.1000000000000001</v>
      </c>
      <c r="T6" s="47">
        <f t="shared" ca="1" si="1"/>
        <v>164.7975506418841</v>
      </c>
      <c r="U6" s="47">
        <f t="shared" ca="1" si="2"/>
        <v>-14.981595512898565</v>
      </c>
      <c r="V6" s="121">
        <f t="shared" ca="1" si="3"/>
        <v>217.94189098649449</v>
      </c>
      <c r="W6" s="44">
        <f>O6</f>
        <v>100</v>
      </c>
      <c r="X6" s="38"/>
      <c r="Y6" s="48">
        <v>1</v>
      </c>
      <c r="Z6" s="49">
        <v>1</v>
      </c>
      <c r="AA6" s="49">
        <v>1</v>
      </c>
      <c r="AB6" s="49">
        <v>1</v>
      </c>
      <c r="AC6" s="68"/>
    </row>
    <row r="7" spans="2:29" ht="15" customHeight="1" x14ac:dyDescent="0.2">
      <c r="B7" s="3"/>
      <c r="C7" s="17" t="str">
        <f>'Scénarios de Risque choisis'!C7</f>
        <v>Z005</v>
      </c>
      <c r="D7" s="17" t="str">
        <f>'Scénarios de Risque choisis'!D7</f>
        <v>AD1</v>
      </c>
      <c r="E7" s="107" t="str">
        <f>'Scénarios de Risque choisis'!E7</f>
        <v>Applications sont devenues obsolètes</v>
      </c>
      <c r="F7" s="18">
        <f>'Scénarios de Risque choisis'!F7</f>
        <v>0.1</v>
      </c>
      <c r="G7" s="18">
        <f>'Scénarios de Risque choisis'!G7</f>
        <v>1</v>
      </c>
      <c r="H7" s="18">
        <f>'Scénarios de Risque choisis'!H7</f>
        <v>0.2</v>
      </c>
      <c r="I7" s="18">
        <f>'Scénarios de Risque choisis'!I7</f>
        <v>0.1</v>
      </c>
      <c r="J7" s="18">
        <f>'Scénarios de Risque choisis'!J7</f>
        <v>0.2</v>
      </c>
      <c r="K7" s="18">
        <f>'Scénarios de Risque choisis'!K7</f>
        <v>0.2</v>
      </c>
      <c r="L7" s="18">
        <f>'Scénarios de Risque choisis'!L7</f>
        <v>0.2</v>
      </c>
      <c r="M7" s="50">
        <f ca="1">Simulation!P2</f>
        <v>3.9695854249900755</v>
      </c>
      <c r="N7" s="20">
        <f ca="1">Simulation!P5</f>
        <v>9.8604685997735455</v>
      </c>
      <c r="O7" s="37">
        <f t="shared" si="0"/>
        <v>8.0000000000000018</v>
      </c>
      <c r="P7" s="38"/>
      <c r="Q7" s="39">
        <f>'Mesures de mitigation choisies'!C52</f>
        <v>122300</v>
      </c>
      <c r="R7" s="18">
        <f>'Mesures de mitigation choisies'!I52</f>
        <v>0.60000000000000009</v>
      </c>
      <c r="S7" s="40">
        <f>'Mesures de mitigation choisies'!H52</f>
        <v>0.60000000000000009</v>
      </c>
      <c r="T7" s="41">
        <f t="shared" ca="1" si="1"/>
        <v>1.4290507529964276</v>
      </c>
      <c r="U7" s="27">
        <f t="shared" ca="1" si="2"/>
        <v>2.5405346719936479</v>
      </c>
      <c r="V7" s="121">
        <f t="shared" ca="1" si="3"/>
        <v>8.4314178467771175</v>
      </c>
      <c r="W7" s="37">
        <f>O7</f>
        <v>8.0000000000000018</v>
      </c>
      <c r="X7" s="38"/>
      <c r="Y7" s="42">
        <v>0</v>
      </c>
      <c r="Z7" s="43">
        <v>0</v>
      </c>
      <c r="AA7" s="43">
        <v>0</v>
      </c>
      <c r="AB7" s="43">
        <v>1</v>
      </c>
      <c r="AC7" s="68"/>
    </row>
    <row r="8" spans="2:29" ht="15" customHeight="1" x14ac:dyDescent="0.2">
      <c r="B8" s="3"/>
      <c r="C8" s="21" t="str">
        <f>'Scénarios de Risque choisis'!C8</f>
        <v>Z006</v>
      </c>
      <c r="D8" s="17" t="str">
        <f>'Scénarios de Risque choisis'!D8</f>
        <v>AD1</v>
      </c>
      <c r="E8" s="106" t="str">
        <f>'Scénarios de Risque choisis'!E8</f>
        <v>Dégradation de service dûe à une mauvaise conception de système</v>
      </c>
      <c r="F8" s="22">
        <f>'Scénarios de Risque choisis'!F8</f>
        <v>0.1</v>
      </c>
      <c r="G8" s="22">
        <f>'Scénarios de Risque choisis'!G8</f>
        <v>1</v>
      </c>
      <c r="H8" s="22">
        <f>'Scénarios de Risque choisis'!H8</f>
        <v>0.2</v>
      </c>
      <c r="I8" s="22">
        <f>'Scénarios de Risque choisis'!I8</f>
        <v>0.1</v>
      </c>
      <c r="J8" s="22">
        <f>'Scénarios de Risque choisis'!J8</f>
        <v>0.2</v>
      </c>
      <c r="K8" s="22">
        <f>'Scénarios de Risque choisis'!K8</f>
        <v>0.2</v>
      </c>
      <c r="L8" s="22">
        <f>'Scénarios de Risque choisis'!L8</f>
        <v>0.2</v>
      </c>
      <c r="M8" s="19">
        <f ca="1">Simulation!R2</f>
        <v>3.9445646179759568</v>
      </c>
      <c r="N8" s="24">
        <f ca="1">Simulation!R5</f>
        <v>8.692464102319498</v>
      </c>
      <c r="O8" s="44">
        <f t="shared" si="0"/>
        <v>8.0000000000000018</v>
      </c>
      <c r="P8" s="38"/>
      <c r="Q8" s="45">
        <f>'Mesures de mitigation choisies'!C63</f>
        <v>106560</v>
      </c>
      <c r="R8" s="22">
        <f>'Mesures de mitigation choisies'!I63</f>
        <v>0.8</v>
      </c>
      <c r="S8" s="46">
        <f>'Mesures de mitigation choisies'!H63</f>
        <v>0.8</v>
      </c>
      <c r="T8" s="47">
        <f t="shared" ca="1" si="1"/>
        <v>2.5245213555046129</v>
      </c>
      <c r="U8" s="47">
        <f t="shared" ca="1" si="2"/>
        <v>1.4200432624713439</v>
      </c>
      <c r="V8" s="121">
        <f t="shared" ca="1" si="3"/>
        <v>6.1679427468148855</v>
      </c>
      <c r="W8" s="44">
        <f>O8</f>
        <v>8.0000000000000018</v>
      </c>
      <c r="X8" s="38"/>
      <c r="Y8" s="48">
        <v>0</v>
      </c>
      <c r="Z8" s="49">
        <v>0</v>
      </c>
      <c r="AA8" s="49">
        <v>0</v>
      </c>
      <c r="AB8" s="49">
        <v>1</v>
      </c>
      <c r="AC8" s="68"/>
    </row>
    <row r="9" spans="2:29" ht="15" customHeight="1" x14ac:dyDescent="0.2">
      <c r="B9" s="3"/>
      <c r="C9" s="17" t="str">
        <f>'Scénarios de Risque choisis'!C9</f>
        <v>Z007</v>
      </c>
      <c r="D9" s="17" t="str">
        <f>'Scénarios de Risque choisis'!D9</f>
        <v>GV1</v>
      </c>
      <c r="E9" s="107" t="str">
        <f>'Scénarios de Risque choisis'!E9</f>
        <v>Accès non autorisé à la salle de serveurs</v>
      </c>
      <c r="F9" s="18">
        <f>'Scénarios de Risque choisis'!F9</f>
        <v>0.2</v>
      </c>
      <c r="G9" s="18">
        <f>'Scénarios de Risque choisis'!G9</f>
        <v>1</v>
      </c>
      <c r="H9" s="18">
        <f>'Scénarios de Risque choisis'!H9</f>
        <v>0.2</v>
      </c>
      <c r="I9" s="18">
        <f>'Scénarios de Risque choisis'!I9</f>
        <v>0.3</v>
      </c>
      <c r="J9" s="18">
        <f>'Scénarios de Risque choisis'!J9</f>
        <v>0.5</v>
      </c>
      <c r="K9" s="18">
        <f>'Scénarios de Risque choisis'!K9</f>
        <v>0.5</v>
      </c>
      <c r="L9" s="18">
        <f>'Scénarios de Risque choisis'!L9</f>
        <v>0.4</v>
      </c>
      <c r="M9" s="23">
        <f ca="1">Simulation!T2</f>
        <v>16.421547625486447</v>
      </c>
      <c r="N9" s="20">
        <f ca="1">Simulation!T5</f>
        <v>35.58132679457556</v>
      </c>
      <c r="O9" s="37">
        <f t="shared" si="0"/>
        <v>12.800000000000004</v>
      </c>
      <c r="P9" s="38"/>
      <c r="Q9" s="39">
        <f>'Mesures de mitigation choisies'!C74</f>
        <v>204300</v>
      </c>
      <c r="R9" s="18">
        <f>'Mesures de mitigation choisies'!I74</f>
        <v>0.60000000000000009</v>
      </c>
      <c r="S9" s="40">
        <f>'Mesures de mitigation choisies'!H74</f>
        <v>0.60000000000000009</v>
      </c>
      <c r="T9" s="41">
        <f t="shared" ca="1" si="1"/>
        <v>5.9117571451751223</v>
      </c>
      <c r="U9" s="41">
        <f t="shared" ca="1" si="2"/>
        <v>10.509790480311324</v>
      </c>
      <c r="V9" s="121">
        <f t="shared" ca="1" si="3"/>
        <v>29.669569649400437</v>
      </c>
      <c r="W9" s="37">
        <f>O9</f>
        <v>12.800000000000004</v>
      </c>
      <c r="X9" s="38"/>
      <c r="Y9" s="42">
        <v>0</v>
      </c>
      <c r="Z9" s="43">
        <v>1</v>
      </c>
      <c r="AA9" s="43">
        <v>0</v>
      </c>
      <c r="AB9" s="43">
        <v>1</v>
      </c>
      <c r="AC9" s="68"/>
    </row>
    <row r="10" spans="2:29" ht="15" customHeight="1" x14ac:dyDescent="0.2">
      <c r="B10" s="3"/>
      <c r="C10" s="21" t="str">
        <f>'Scénarios de Risque choisis'!C10</f>
        <v>Z008</v>
      </c>
      <c r="D10" s="17" t="str">
        <f>'Scénarios de Risque choisis'!D10</f>
        <v>GV1</v>
      </c>
      <c r="E10" s="106" t="str">
        <f>'Scénarios de Risque choisis'!E10</f>
        <v>Panne de courant</v>
      </c>
      <c r="F10" s="22">
        <f>'Scénarios de Risque choisis'!F10</f>
        <v>0.3</v>
      </c>
      <c r="G10" s="22">
        <f>'Scénarios de Risque choisis'!G10</f>
        <v>1</v>
      </c>
      <c r="H10" s="22">
        <f>'Scénarios de Risque choisis'!H10</f>
        <v>0.1</v>
      </c>
      <c r="I10" s="22">
        <f>'Scénarios de Risque choisis'!I10</f>
        <v>0.7</v>
      </c>
      <c r="J10" s="22">
        <f>'Scénarios de Risque choisis'!J10</f>
        <v>0.9</v>
      </c>
      <c r="K10" s="22">
        <f>'Scénarios de Risque choisis'!K10</f>
        <v>0.3</v>
      </c>
      <c r="L10" s="22">
        <f>'Scénarios de Risque choisis'!L10</f>
        <v>0.3</v>
      </c>
      <c r="M10" s="50">
        <f ca="1">Simulation!V2</f>
        <v>27.188082551838214</v>
      </c>
      <c r="N10" s="24">
        <f ca="1">Simulation!V5</f>
        <v>58.775751274561799</v>
      </c>
      <c r="O10" s="44">
        <f t="shared" si="0"/>
        <v>12</v>
      </c>
      <c r="P10" s="38"/>
      <c r="Q10" s="45">
        <f>'Mesures de mitigation choisies'!C84</f>
        <v>169960</v>
      </c>
      <c r="R10" s="22">
        <f>'Mesures de mitigation choisies'!I84</f>
        <v>0.7</v>
      </c>
      <c r="S10" s="46">
        <f>'Mesures de mitigation choisies'!H84</f>
        <v>0.7</v>
      </c>
      <c r="T10" s="47">
        <f t="shared" ca="1" si="1"/>
        <v>13.322160450400723</v>
      </c>
      <c r="U10" s="47">
        <f t="shared" ca="1" si="2"/>
        <v>13.865922101437491</v>
      </c>
      <c r="V10" s="121">
        <f t="shared" ca="1" si="3"/>
        <v>45.453590824161076</v>
      </c>
      <c r="W10" s="44">
        <f>O10</f>
        <v>12</v>
      </c>
      <c r="X10" s="38"/>
      <c r="Y10" s="48">
        <v>1</v>
      </c>
      <c r="Z10" s="49">
        <v>1</v>
      </c>
      <c r="AA10" s="49">
        <v>0</v>
      </c>
      <c r="AB10" s="49">
        <v>1</v>
      </c>
      <c r="AC10" s="68"/>
    </row>
    <row r="11" spans="2:29" ht="15" customHeight="1" x14ac:dyDescent="0.2">
      <c r="B11" s="3"/>
      <c r="C11" s="25" t="str">
        <f>'Scénarios de Risque choisis'!C11</f>
        <v>Z009</v>
      </c>
      <c r="D11" s="25" t="str">
        <f>'Scénarios de Risque choisis'!D11</f>
        <v>GV1</v>
      </c>
      <c r="E11" s="108" t="str">
        <f>'Scénarios de Risque choisis'!E11</f>
        <v>Insensibilité des employés à la sécurité de l'information</v>
      </c>
      <c r="F11" s="26">
        <f>'Scénarios de Risque choisis'!F11</f>
        <v>0.3</v>
      </c>
      <c r="G11" s="26">
        <f>'Scénarios de Risque choisis'!G11</f>
        <v>1</v>
      </c>
      <c r="H11" s="26">
        <f>'Scénarios de Risque choisis'!H11</f>
        <v>0.3</v>
      </c>
      <c r="I11" s="26">
        <f>'Scénarios de Risque choisis'!I11</f>
        <v>0.2</v>
      </c>
      <c r="J11" s="26">
        <f>'Scénarios de Risque choisis'!J11</f>
        <v>0.4</v>
      </c>
      <c r="K11" s="26">
        <f>'Scénarios de Risque choisis'!K11</f>
        <v>0.4</v>
      </c>
      <c r="L11" s="26">
        <f>'Scénarios de Risque choisis'!L11</f>
        <v>0.3</v>
      </c>
      <c r="M11" s="19">
        <f ca="1">Simulation!X2</f>
        <v>26.885940672278046</v>
      </c>
      <c r="N11" s="20">
        <f ca="1">Simulation!X5</f>
        <v>59.596141348953992</v>
      </c>
      <c r="O11" s="37">
        <f t="shared" si="0"/>
        <v>26.999999999999996</v>
      </c>
      <c r="P11" s="38"/>
      <c r="Q11" s="39">
        <f>'Mesures de mitigation choisies'!C93</f>
        <v>57060</v>
      </c>
      <c r="R11" s="18">
        <f>'Mesures de mitigation choisies'!I93</f>
        <v>0.2</v>
      </c>
      <c r="S11" s="40">
        <f>'Mesures de mitigation choisies'!H93</f>
        <v>0.2</v>
      </c>
      <c r="T11" s="41">
        <f t="shared" ca="1" si="1"/>
        <v>1.0754376268911221</v>
      </c>
      <c r="U11" s="41">
        <f t="shared" ca="1" si="2"/>
        <v>25.810503045386923</v>
      </c>
      <c r="V11" s="121">
        <f t="shared" ca="1" si="3"/>
        <v>58.520703722062869</v>
      </c>
      <c r="W11" s="37">
        <f>O11</f>
        <v>26.999999999999996</v>
      </c>
      <c r="X11" s="38"/>
      <c r="Y11" s="42">
        <v>0</v>
      </c>
      <c r="Z11" s="43">
        <v>0</v>
      </c>
      <c r="AA11" s="43">
        <v>0</v>
      </c>
      <c r="AB11" s="43">
        <v>1</v>
      </c>
      <c r="AC11" s="68"/>
    </row>
    <row r="12" spans="2:29" ht="15" customHeight="1" x14ac:dyDescent="0.2">
      <c r="B12" s="3"/>
      <c r="C12" s="21" t="str">
        <f>'Scénarios de Risque choisis'!C12</f>
        <v>Z010</v>
      </c>
      <c r="D12" s="17" t="str">
        <f>'Scénarios de Risque choisis'!D12</f>
        <v>GV1</v>
      </c>
      <c r="E12" s="106" t="str">
        <f>'Scénarios de Risque choisis'!E12</f>
        <v>Mauvaise impartition de service chez un fournisseur</v>
      </c>
      <c r="F12" s="22">
        <f>'Scénarios de Risque choisis'!F12</f>
        <v>0.5</v>
      </c>
      <c r="G12" s="22">
        <f>'Scénarios de Risque choisis'!G12</f>
        <v>1</v>
      </c>
      <c r="H12" s="22">
        <f>'Scénarios de Risque choisis'!H12</f>
        <v>0.5</v>
      </c>
      <c r="I12" s="22">
        <f>'Scénarios de Risque choisis'!I12</f>
        <v>0.4</v>
      </c>
      <c r="J12" s="22">
        <f>'Scénarios de Risque choisis'!J12</f>
        <v>0.6</v>
      </c>
      <c r="K12" s="22">
        <f>'Scénarios de Risque choisis'!K12</f>
        <v>0.4</v>
      </c>
      <c r="L12" s="22">
        <f>'Scénarios de Risque choisis'!L12</f>
        <v>0.4</v>
      </c>
      <c r="M12" s="19">
        <f ca="1">Simulation!Z2</f>
        <v>147.1484662910118</v>
      </c>
      <c r="N12" s="24">
        <f ca="1">Simulation!Z5</f>
        <v>354.38636205029638</v>
      </c>
      <c r="O12" s="44">
        <f t="shared" si="0"/>
        <v>100.00000000000001</v>
      </c>
      <c r="P12" s="38"/>
      <c r="Q12" s="45">
        <f>'Mesures de mitigation choisies'!C104</f>
        <v>96480</v>
      </c>
      <c r="R12" s="22">
        <f>'Mesures de mitigation choisies'!I104</f>
        <v>0.5</v>
      </c>
      <c r="S12" s="46">
        <f>'Mesures de mitigation choisies'!H104</f>
        <v>0.4</v>
      </c>
      <c r="T12" s="47">
        <f t="shared" ca="1" si="1"/>
        <v>29.429693258202363</v>
      </c>
      <c r="U12" s="47">
        <f t="shared" ca="1" si="2"/>
        <v>117.71877303280944</v>
      </c>
      <c r="V12" s="121">
        <f t="shared" ca="1" si="3"/>
        <v>324.95666879209404</v>
      </c>
      <c r="W12" s="44">
        <f>O12</f>
        <v>100.00000000000001</v>
      </c>
      <c r="X12" s="38"/>
      <c r="Y12" s="48">
        <v>1</v>
      </c>
      <c r="Z12" s="49">
        <v>1</v>
      </c>
      <c r="AA12" s="49">
        <v>1</v>
      </c>
      <c r="AB12" s="49">
        <v>1</v>
      </c>
      <c r="AC12" s="68"/>
    </row>
    <row r="13" spans="2:29" ht="15" customHeight="1" x14ac:dyDescent="0.2">
      <c r="B13" s="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1"/>
      <c r="N13" s="32"/>
      <c r="O13" s="30"/>
      <c r="P13" s="51"/>
      <c r="Q13" s="30"/>
      <c r="R13" s="30"/>
      <c r="S13" s="30"/>
      <c r="T13" s="31"/>
      <c r="U13" s="31"/>
      <c r="V13" s="122"/>
      <c r="W13" s="123" t="s">
        <v>253</v>
      </c>
      <c r="X13" s="38"/>
      <c r="Y13" s="52">
        <f>(Y3*Q3)+(Y4*Q4)+(Y5*Q5)+(Y6*Q6)+(Y7*Q7)+(Y8*Q8)+(Y9*Q9)+(Y10*Q10)+(Y11*Q11)+(Y12*Q12)</f>
        <v>749380</v>
      </c>
      <c r="Z13" s="52">
        <f>(Z3*Q3)+(Z4*Q4)+(Z5*Q5)+(Z6*Q6)+(Z7*Q7)+(Z8*Q8)+(Z9*Q9)+(Z10*Q10)+(Z11*Q11)+(Z12*Q12)</f>
        <v>1214840</v>
      </c>
      <c r="AA13" s="52">
        <f>(AA3*Q3)+(AA4*Q4)+(AA5*Q5)+(AA6*Q6)+(AA7*Q7)+(AA8*Q8)+(AA9*Q9)+(AA10*Q10)+(AA11*Q11)+(AA12*Q12)</f>
        <v>558820</v>
      </c>
      <c r="AB13" s="52">
        <f>(AB3*Q3)+(AB4*Q4)+(AB5*Q5)+(AB6*Q6)+(AB7*Q7)+(AB8*Q8)+(AB9*Q9)+(AB10*Q10)+(AB11*Q11)+(AB12*Q12)</f>
        <v>1500760</v>
      </c>
      <c r="AC13" s="69"/>
    </row>
    <row r="14" spans="2:29" ht="15" customHeight="1" x14ac:dyDescent="0.2">
      <c r="C14" s="34"/>
      <c r="D14" s="34"/>
      <c r="E14" s="35" t="s">
        <v>116</v>
      </c>
      <c r="F14" s="79">
        <f>'Scénarios de Risque choisis'!F14</f>
        <v>0.4</v>
      </c>
      <c r="G14" s="34"/>
      <c r="H14" s="34"/>
      <c r="I14" s="34"/>
      <c r="J14" s="34"/>
      <c r="K14" s="34"/>
      <c r="L14" s="34" t="s">
        <v>250</v>
      </c>
      <c r="M14" s="53">
        <f t="shared" ref="M14:O14" ca="1" si="4">SUM(M3:M12)</f>
        <v>485.53050074262461</v>
      </c>
      <c r="N14" s="53">
        <f t="shared" ca="1" si="4"/>
        <v>1186.7200366794996</v>
      </c>
      <c r="O14" s="53">
        <f t="shared" si="4"/>
        <v>323.8</v>
      </c>
      <c r="P14" s="34"/>
      <c r="Q14" s="78">
        <f>SUM(Q2:Q12)</f>
        <v>1500760</v>
      </c>
      <c r="R14" s="34"/>
      <c r="S14" s="34"/>
      <c r="T14" s="34"/>
      <c r="U14" s="54">
        <f ca="1">SUM(U2:U12)</f>
        <v>248.30829094445238</v>
      </c>
      <c r="V14" s="54">
        <f ca="1">SUM(V2:V12)</f>
        <v>949.49782688132723</v>
      </c>
      <c r="W14" s="55" t="s">
        <v>210</v>
      </c>
      <c r="X14" s="56"/>
      <c r="Y14" s="57">
        <f ca="1">(Y3*M3)+(Y4*M4)+(Y5*M5)+(Y6*M6)+(Y7*M7)+(Y8*M8)+(Y9*M9)+(Y10*M10)+(Y11*M11)+(Y12*M12)</f>
        <v>426.287527085036</v>
      </c>
      <c r="Z14" s="58">
        <f ca="1">(Z3*M3)+(Z4*M4)+(Z5*M5)+(Z6*M6)+(Z7*M7)+(Z8*M8)+(Z9*M9)+(Z10*M10)+(Z11*M11)+(Z12*M12)</f>
        <v>450.73041002738051</v>
      </c>
      <c r="AA14" s="58">
        <f ca="1">(AA3*M3)+(AA4*M4)+(AA5*M5)+(AA6*M6)+(AA7*M7)+(AA8*M8)+(AA9*M9)+(AA10*M10)+(AA11*M11)+(AA12*M12)</f>
        <v>351.12081627093278</v>
      </c>
      <c r="AB14" s="57">
        <f ca="1">(AB3*M3)+(AB4*M4)+(AB5*M5)+(AB6*M6)+(AB7*M7)+(AB8*M8)+(AB9*M9)+(AB10*M10)+(AB11*M11)+(AB12*M12)</f>
        <v>485.53050074262461</v>
      </c>
      <c r="AC14" s="70"/>
    </row>
    <row r="15" spans="2:29" ht="15" customHeight="1" x14ac:dyDescent="0.2">
      <c r="C15" s="34"/>
      <c r="D15" s="34"/>
      <c r="E15" s="35" t="s">
        <v>125</v>
      </c>
      <c r="F15" s="79">
        <f>'Scénarios de Risque choisis'!F15</f>
        <v>1000</v>
      </c>
      <c r="G15" s="34"/>
      <c r="H15" s="34"/>
      <c r="I15" s="34"/>
      <c r="J15" s="34"/>
      <c r="K15" s="34"/>
      <c r="L15" s="34" t="s">
        <v>251</v>
      </c>
      <c r="M15" s="53">
        <f ca="1">AVERAGE(M3:M12)</f>
        <v>48.553050074262458</v>
      </c>
      <c r="N15" s="53">
        <f ca="1">AVERAGE(N3:N12)</f>
        <v>118.67200366794995</v>
      </c>
      <c r="O15" s="36">
        <f>AVERAGE(O3:O12)</f>
        <v>32.380000000000003</v>
      </c>
      <c r="P15" s="34"/>
      <c r="Q15" s="78"/>
      <c r="R15" s="34"/>
      <c r="S15" s="34"/>
      <c r="T15" s="34"/>
      <c r="U15" s="53">
        <f ca="1">AVERAGE(U3:U12)</f>
        <v>24.830829094445239</v>
      </c>
      <c r="V15" s="53">
        <f ca="1">AVERAGE(V3:V12)</f>
        <v>94.949782688132728</v>
      </c>
      <c r="W15" s="35" t="s">
        <v>211</v>
      </c>
      <c r="X15" s="59"/>
      <c r="Y15" s="60">
        <f ca="1">(Y3*T3)+(Y4*T4)+(Y5*T5)+(Y6*T6)+(Y7*T7)+(Y8*T8)+(Y9*T9)+(Y10*T10)+(Y11*T11)+(Y12*T12)</f>
        <v>224.27610908839046</v>
      </c>
      <c r="Z15" s="61">
        <f ca="1">(Z3*T3)+(Z4*T4)+(Z5*T5)+(Z6*T6)+(Z7*T7)+(Z8*T8)+(Z9*T9)+(Z10*T10)+(Z11*T11)+(Z12*T12)</f>
        <v>232.19320006278014</v>
      </c>
      <c r="AA15" s="61">
        <f ca="1">(AA3*T3)+(AA4*T4)+(AA5*T5)+(AA6*T6)+(AA7*T7)+(AA8*T8)+(AA9*T9)+(AA10*T10)+(AA11*T11)+(AA12*T12)</f>
        <v>210.47416235536707</v>
      </c>
      <c r="AB15" s="60">
        <f ca="1">(AB3*T3)+(AB4*T4)+(AB5*T5)+(AB6*T6)+(AB7*T7)+(AB8*T8)+(AB9*T9)+(AB10*T10)+(AB11*T11)+(AB12*T12)</f>
        <v>237.22220979817234</v>
      </c>
      <c r="AC15" s="70"/>
    </row>
    <row r="16" spans="2:29" ht="15" customHeight="1" thickBot="1" x14ac:dyDescent="0.25"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5" t="s">
        <v>212</v>
      </c>
      <c r="X16" s="59"/>
      <c r="Y16" s="62">
        <f t="shared" ref="Y16:AB16" ca="1" si="5">Y14-Y15</f>
        <v>202.01141799664555</v>
      </c>
      <c r="Z16" s="63">
        <f t="shared" ca="1" si="5"/>
        <v>218.53720996460038</v>
      </c>
      <c r="AA16" s="63">
        <f t="shared" ca="1" si="5"/>
        <v>140.64665391556571</v>
      </c>
      <c r="AB16" s="62">
        <f t="shared" ca="1" si="5"/>
        <v>248.30829094445227</v>
      </c>
      <c r="AC16" s="70"/>
    </row>
    <row r="17" spans="3:29" ht="15" customHeight="1" thickTop="1" x14ac:dyDescent="0.2"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64"/>
      <c r="Y17" s="65">
        <f t="shared" ref="Y17:AB17" ca="1" si="6">Y16/Y14</f>
        <v>0.47388535943804011</v>
      </c>
      <c r="Z17" s="65">
        <f t="shared" ca="1" si="6"/>
        <v>0.48485126608458678</v>
      </c>
      <c r="AA17" s="65">
        <f t="shared" ca="1" si="6"/>
        <v>0.40056484092654754</v>
      </c>
      <c r="AB17" s="66">
        <f t="shared" ca="1" si="6"/>
        <v>0.51141646212681147</v>
      </c>
      <c r="AC17" s="70"/>
    </row>
  </sheetData>
  <pageMargins left="0.7" right="0.7" top="0.75" bottom="0.75" header="0.3" footer="0.3"/>
  <pageSetup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04"/>
  <sheetViews>
    <sheetView workbookViewId="0">
      <selection activeCell="B2" sqref="B2:F2"/>
    </sheetView>
  </sheetViews>
  <sheetFormatPr baseColWidth="10" defaultColWidth="14.5" defaultRowHeight="12.75" customHeight="1" x14ac:dyDescent="0.15"/>
  <cols>
    <col min="1" max="1" width="2" style="1" customWidth="1"/>
    <col min="2" max="9" width="17.33203125" style="1" customWidth="1"/>
    <col min="10" max="16384" width="14.5" style="1"/>
  </cols>
  <sheetData>
    <row r="2" spans="2:9" ht="22.5" customHeight="1" x14ac:dyDescent="0.15">
      <c r="B2" s="117" t="s">
        <v>221</v>
      </c>
      <c r="C2" s="117"/>
      <c r="D2" s="117"/>
      <c r="E2" s="117"/>
      <c r="F2" s="117"/>
    </row>
    <row r="3" spans="2:9" ht="9" customHeight="1" x14ac:dyDescent="0.15">
      <c r="B3" s="7"/>
      <c r="C3" s="7"/>
      <c r="D3" s="7"/>
      <c r="E3" s="7"/>
      <c r="F3" s="7"/>
    </row>
    <row r="4" spans="2:9" ht="12.75" customHeight="1" x14ac:dyDescent="0.15">
      <c r="B4" s="115" t="s">
        <v>11</v>
      </c>
      <c r="C4" s="9" t="s">
        <v>13</v>
      </c>
      <c r="D4" s="9" t="s">
        <v>15</v>
      </c>
      <c r="E4" s="9" t="s">
        <v>15</v>
      </c>
      <c r="F4" s="115" t="s">
        <v>20</v>
      </c>
      <c r="G4" s="115" t="s">
        <v>21</v>
      </c>
      <c r="H4" s="115" t="s">
        <v>22</v>
      </c>
      <c r="I4" s="115" t="s">
        <v>23</v>
      </c>
    </row>
    <row r="5" spans="2:9" ht="12.75" customHeight="1" x14ac:dyDescent="0.15">
      <c r="B5" s="116"/>
      <c r="C5" s="10" t="s">
        <v>17</v>
      </c>
      <c r="D5" s="10" t="s">
        <v>18</v>
      </c>
      <c r="E5" s="10" t="s">
        <v>19</v>
      </c>
      <c r="F5" s="116"/>
      <c r="G5" s="116"/>
      <c r="H5" s="116"/>
      <c r="I5" s="116"/>
    </row>
    <row r="6" spans="2:9" ht="42" x14ac:dyDescent="0.15">
      <c r="B6" s="100" t="s">
        <v>77</v>
      </c>
      <c r="C6" s="101"/>
      <c r="D6" s="102"/>
      <c r="E6" s="102">
        <v>5000</v>
      </c>
      <c r="F6" s="103"/>
      <c r="G6" s="104">
        <v>0.1</v>
      </c>
      <c r="H6" s="102">
        <v>0.1</v>
      </c>
      <c r="I6" s="102">
        <v>0.1</v>
      </c>
    </row>
    <row r="7" spans="2:9" ht="12.75" customHeight="1" x14ac:dyDescent="0.15">
      <c r="B7" s="11" t="s">
        <v>29</v>
      </c>
      <c r="C7" s="12">
        <f>(SUM(C6:F6))+(G7*1950*80)</f>
        <v>20600</v>
      </c>
      <c r="D7" s="12"/>
      <c r="E7" s="12"/>
      <c r="F7" s="13"/>
      <c r="G7" s="14">
        <f>SUM(G6:G6)</f>
        <v>0.1</v>
      </c>
      <c r="H7" s="15">
        <f>SUM(H6:H6)</f>
        <v>0.1</v>
      </c>
      <c r="I7" s="14">
        <f>SUM(I6:I6)</f>
        <v>0.1</v>
      </c>
    </row>
    <row r="8" spans="2:9" ht="12.75" customHeight="1" x14ac:dyDescent="0.15">
      <c r="B8" s="6"/>
      <c r="C8" s="6"/>
      <c r="D8" s="6"/>
      <c r="E8" s="6"/>
      <c r="F8" s="6"/>
      <c r="G8" s="6"/>
      <c r="H8" s="6"/>
      <c r="I8" s="6"/>
    </row>
    <row r="10" spans="2:9" ht="22.5" customHeight="1" x14ac:dyDescent="0.15">
      <c r="B10" s="117" t="s">
        <v>222</v>
      </c>
      <c r="C10" s="117"/>
      <c r="D10" s="117"/>
      <c r="E10" s="117"/>
      <c r="F10" s="117"/>
    </row>
    <row r="11" spans="2:9" ht="9" customHeight="1" x14ac:dyDescent="0.15">
      <c r="B11" s="7"/>
      <c r="C11" s="7"/>
      <c r="D11" s="7"/>
      <c r="E11" s="7"/>
      <c r="F11" s="7"/>
    </row>
    <row r="12" spans="2:9" ht="12.75" customHeight="1" x14ac:dyDescent="0.15">
      <c r="B12" s="115" t="s">
        <v>11</v>
      </c>
      <c r="C12" s="9" t="s">
        <v>13</v>
      </c>
      <c r="D12" s="9" t="s">
        <v>15</v>
      </c>
      <c r="E12" s="9" t="s">
        <v>15</v>
      </c>
      <c r="F12" s="115" t="s">
        <v>20</v>
      </c>
      <c r="G12" s="115" t="s">
        <v>21</v>
      </c>
      <c r="H12" s="115" t="s">
        <v>22</v>
      </c>
      <c r="I12" s="115" t="s">
        <v>23</v>
      </c>
    </row>
    <row r="13" spans="2:9" ht="12.75" customHeight="1" x14ac:dyDescent="0.15">
      <c r="B13" s="116"/>
      <c r="C13" s="10" t="s">
        <v>17</v>
      </c>
      <c r="D13" s="10" t="s">
        <v>18</v>
      </c>
      <c r="E13" s="10" t="s">
        <v>19</v>
      </c>
      <c r="F13" s="116"/>
      <c r="G13" s="116"/>
      <c r="H13" s="116"/>
      <c r="I13" s="116"/>
    </row>
    <row r="14" spans="2:9" ht="12.75" customHeight="1" x14ac:dyDescent="0.15">
      <c r="B14" s="100" t="s">
        <v>112</v>
      </c>
      <c r="C14" s="101"/>
      <c r="D14" s="102">
        <v>5000</v>
      </c>
      <c r="E14" s="102">
        <v>5000</v>
      </c>
      <c r="F14" s="103">
        <v>100</v>
      </c>
      <c r="G14" s="104">
        <v>0.02</v>
      </c>
      <c r="H14" s="102"/>
      <c r="I14" s="102"/>
    </row>
    <row r="15" spans="2:9" ht="42" x14ac:dyDescent="0.15">
      <c r="B15" s="100" t="s">
        <v>114</v>
      </c>
      <c r="C15" s="102"/>
      <c r="D15" s="102">
        <v>5000</v>
      </c>
      <c r="E15" s="102">
        <v>5000</v>
      </c>
      <c r="F15" s="102">
        <v>100</v>
      </c>
      <c r="G15" s="104">
        <v>0.01</v>
      </c>
      <c r="H15" s="102"/>
      <c r="I15" s="102"/>
    </row>
    <row r="16" spans="2:9" ht="28" x14ac:dyDescent="0.15">
      <c r="B16" s="100" t="s">
        <v>41</v>
      </c>
      <c r="C16" s="101">
        <v>50000</v>
      </c>
      <c r="D16" s="102">
        <v>10000</v>
      </c>
      <c r="E16" s="102">
        <v>50000</v>
      </c>
      <c r="F16" s="102">
        <v>10000</v>
      </c>
      <c r="G16" s="104">
        <v>0.1</v>
      </c>
      <c r="H16" s="102">
        <v>0.3</v>
      </c>
      <c r="I16" s="102">
        <v>0.2</v>
      </c>
    </row>
    <row r="17" spans="2:9" ht="28" x14ac:dyDescent="0.15">
      <c r="B17" s="100" t="s">
        <v>147</v>
      </c>
      <c r="C17" s="101">
        <v>10000</v>
      </c>
      <c r="D17" s="102">
        <v>5000</v>
      </c>
      <c r="E17" s="102">
        <v>50000</v>
      </c>
      <c r="F17" s="102">
        <v>10000</v>
      </c>
      <c r="G17" s="104">
        <v>0.01</v>
      </c>
      <c r="H17" s="102">
        <v>0.1</v>
      </c>
      <c r="I17" s="102">
        <v>0.1</v>
      </c>
    </row>
    <row r="18" spans="2:9" ht="42" x14ac:dyDescent="0.15">
      <c r="B18" s="100" t="s">
        <v>182</v>
      </c>
      <c r="C18" s="101"/>
      <c r="D18" s="102"/>
      <c r="E18" s="102">
        <v>20000</v>
      </c>
      <c r="F18" s="102">
        <v>1000</v>
      </c>
      <c r="G18" s="104">
        <v>0.02</v>
      </c>
      <c r="H18" s="102">
        <v>0.1</v>
      </c>
      <c r="I18" s="102">
        <v>0.2</v>
      </c>
    </row>
    <row r="19" spans="2:9" ht="12.75" customHeight="1" x14ac:dyDescent="0.15">
      <c r="B19" s="16" t="s">
        <v>29</v>
      </c>
      <c r="C19" s="12">
        <f>(SUM(C14:F18))+(G19*1950*80)</f>
        <v>261160</v>
      </c>
      <c r="D19" s="12"/>
      <c r="E19" s="12"/>
      <c r="F19" s="13"/>
      <c r="G19" s="14">
        <f t="shared" ref="G19:I19" si="0">SUM(G14:G18)</f>
        <v>0.16</v>
      </c>
      <c r="H19" s="15">
        <f t="shared" si="0"/>
        <v>0.5</v>
      </c>
      <c r="I19" s="14">
        <f t="shared" si="0"/>
        <v>0.5</v>
      </c>
    </row>
    <row r="20" spans="2:9" ht="12.75" customHeight="1" x14ac:dyDescent="0.15">
      <c r="B20" s="6"/>
      <c r="C20" s="6"/>
      <c r="D20" s="6"/>
      <c r="E20" s="6"/>
      <c r="F20" s="6"/>
      <c r="G20" s="6"/>
      <c r="H20" s="6"/>
      <c r="I20" s="6"/>
    </row>
    <row r="22" spans="2:9" ht="22.5" customHeight="1" x14ac:dyDescent="0.15">
      <c r="B22" s="117" t="s">
        <v>223</v>
      </c>
      <c r="C22" s="117"/>
      <c r="D22" s="117"/>
      <c r="E22" s="117"/>
      <c r="F22" s="117"/>
    </row>
    <row r="23" spans="2:9" ht="9" customHeight="1" x14ac:dyDescent="0.15">
      <c r="B23" s="7"/>
      <c r="C23" s="7"/>
      <c r="D23" s="7"/>
      <c r="E23" s="7"/>
      <c r="F23" s="7"/>
    </row>
    <row r="24" spans="2:9" ht="12.75" customHeight="1" x14ac:dyDescent="0.15">
      <c r="B24" s="115" t="s">
        <v>11</v>
      </c>
      <c r="C24" s="9" t="s">
        <v>13</v>
      </c>
      <c r="D24" s="9" t="s">
        <v>15</v>
      </c>
      <c r="E24" s="9" t="s">
        <v>15</v>
      </c>
      <c r="F24" s="115" t="s">
        <v>20</v>
      </c>
      <c r="G24" s="115" t="s">
        <v>21</v>
      </c>
      <c r="H24" s="115" t="s">
        <v>22</v>
      </c>
      <c r="I24" s="115" t="s">
        <v>23</v>
      </c>
    </row>
    <row r="25" spans="2:9" ht="12.75" customHeight="1" x14ac:dyDescent="0.15">
      <c r="B25" s="116"/>
      <c r="C25" s="10" t="s">
        <v>17</v>
      </c>
      <c r="D25" s="10" t="s">
        <v>18</v>
      </c>
      <c r="E25" s="10" t="s">
        <v>19</v>
      </c>
      <c r="F25" s="116"/>
      <c r="G25" s="116"/>
      <c r="H25" s="116"/>
      <c r="I25" s="116"/>
    </row>
    <row r="26" spans="2:9" ht="28" x14ac:dyDescent="0.15">
      <c r="B26" s="100" t="s">
        <v>60</v>
      </c>
      <c r="C26" s="101"/>
      <c r="D26" s="102"/>
      <c r="E26" s="102">
        <v>25000</v>
      </c>
      <c r="F26" s="103"/>
      <c r="G26" s="104"/>
      <c r="H26" s="102">
        <v>0.1</v>
      </c>
      <c r="I26" s="102">
        <v>0.1</v>
      </c>
    </row>
    <row r="27" spans="2:9" ht="28" x14ac:dyDescent="0.15">
      <c r="B27" s="100" t="s">
        <v>97</v>
      </c>
      <c r="C27" s="102"/>
      <c r="D27" s="102">
        <v>5000</v>
      </c>
      <c r="E27" s="102">
        <v>50000</v>
      </c>
      <c r="F27" s="102">
        <v>100</v>
      </c>
      <c r="G27" s="104">
        <v>0.02</v>
      </c>
      <c r="H27" s="102">
        <v>0.1</v>
      </c>
      <c r="I27" s="102">
        <v>0.1</v>
      </c>
    </row>
    <row r="28" spans="2:9" ht="28" x14ac:dyDescent="0.15">
      <c r="B28" s="100" t="s">
        <v>120</v>
      </c>
      <c r="C28" s="101"/>
      <c r="D28" s="102">
        <v>5000</v>
      </c>
      <c r="E28" s="102">
        <v>5000</v>
      </c>
      <c r="F28" s="102">
        <v>100</v>
      </c>
      <c r="G28" s="102">
        <v>0.01</v>
      </c>
      <c r="H28" s="102">
        <v>0.3</v>
      </c>
      <c r="I28" s="102">
        <v>0.2</v>
      </c>
    </row>
    <row r="29" spans="2:9" ht="42" x14ac:dyDescent="0.15">
      <c r="B29" s="100" t="s">
        <v>233</v>
      </c>
      <c r="C29" s="101"/>
      <c r="D29" s="102"/>
      <c r="E29" s="102">
        <v>10000</v>
      </c>
      <c r="F29" s="102">
        <v>1000</v>
      </c>
      <c r="G29" s="104">
        <v>0.02</v>
      </c>
      <c r="H29" s="102">
        <v>0.1</v>
      </c>
      <c r="I29" s="102">
        <v>0.1</v>
      </c>
    </row>
    <row r="30" spans="2:9" ht="12.75" customHeight="1" x14ac:dyDescent="0.15">
      <c r="B30" s="16" t="s">
        <v>29</v>
      </c>
      <c r="C30" s="12">
        <f>(SUM(C26:F29))+(G30*1950*80)</f>
        <v>109000</v>
      </c>
      <c r="D30" s="12"/>
      <c r="E30" s="12"/>
      <c r="F30" s="13"/>
      <c r="G30" s="14">
        <f t="shared" ref="G30:I30" si="1">SUM(G26:G29)</f>
        <v>0.05</v>
      </c>
      <c r="H30" s="15">
        <f t="shared" si="1"/>
        <v>0.6</v>
      </c>
      <c r="I30" s="14">
        <f t="shared" si="1"/>
        <v>0.5</v>
      </c>
    </row>
    <row r="31" spans="2:9" ht="12.75" customHeight="1" x14ac:dyDescent="0.15">
      <c r="B31" s="6"/>
      <c r="C31" s="6"/>
      <c r="D31" s="6"/>
      <c r="E31" s="6"/>
      <c r="F31" s="6"/>
      <c r="G31" s="6"/>
      <c r="H31" s="6"/>
      <c r="I31" s="6"/>
    </row>
    <row r="33" spans="2:9" ht="22.5" customHeight="1" x14ac:dyDescent="0.15">
      <c r="B33" s="117" t="s">
        <v>224</v>
      </c>
      <c r="C33" s="117"/>
      <c r="D33" s="117"/>
      <c r="E33" s="117"/>
      <c r="F33" s="117"/>
    </row>
    <row r="34" spans="2:9" ht="9" customHeight="1" x14ac:dyDescent="0.15">
      <c r="B34" s="7"/>
      <c r="C34" s="7"/>
      <c r="D34" s="7"/>
      <c r="E34" s="7"/>
      <c r="F34" s="7"/>
    </row>
    <row r="35" spans="2:9" ht="12.75" customHeight="1" x14ac:dyDescent="0.15">
      <c r="B35" s="115" t="s">
        <v>11</v>
      </c>
      <c r="C35" s="9" t="s">
        <v>13</v>
      </c>
      <c r="D35" s="9" t="s">
        <v>15</v>
      </c>
      <c r="E35" s="9" t="s">
        <v>15</v>
      </c>
      <c r="F35" s="115" t="s">
        <v>20</v>
      </c>
      <c r="G35" s="115" t="s">
        <v>21</v>
      </c>
      <c r="H35" s="115" t="s">
        <v>22</v>
      </c>
      <c r="I35" s="115" t="s">
        <v>23</v>
      </c>
    </row>
    <row r="36" spans="2:9" ht="12.75" customHeight="1" x14ac:dyDescent="0.15">
      <c r="B36" s="116"/>
      <c r="C36" s="10" t="s">
        <v>17</v>
      </c>
      <c r="D36" s="10" t="s">
        <v>18</v>
      </c>
      <c r="E36" s="10" t="s">
        <v>19</v>
      </c>
      <c r="F36" s="116"/>
      <c r="G36" s="116"/>
      <c r="H36" s="116"/>
      <c r="I36" s="116"/>
    </row>
    <row r="37" spans="2:9" ht="28" x14ac:dyDescent="0.15">
      <c r="B37" s="100" t="s">
        <v>92</v>
      </c>
      <c r="C37" s="101"/>
      <c r="D37" s="102">
        <v>10000</v>
      </c>
      <c r="E37" s="102">
        <v>50000</v>
      </c>
      <c r="F37" s="103">
        <v>100</v>
      </c>
      <c r="G37" s="104">
        <v>0.04</v>
      </c>
      <c r="H37" s="102">
        <v>0.1</v>
      </c>
      <c r="I37" s="102">
        <v>0.1</v>
      </c>
    </row>
    <row r="38" spans="2:9" ht="28" x14ac:dyDescent="0.15">
      <c r="B38" s="100" t="s">
        <v>144</v>
      </c>
      <c r="C38" s="102"/>
      <c r="D38" s="102">
        <v>5000</v>
      </c>
      <c r="E38" s="102">
        <v>25000</v>
      </c>
      <c r="F38" s="102">
        <v>200</v>
      </c>
      <c r="G38" s="104">
        <v>0.1</v>
      </c>
      <c r="H38" s="102">
        <v>0.4</v>
      </c>
      <c r="I38" s="102">
        <v>0.4</v>
      </c>
    </row>
    <row r="39" spans="2:9" ht="28" x14ac:dyDescent="0.15">
      <c r="B39" s="100" t="s">
        <v>41</v>
      </c>
      <c r="C39" s="102">
        <v>50000</v>
      </c>
      <c r="D39" s="102">
        <v>10000</v>
      </c>
      <c r="E39" s="102">
        <v>50000</v>
      </c>
      <c r="F39" s="102">
        <v>10000</v>
      </c>
      <c r="G39" s="104">
        <v>0.1</v>
      </c>
      <c r="H39" s="102">
        <v>0.3</v>
      </c>
      <c r="I39" s="102">
        <v>0.2</v>
      </c>
    </row>
    <row r="40" spans="2:9" ht="42" x14ac:dyDescent="0.15">
      <c r="B40" s="100" t="s">
        <v>75</v>
      </c>
      <c r="C40" s="101">
        <v>5000</v>
      </c>
      <c r="D40" s="102">
        <v>25000</v>
      </c>
      <c r="E40" s="102">
        <v>50000</v>
      </c>
      <c r="F40" s="102">
        <v>10000</v>
      </c>
      <c r="G40" s="104">
        <v>0.1</v>
      </c>
      <c r="H40" s="102">
        <v>0.3</v>
      </c>
      <c r="I40" s="102">
        <v>0.3</v>
      </c>
    </row>
    <row r="41" spans="2:9" ht="12.75" customHeight="1" x14ac:dyDescent="0.15">
      <c r="B41" s="16" t="s">
        <v>29</v>
      </c>
      <c r="C41" s="12">
        <f>(SUM(C37:F40))+(G41*1950*80)</f>
        <v>353340</v>
      </c>
      <c r="D41" s="12"/>
      <c r="E41" s="12"/>
      <c r="F41" s="14"/>
      <c r="G41" s="14">
        <f t="shared" ref="G41:I41" si="2">SUM(G37:G40)</f>
        <v>0.34</v>
      </c>
      <c r="H41" s="15">
        <f t="shared" si="2"/>
        <v>1.1000000000000001</v>
      </c>
      <c r="I41" s="14">
        <f t="shared" si="2"/>
        <v>1</v>
      </c>
    </row>
    <row r="42" spans="2:9" ht="12.75" customHeight="1" x14ac:dyDescent="0.15">
      <c r="B42" s="6"/>
      <c r="C42" s="6"/>
      <c r="D42" s="6"/>
      <c r="E42" s="6"/>
      <c r="F42" s="6"/>
      <c r="G42" s="6"/>
      <c r="H42" s="6"/>
      <c r="I42" s="6"/>
    </row>
    <row r="43" spans="2:9" ht="12.75" customHeight="1" x14ac:dyDescent="0.15">
      <c r="B43" s="5" t="s">
        <v>53</v>
      </c>
    </row>
    <row r="44" spans="2:9" ht="22.5" customHeight="1" x14ac:dyDescent="0.15">
      <c r="B44" s="117" t="s">
        <v>226</v>
      </c>
      <c r="C44" s="117"/>
      <c r="D44" s="117"/>
      <c r="E44" s="117"/>
      <c r="F44" s="117"/>
    </row>
    <row r="45" spans="2:9" ht="9" customHeight="1" x14ac:dyDescent="0.15"/>
    <row r="46" spans="2:9" ht="12.75" customHeight="1" x14ac:dyDescent="0.15">
      <c r="B46" s="115" t="s">
        <v>11</v>
      </c>
      <c r="C46" s="9" t="s">
        <v>13</v>
      </c>
      <c r="D46" s="9" t="s">
        <v>15</v>
      </c>
      <c r="E46" s="9" t="s">
        <v>15</v>
      </c>
      <c r="F46" s="115" t="s">
        <v>20</v>
      </c>
      <c r="G46" s="115" t="s">
        <v>21</v>
      </c>
      <c r="H46" s="115" t="s">
        <v>22</v>
      </c>
      <c r="I46" s="115" t="s">
        <v>23</v>
      </c>
    </row>
    <row r="47" spans="2:9" ht="12.75" customHeight="1" x14ac:dyDescent="0.15">
      <c r="B47" s="116"/>
      <c r="C47" s="10" t="s">
        <v>17</v>
      </c>
      <c r="D47" s="10" t="s">
        <v>18</v>
      </c>
      <c r="E47" s="10" t="s">
        <v>19</v>
      </c>
      <c r="F47" s="116"/>
      <c r="G47" s="116"/>
      <c r="H47" s="116"/>
      <c r="I47" s="116"/>
    </row>
    <row r="48" spans="2:9" ht="28" x14ac:dyDescent="0.15">
      <c r="B48" s="100" t="s">
        <v>92</v>
      </c>
      <c r="C48" s="101"/>
      <c r="D48" s="102">
        <v>10000</v>
      </c>
      <c r="E48" s="102">
        <v>50000</v>
      </c>
      <c r="F48" s="103">
        <v>100</v>
      </c>
      <c r="G48" s="104">
        <v>0.04</v>
      </c>
      <c r="H48" s="102">
        <v>0.1</v>
      </c>
      <c r="I48" s="102">
        <v>0.1</v>
      </c>
    </row>
    <row r="49" spans="2:9" ht="28" x14ac:dyDescent="0.15">
      <c r="B49" s="100" t="s">
        <v>93</v>
      </c>
      <c r="C49" s="102"/>
      <c r="D49" s="102"/>
      <c r="E49" s="102">
        <v>10000</v>
      </c>
      <c r="F49" s="102">
        <v>100</v>
      </c>
      <c r="G49" s="104">
        <v>0.02</v>
      </c>
      <c r="H49" s="102">
        <v>0.1</v>
      </c>
      <c r="I49" s="102">
        <v>0.1</v>
      </c>
    </row>
    <row r="50" spans="2:9" ht="42" x14ac:dyDescent="0.15">
      <c r="B50" s="100" t="s">
        <v>150</v>
      </c>
      <c r="C50" s="101">
        <v>10000</v>
      </c>
      <c r="D50" s="102">
        <v>5000</v>
      </c>
      <c r="E50" s="102"/>
      <c r="F50" s="102">
        <v>500</v>
      </c>
      <c r="G50" s="104">
        <v>0.02</v>
      </c>
      <c r="H50" s="102">
        <v>0.2</v>
      </c>
      <c r="I50" s="102">
        <v>0.2</v>
      </c>
    </row>
    <row r="51" spans="2:9" ht="28" x14ac:dyDescent="0.15">
      <c r="B51" s="100" t="s">
        <v>167</v>
      </c>
      <c r="C51" s="101"/>
      <c r="D51" s="102"/>
      <c r="E51" s="102">
        <v>20000</v>
      </c>
      <c r="F51" s="102">
        <v>1000</v>
      </c>
      <c r="G51" s="104">
        <v>0.02</v>
      </c>
      <c r="H51" s="102">
        <v>0.2</v>
      </c>
      <c r="I51" s="102">
        <v>0.2</v>
      </c>
    </row>
    <row r="52" spans="2:9" ht="12.75" customHeight="1" x14ac:dyDescent="0.15">
      <c r="B52" s="16" t="s">
        <v>29</v>
      </c>
      <c r="C52" s="12">
        <f>(SUM(C48:F51))+(G52*1950*80)</f>
        <v>122300</v>
      </c>
      <c r="D52" s="12"/>
      <c r="E52" s="12"/>
      <c r="F52" s="13"/>
      <c r="G52" s="14">
        <f t="shared" ref="G52:I52" si="3">SUM(G48:G51)</f>
        <v>0.1</v>
      </c>
      <c r="H52" s="15">
        <f t="shared" si="3"/>
        <v>0.60000000000000009</v>
      </c>
      <c r="I52" s="14">
        <f t="shared" si="3"/>
        <v>0.60000000000000009</v>
      </c>
    </row>
    <row r="53" spans="2:9" ht="12.75" customHeight="1" x14ac:dyDescent="0.15">
      <c r="B53" s="6"/>
      <c r="C53" s="6"/>
      <c r="D53" s="6"/>
      <c r="E53" s="6"/>
      <c r="F53" s="6"/>
      <c r="G53" s="6"/>
      <c r="H53" s="6"/>
      <c r="I53" s="6"/>
    </row>
    <row r="55" spans="2:9" ht="22.5" customHeight="1" x14ac:dyDescent="0.15">
      <c r="B55" s="117" t="s">
        <v>227</v>
      </c>
      <c r="C55" s="117"/>
      <c r="D55" s="117"/>
      <c r="E55" s="117"/>
      <c r="F55" s="117"/>
    </row>
    <row r="56" spans="2:9" ht="9" customHeight="1" x14ac:dyDescent="0.15">
      <c r="B56" s="7"/>
      <c r="C56" s="7"/>
      <c r="D56" s="7"/>
      <c r="E56" s="7"/>
      <c r="F56" s="7"/>
    </row>
    <row r="57" spans="2:9" ht="12.75" customHeight="1" x14ac:dyDescent="0.15">
      <c r="B57" s="115" t="s">
        <v>11</v>
      </c>
      <c r="C57" s="9" t="s">
        <v>13</v>
      </c>
      <c r="D57" s="9" t="s">
        <v>15</v>
      </c>
      <c r="E57" s="9" t="s">
        <v>15</v>
      </c>
      <c r="F57" s="115" t="s">
        <v>20</v>
      </c>
      <c r="G57" s="115" t="s">
        <v>21</v>
      </c>
      <c r="H57" s="115" t="s">
        <v>22</v>
      </c>
      <c r="I57" s="115" t="s">
        <v>23</v>
      </c>
    </row>
    <row r="58" spans="2:9" ht="12.75" customHeight="1" x14ac:dyDescent="0.15">
      <c r="B58" s="116"/>
      <c r="C58" s="10" t="s">
        <v>17</v>
      </c>
      <c r="D58" s="10" t="s">
        <v>18</v>
      </c>
      <c r="E58" s="10" t="s">
        <v>19</v>
      </c>
      <c r="F58" s="116"/>
      <c r="G58" s="116"/>
      <c r="H58" s="116"/>
      <c r="I58" s="116"/>
    </row>
    <row r="59" spans="2:9" ht="42" x14ac:dyDescent="0.15">
      <c r="B59" s="100" t="s">
        <v>40</v>
      </c>
      <c r="C59" s="101"/>
      <c r="D59" s="102"/>
      <c r="E59" s="102">
        <v>50000</v>
      </c>
      <c r="F59" s="103">
        <v>100</v>
      </c>
      <c r="G59" s="104">
        <v>0.01</v>
      </c>
      <c r="H59" s="102">
        <v>0.1</v>
      </c>
      <c r="I59" s="102">
        <v>0.1</v>
      </c>
    </row>
    <row r="60" spans="2:9" ht="70" x14ac:dyDescent="0.15">
      <c r="B60" s="100" t="s">
        <v>54</v>
      </c>
      <c r="C60" s="102"/>
      <c r="D60" s="102"/>
      <c r="E60" s="102">
        <v>5000</v>
      </c>
      <c r="F60" s="102">
        <v>100</v>
      </c>
      <c r="G60" s="104">
        <v>0.01</v>
      </c>
      <c r="H60" s="102">
        <v>0.1</v>
      </c>
      <c r="I60" s="102">
        <v>0.1</v>
      </c>
    </row>
    <row r="61" spans="2:9" ht="28" x14ac:dyDescent="0.15">
      <c r="B61" s="100" t="s">
        <v>167</v>
      </c>
      <c r="C61" s="101"/>
      <c r="D61" s="102"/>
      <c r="E61" s="102">
        <v>20000</v>
      </c>
      <c r="F61" s="102">
        <v>1000</v>
      </c>
      <c r="G61" s="104">
        <v>0.02</v>
      </c>
      <c r="H61" s="102">
        <v>0.2</v>
      </c>
      <c r="I61" s="102">
        <v>0.2</v>
      </c>
    </row>
    <row r="62" spans="2:9" ht="28" x14ac:dyDescent="0.15">
      <c r="B62" s="100" t="s">
        <v>68</v>
      </c>
      <c r="C62" s="101"/>
      <c r="D62" s="102"/>
      <c r="E62" s="102">
        <v>20000</v>
      </c>
      <c r="F62" s="102">
        <v>1000</v>
      </c>
      <c r="G62" s="104">
        <v>0.02</v>
      </c>
      <c r="H62" s="102">
        <v>0.4</v>
      </c>
      <c r="I62" s="102">
        <v>0.4</v>
      </c>
    </row>
    <row r="63" spans="2:9" ht="12.75" customHeight="1" x14ac:dyDescent="0.15">
      <c r="B63" s="16" t="s">
        <v>29</v>
      </c>
      <c r="C63" s="12">
        <f>(SUM(C59:F62))+(G63*1950*80)</f>
        <v>106560</v>
      </c>
      <c r="D63" s="12"/>
      <c r="E63" s="12"/>
      <c r="F63" s="13"/>
      <c r="G63" s="14">
        <f t="shared" ref="G63:I63" si="4">SUM(G59:G62)</f>
        <v>0.06</v>
      </c>
      <c r="H63" s="15">
        <f t="shared" si="4"/>
        <v>0.8</v>
      </c>
      <c r="I63" s="14">
        <f t="shared" si="4"/>
        <v>0.8</v>
      </c>
    </row>
    <row r="64" spans="2:9" ht="12.75" customHeight="1" x14ac:dyDescent="0.15">
      <c r="B64" s="6"/>
      <c r="C64" s="8"/>
      <c r="D64" s="8"/>
      <c r="E64" s="8"/>
      <c r="F64" s="8"/>
      <c r="G64" s="8"/>
      <c r="H64" s="8"/>
      <c r="I64" s="8"/>
    </row>
    <row r="66" spans="2:9" ht="22.5" customHeight="1" x14ac:dyDescent="0.15">
      <c r="B66" s="117" t="s">
        <v>228</v>
      </c>
      <c r="C66" s="117"/>
      <c r="D66" s="117"/>
      <c r="E66" s="117"/>
      <c r="F66" s="117"/>
    </row>
    <row r="67" spans="2:9" ht="9" customHeight="1" x14ac:dyDescent="0.15">
      <c r="B67" s="7"/>
      <c r="C67" s="7"/>
      <c r="D67" s="7"/>
      <c r="E67" s="7"/>
      <c r="F67" s="7"/>
    </row>
    <row r="68" spans="2:9" ht="12.75" customHeight="1" x14ac:dyDescent="0.15">
      <c r="B68" s="115" t="s">
        <v>11</v>
      </c>
      <c r="C68" s="9" t="s">
        <v>13</v>
      </c>
      <c r="D68" s="9" t="s">
        <v>15</v>
      </c>
      <c r="E68" s="9" t="s">
        <v>15</v>
      </c>
      <c r="F68" s="115" t="s">
        <v>20</v>
      </c>
      <c r="G68" s="115" t="s">
        <v>21</v>
      </c>
      <c r="H68" s="115" t="s">
        <v>22</v>
      </c>
      <c r="I68" s="115" t="s">
        <v>23</v>
      </c>
    </row>
    <row r="69" spans="2:9" ht="12.75" customHeight="1" x14ac:dyDescent="0.15">
      <c r="B69" s="116"/>
      <c r="C69" s="10" t="s">
        <v>17</v>
      </c>
      <c r="D69" s="10" t="s">
        <v>18</v>
      </c>
      <c r="E69" s="10" t="s">
        <v>19</v>
      </c>
      <c r="F69" s="116"/>
      <c r="G69" s="116"/>
      <c r="H69" s="116"/>
      <c r="I69" s="116"/>
    </row>
    <row r="70" spans="2:9" ht="28" x14ac:dyDescent="0.15">
      <c r="B70" s="100" t="s">
        <v>60</v>
      </c>
      <c r="C70" s="101"/>
      <c r="D70" s="102"/>
      <c r="E70" s="102">
        <v>25000</v>
      </c>
      <c r="F70" s="103"/>
      <c r="G70" s="104"/>
      <c r="H70" s="102">
        <v>0.1</v>
      </c>
      <c r="I70" s="102">
        <v>0.1</v>
      </c>
    </row>
    <row r="71" spans="2:9" ht="56" x14ac:dyDescent="0.15">
      <c r="B71" s="105" t="s">
        <v>86</v>
      </c>
      <c r="C71" s="102"/>
      <c r="D71" s="102"/>
      <c r="E71" s="102">
        <v>30000</v>
      </c>
      <c r="F71" s="102">
        <v>500</v>
      </c>
      <c r="G71" s="104">
        <v>0.01</v>
      </c>
      <c r="H71" s="102">
        <v>0.1</v>
      </c>
      <c r="I71" s="102">
        <v>0.1</v>
      </c>
    </row>
    <row r="72" spans="2:9" ht="28" x14ac:dyDescent="0.15">
      <c r="B72" s="100" t="s">
        <v>130</v>
      </c>
      <c r="C72" s="101">
        <v>10000</v>
      </c>
      <c r="D72" s="102">
        <v>50000</v>
      </c>
      <c r="E72" s="102">
        <v>10000</v>
      </c>
      <c r="F72" s="102">
        <v>500</v>
      </c>
      <c r="G72" s="104">
        <v>0.02</v>
      </c>
      <c r="H72" s="102">
        <v>0.2</v>
      </c>
      <c r="I72" s="102">
        <v>0.2</v>
      </c>
    </row>
    <row r="73" spans="2:9" ht="28" x14ac:dyDescent="0.15">
      <c r="B73" s="100" t="s">
        <v>49</v>
      </c>
      <c r="C73" s="101">
        <v>10000</v>
      </c>
      <c r="D73" s="102">
        <v>50000</v>
      </c>
      <c r="E73" s="102">
        <v>10000</v>
      </c>
      <c r="F73" s="102">
        <v>500</v>
      </c>
      <c r="G73" s="104">
        <v>0.02</v>
      </c>
      <c r="H73" s="102">
        <v>0.2</v>
      </c>
      <c r="I73" s="102">
        <v>0.2</v>
      </c>
    </row>
    <row r="74" spans="2:9" ht="12.75" customHeight="1" x14ac:dyDescent="0.15">
      <c r="B74" s="16" t="s">
        <v>29</v>
      </c>
      <c r="C74" s="12">
        <f>(SUM(C70:F73))+(G74*1950*80)</f>
        <v>204300</v>
      </c>
      <c r="D74" s="12"/>
      <c r="E74" s="12"/>
      <c r="F74" s="13"/>
      <c r="G74" s="14">
        <f t="shared" ref="G74:I74" si="5">SUM(G70:G73)</f>
        <v>0.05</v>
      </c>
      <c r="H74" s="15">
        <f t="shared" si="5"/>
        <v>0.60000000000000009</v>
      </c>
      <c r="I74" s="14">
        <f t="shared" si="5"/>
        <v>0.60000000000000009</v>
      </c>
    </row>
    <row r="75" spans="2:9" ht="12.75" customHeight="1" x14ac:dyDescent="0.15">
      <c r="B75" s="6"/>
      <c r="C75" s="6"/>
      <c r="D75" s="6"/>
      <c r="E75" s="6"/>
      <c r="F75" s="6"/>
      <c r="G75" s="6"/>
      <c r="H75" s="6"/>
      <c r="I75" s="6"/>
    </row>
    <row r="77" spans="2:9" ht="22.5" customHeight="1" x14ac:dyDescent="0.15">
      <c r="B77" s="117" t="s">
        <v>229</v>
      </c>
      <c r="C77" s="117"/>
      <c r="D77" s="117"/>
      <c r="E77" s="117"/>
      <c r="F77" s="117"/>
    </row>
    <row r="78" spans="2:9" ht="9" customHeight="1" x14ac:dyDescent="0.15">
      <c r="B78" s="5"/>
    </row>
    <row r="79" spans="2:9" ht="12.75" customHeight="1" x14ac:dyDescent="0.15">
      <c r="B79" s="115" t="s">
        <v>11</v>
      </c>
      <c r="C79" s="9" t="s">
        <v>13</v>
      </c>
      <c r="D79" s="9" t="s">
        <v>15</v>
      </c>
      <c r="E79" s="9" t="s">
        <v>15</v>
      </c>
      <c r="F79" s="115" t="s">
        <v>20</v>
      </c>
      <c r="G79" s="115" t="s">
        <v>21</v>
      </c>
      <c r="H79" s="115" t="s">
        <v>22</v>
      </c>
      <c r="I79" s="115" t="s">
        <v>23</v>
      </c>
    </row>
    <row r="80" spans="2:9" ht="12.75" customHeight="1" x14ac:dyDescent="0.15">
      <c r="B80" s="116"/>
      <c r="C80" s="10" t="s">
        <v>17</v>
      </c>
      <c r="D80" s="10" t="s">
        <v>18</v>
      </c>
      <c r="E80" s="10" t="s">
        <v>19</v>
      </c>
      <c r="F80" s="116"/>
      <c r="G80" s="116"/>
      <c r="H80" s="116"/>
      <c r="I80" s="116"/>
    </row>
    <row r="81" spans="2:9" ht="56" x14ac:dyDescent="0.15">
      <c r="B81" s="100" t="s">
        <v>50</v>
      </c>
      <c r="C81" s="101">
        <v>10000</v>
      </c>
      <c r="D81" s="102">
        <v>50000</v>
      </c>
      <c r="E81" s="102">
        <v>10000</v>
      </c>
      <c r="F81" s="103">
        <v>100</v>
      </c>
      <c r="G81" s="104">
        <v>0.02</v>
      </c>
      <c r="H81" s="102">
        <v>0.2</v>
      </c>
      <c r="I81" s="102">
        <v>0.2</v>
      </c>
    </row>
    <row r="82" spans="2:9" ht="28" x14ac:dyDescent="0.15">
      <c r="B82" s="100" t="s">
        <v>48</v>
      </c>
      <c r="C82" s="102">
        <v>10000</v>
      </c>
      <c r="D82" s="102"/>
      <c r="E82" s="102">
        <v>10000</v>
      </c>
      <c r="F82" s="102">
        <v>500</v>
      </c>
      <c r="G82" s="104">
        <v>0.02</v>
      </c>
      <c r="H82" s="102">
        <v>0.2</v>
      </c>
      <c r="I82" s="102">
        <v>0.2</v>
      </c>
    </row>
    <row r="83" spans="2:9" ht="42" x14ac:dyDescent="0.15">
      <c r="B83" s="100" t="s">
        <v>70</v>
      </c>
      <c r="C83" s="101"/>
      <c r="D83" s="102"/>
      <c r="E83" s="102">
        <v>20000</v>
      </c>
      <c r="F83" s="102">
        <v>50000</v>
      </c>
      <c r="G83" s="104">
        <v>0.02</v>
      </c>
      <c r="H83" s="102">
        <v>0.3</v>
      </c>
      <c r="I83" s="102">
        <v>0.3</v>
      </c>
    </row>
    <row r="84" spans="2:9" ht="12.75" customHeight="1" x14ac:dyDescent="0.15">
      <c r="B84" s="16" t="s">
        <v>29</v>
      </c>
      <c r="C84" s="12">
        <f>(SUM(C81:F83))+(G84*1950*80)</f>
        <v>169960</v>
      </c>
      <c r="D84" s="12"/>
      <c r="E84" s="12"/>
      <c r="F84" s="13"/>
      <c r="G84" s="14">
        <f>SUM(G81:G83)</f>
        <v>0.06</v>
      </c>
      <c r="H84" s="15">
        <f>SUM(H81:H83)</f>
        <v>0.7</v>
      </c>
      <c r="I84" s="14">
        <f>SUM(I81:I83)</f>
        <v>0.7</v>
      </c>
    </row>
    <row r="85" spans="2:9" ht="12.75" customHeight="1" x14ac:dyDescent="0.15">
      <c r="B85" s="6"/>
      <c r="C85" s="6"/>
      <c r="D85" s="6"/>
      <c r="E85" s="6"/>
      <c r="F85" s="6"/>
      <c r="G85" s="6"/>
      <c r="H85" s="6"/>
      <c r="I85" s="6"/>
    </row>
    <row r="87" spans="2:9" ht="22.5" customHeight="1" x14ac:dyDescent="0.15">
      <c r="B87" s="117" t="s">
        <v>231</v>
      </c>
      <c r="C87" s="117"/>
      <c r="D87" s="117"/>
      <c r="E87" s="117"/>
      <c r="F87" s="117"/>
    </row>
    <row r="88" spans="2:9" ht="9" customHeight="1" x14ac:dyDescent="0.15">
      <c r="B88" s="7"/>
      <c r="C88" s="7"/>
      <c r="D88" s="7"/>
      <c r="E88" s="7"/>
      <c r="F88" s="7"/>
    </row>
    <row r="89" spans="2:9" ht="12.75" customHeight="1" x14ac:dyDescent="0.15">
      <c r="B89" s="115" t="s">
        <v>11</v>
      </c>
      <c r="C89" s="9" t="s">
        <v>13</v>
      </c>
      <c r="D89" s="9" t="s">
        <v>15</v>
      </c>
      <c r="E89" s="9" t="s">
        <v>15</v>
      </c>
      <c r="F89" s="115" t="s">
        <v>20</v>
      </c>
      <c r="G89" s="115" t="s">
        <v>21</v>
      </c>
      <c r="H89" s="115" t="s">
        <v>22</v>
      </c>
      <c r="I89" s="115" t="s">
        <v>23</v>
      </c>
    </row>
    <row r="90" spans="2:9" ht="12.75" customHeight="1" x14ac:dyDescent="0.15">
      <c r="B90" s="116"/>
      <c r="C90" s="10" t="s">
        <v>17</v>
      </c>
      <c r="D90" s="10" t="s">
        <v>18</v>
      </c>
      <c r="E90" s="10" t="s">
        <v>19</v>
      </c>
      <c r="F90" s="116"/>
      <c r="G90" s="116"/>
      <c r="H90" s="116"/>
      <c r="I90" s="116"/>
    </row>
    <row r="91" spans="2:9" ht="28" x14ac:dyDescent="0.15">
      <c r="B91" s="100" t="s">
        <v>60</v>
      </c>
      <c r="C91" s="101"/>
      <c r="D91" s="102"/>
      <c r="E91" s="102">
        <v>25000</v>
      </c>
      <c r="F91" s="103"/>
      <c r="G91" s="104"/>
      <c r="H91" s="102">
        <v>0.1</v>
      </c>
      <c r="I91" s="102">
        <v>0.1</v>
      </c>
    </row>
    <row r="92" spans="2:9" ht="56" x14ac:dyDescent="0.15">
      <c r="B92" s="100" t="s">
        <v>86</v>
      </c>
      <c r="C92" s="102"/>
      <c r="D92" s="102"/>
      <c r="E92" s="102">
        <v>30000</v>
      </c>
      <c r="F92" s="102">
        <v>500</v>
      </c>
      <c r="G92" s="102">
        <v>0.01</v>
      </c>
      <c r="H92" s="102">
        <v>0.1</v>
      </c>
      <c r="I92" s="102">
        <v>0.1</v>
      </c>
    </row>
    <row r="93" spans="2:9" ht="12.75" customHeight="1" x14ac:dyDescent="0.15">
      <c r="B93" s="16" t="s">
        <v>29</v>
      </c>
      <c r="C93" s="12">
        <f>(SUM(C91:F92))+(G93*1950*80)</f>
        <v>57060</v>
      </c>
      <c r="D93" s="12"/>
      <c r="E93" s="12"/>
      <c r="F93" s="13"/>
      <c r="G93" s="14">
        <f>SUM(G91:G92)</f>
        <v>0.01</v>
      </c>
      <c r="H93" s="15">
        <f>SUM(H91:H92)</f>
        <v>0.2</v>
      </c>
      <c r="I93" s="14">
        <f>SUM(I91:I92)</f>
        <v>0.2</v>
      </c>
    </row>
    <row r="94" spans="2:9" ht="12.75" customHeight="1" x14ac:dyDescent="0.15">
      <c r="B94" s="6"/>
      <c r="C94" s="8"/>
      <c r="D94" s="8"/>
      <c r="E94" s="8"/>
      <c r="F94" s="8"/>
      <c r="G94" s="8"/>
      <c r="H94" s="8"/>
      <c r="I94" s="8"/>
    </row>
    <row r="96" spans="2:9" ht="12.75" customHeight="1" x14ac:dyDescent="0.15">
      <c r="B96" s="117" t="s">
        <v>232</v>
      </c>
      <c r="C96" s="117"/>
      <c r="D96" s="117"/>
      <c r="E96" s="117"/>
      <c r="F96" s="117"/>
    </row>
    <row r="97" spans="2:9" ht="9" customHeight="1" x14ac:dyDescent="0.15">
      <c r="B97" s="7"/>
      <c r="C97" s="7"/>
      <c r="D97" s="7"/>
      <c r="E97" s="7"/>
      <c r="F97" s="7"/>
    </row>
    <row r="98" spans="2:9" ht="12.75" customHeight="1" x14ac:dyDescent="0.15">
      <c r="B98" s="115" t="s">
        <v>11</v>
      </c>
      <c r="C98" s="9" t="s">
        <v>13</v>
      </c>
      <c r="D98" s="9" t="s">
        <v>15</v>
      </c>
      <c r="E98" s="9" t="s">
        <v>15</v>
      </c>
      <c r="F98" s="115" t="s">
        <v>20</v>
      </c>
      <c r="G98" s="115" t="s">
        <v>21</v>
      </c>
      <c r="H98" s="115" t="s">
        <v>22</v>
      </c>
      <c r="I98" s="115" t="s">
        <v>23</v>
      </c>
    </row>
    <row r="99" spans="2:9" ht="12.75" customHeight="1" x14ac:dyDescent="0.15">
      <c r="B99" s="116"/>
      <c r="C99" s="10" t="s">
        <v>17</v>
      </c>
      <c r="D99" s="10" t="s">
        <v>18</v>
      </c>
      <c r="E99" s="10" t="s">
        <v>19</v>
      </c>
      <c r="F99" s="116"/>
      <c r="G99" s="116"/>
      <c r="H99" s="116"/>
      <c r="I99" s="116"/>
    </row>
    <row r="100" spans="2:9" ht="56" x14ac:dyDescent="0.15">
      <c r="B100" s="100" t="s">
        <v>181</v>
      </c>
      <c r="C100" s="101"/>
      <c r="D100" s="102"/>
      <c r="E100" s="102">
        <v>20000</v>
      </c>
      <c r="F100" s="103">
        <v>1000</v>
      </c>
      <c r="G100" s="104">
        <v>0.02</v>
      </c>
      <c r="H100" s="102">
        <v>0.1</v>
      </c>
      <c r="I100" s="102">
        <v>0.1</v>
      </c>
    </row>
    <row r="101" spans="2:9" ht="42" x14ac:dyDescent="0.15">
      <c r="B101" s="100" t="s">
        <v>182</v>
      </c>
      <c r="C101" s="102"/>
      <c r="D101" s="102"/>
      <c r="E101" s="102">
        <v>20000</v>
      </c>
      <c r="F101" s="102">
        <v>1000</v>
      </c>
      <c r="G101" s="104">
        <v>0.02</v>
      </c>
      <c r="H101" s="102">
        <v>0.1</v>
      </c>
      <c r="I101" s="102">
        <v>0.2</v>
      </c>
    </row>
    <row r="102" spans="2:9" ht="42" x14ac:dyDescent="0.15">
      <c r="B102" s="100" t="s">
        <v>185</v>
      </c>
      <c r="C102" s="101"/>
      <c r="D102" s="102"/>
      <c r="E102" s="102">
        <v>20000</v>
      </c>
      <c r="F102" s="102">
        <v>1000</v>
      </c>
      <c r="G102" s="104">
        <v>0.02</v>
      </c>
      <c r="H102" s="102">
        <v>0.1</v>
      </c>
      <c r="I102" s="102">
        <v>0.1</v>
      </c>
    </row>
    <row r="103" spans="2:9" ht="42" x14ac:dyDescent="0.15">
      <c r="B103" s="100" t="s">
        <v>186</v>
      </c>
      <c r="C103" s="101"/>
      <c r="D103" s="102"/>
      <c r="E103" s="102">
        <v>20000</v>
      </c>
      <c r="F103" s="102">
        <v>1000</v>
      </c>
      <c r="G103" s="104">
        <v>0.02</v>
      </c>
      <c r="H103" s="102">
        <v>0.1</v>
      </c>
      <c r="I103" s="102">
        <v>0.1</v>
      </c>
    </row>
    <row r="104" spans="2:9" ht="12.75" customHeight="1" x14ac:dyDescent="0.15">
      <c r="B104" s="16" t="s">
        <v>29</v>
      </c>
      <c r="C104" s="12">
        <f>(SUM(C100:F103))+(G104*1950*80)</f>
        <v>96480</v>
      </c>
      <c r="D104" s="12"/>
      <c r="E104" s="12"/>
      <c r="F104" s="13"/>
      <c r="G104" s="14">
        <f t="shared" ref="G104:I104" si="6">SUM(G100:G103)</f>
        <v>0.08</v>
      </c>
      <c r="H104" s="15">
        <f t="shared" si="6"/>
        <v>0.4</v>
      </c>
      <c r="I104" s="14">
        <f t="shared" si="6"/>
        <v>0.5</v>
      </c>
    </row>
  </sheetData>
  <mergeCells count="60">
    <mergeCell ref="B55:F55"/>
    <mergeCell ref="B66:F66"/>
    <mergeCell ref="B77:F77"/>
    <mergeCell ref="B87:F87"/>
    <mergeCell ref="B96:F96"/>
    <mergeCell ref="B57:B58"/>
    <mergeCell ref="F57:F58"/>
    <mergeCell ref="B79:B80"/>
    <mergeCell ref="F79:F80"/>
    <mergeCell ref="B2:F2"/>
    <mergeCell ref="B10:F10"/>
    <mergeCell ref="B22:F22"/>
    <mergeCell ref="B33:F33"/>
    <mergeCell ref="B44:F44"/>
    <mergeCell ref="B4:B5"/>
    <mergeCell ref="F4:F5"/>
    <mergeCell ref="B24:B25"/>
    <mergeCell ref="F24:F25"/>
    <mergeCell ref="G4:G5"/>
    <mergeCell ref="H4:H5"/>
    <mergeCell ref="I4:I5"/>
    <mergeCell ref="B12:B13"/>
    <mergeCell ref="F12:F13"/>
    <mergeCell ref="G12:G13"/>
    <mergeCell ref="H12:H13"/>
    <mergeCell ref="I12:I13"/>
    <mergeCell ref="G24:G25"/>
    <mergeCell ref="H24:H25"/>
    <mergeCell ref="I24:I25"/>
    <mergeCell ref="B35:B36"/>
    <mergeCell ref="F35:F36"/>
    <mergeCell ref="G35:G36"/>
    <mergeCell ref="H35:H36"/>
    <mergeCell ref="I35:I36"/>
    <mergeCell ref="B46:B47"/>
    <mergeCell ref="F46:F47"/>
    <mergeCell ref="G46:G47"/>
    <mergeCell ref="H46:H47"/>
    <mergeCell ref="I46:I47"/>
    <mergeCell ref="G57:G58"/>
    <mergeCell ref="H57:H58"/>
    <mergeCell ref="I57:I58"/>
    <mergeCell ref="B68:B69"/>
    <mergeCell ref="F68:F69"/>
    <mergeCell ref="G68:G69"/>
    <mergeCell ref="H68:H69"/>
    <mergeCell ref="I68:I69"/>
    <mergeCell ref="G79:G80"/>
    <mergeCell ref="H79:H80"/>
    <mergeCell ref="I79:I80"/>
    <mergeCell ref="B89:B90"/>
    <mergeCell ref="F89:F90"/>
    <mergeCell ref="G89:G90"/>
    <mergeCell ref="H89:H90"/>
    <mergeCell ref="I89:I90"/>
    <mergeCell ref="B98:B99"/>
    <mergeCell ref="F98:F99"/>
    <mergeCell ref="G98:G99"/>
    <mergeCell ref="H98:H99"/>
    <mergeCell ref="I98:I99"/>
  </mergeCells>
  <phoneticPr fontId="13" type="noConversion"/>
  <pageMargins left="0.7" right="0.7" top="0.75" bottom="0.75" header="0.3" footer="0.3"/>
  <pageSetup scale="25" orientation="portrait" horizontalDpi="4294967292" verticalDpi="4294967292"/>
  <colBreaks count="1" manualBreakCount="1">
    <brk id="22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14999847407452621"/>
  </sheetPr>
  <dimension ref="A1:J164"/>
  <sheetViews>
    <sheetView topLeftCell="A12" workbookViewId="0"/>
  </sheetViews>
  <sheetFormatPr baseColWidth="10" defaultColWidth="14.5" defaultRowHeight="12.75" customHeight="1" x14ac:dyDescent="0.15"/>
  <cols>
    <col min="1" max="1" width="76.33203125" customWidth="1"/>
    <col min="2" max="2" width="20.33203125" customWidth="1"/>
    <col min="3" max="3" width="0.83203125" hidden="1" customWidth="1"/>
    <col min="4" max="4" width="16.5" bestFit="1" customWidth="1"/>
    <col min="6" max="6" width="15.5" bestFit="1" customWidth="1"/>
    <col min="7" max="7" width="12.83203125" bestFit="1" customWidth="1"/>
    <col min="8" max="8" width="5" bestFit="1" customWidth="1"/>
    <col min="9" max="9" width="14.83203125" bestFit="1" customWidth="1"/>
    <col min="10" max="10" width="15.33203125" bestFit="1" customWidth="1"/>
  </cols>
  <sheetData>
    <row r="1" spans="1:10" ht="15" customHeight="1" thickBot="1" x14ac:dyDescent="0.25">
      <c r="A1" s="86" t="s">
        <v>16</v>
      </c>
      <c r="B1" s="87" t="s">
        <v>1</v>
      </c>
      <c r="C1" s="88"/>
      <c r="D1" s="87" t="s">
        <v>34</v>
      </c>
      <c r="E1" s="87"/>
      <c r="F1" s="87"/>
      <c r="G1" s="87"/>
      <c r="H1" s="89"/>
      <c r="I1" s="87" t="s">
        <v>15</v>
      </c>
      <c r="J1" s="90" t="s">
        <v>15</v>
      </c>
    </row>
    <row r="2" spans="1:10" ht="15" customHeight="1" thickBot="1" x14ac:dyDescent="0.25">
      <c r="A2" s="91" t="s">
        <v>43</v>
      </c>
      <c r="B2" s="92"/>
      <c r="C2" s="92"/>
      <c r="D2" s="93" t="s">
        <v>17</v>
      </c>
      <c r="E2" s="93" t="s">
        <v>18</v>
      </c>
      <c r="F2" s="93" t="s">
        <v>19</v>
      </c>
      <c r="G2" s="93" t="s">
        <v>44</v>
      </c>
      <c r="H2" s="94" t="s">
        <v>21</v>
      </c>
      <c r="I2" s="95" t="s">
        <v>22</v>
      </c>
      <c r="J2" s="96" t="s">
        <v>23</v>
      </c>
    </row>
    <row r="3" spans="1:10" ht="15" customHeight="1" x14ac:dyDescent="0.2">
      <c r="A3" s="80" t="s">
        <v>52</v>
      </c>
      <c r="B3" s="81"/>
      <c r="C3" s="81"/>
      <c r="D3" s="81"/>
      <c r="E3" s="81"/>
      <c r="F3" s="81"/>
      <c r="G3" s="81"/>
      <c r="H3" s="82"/>
      <c r="I3" s="81"/>
      <c r="J3" s="83"/>
    </row>
    <row r="4" spans="1:10" ht="15" customHeight="1" x14ac:dyDescent="0.2">
      <c r="A4" s="84" t="s">
        <v>60</v>
      </c>
      <c r="B4" s="81" t="s">
        <v>61</v>
      </c>
      <c r="C4" s="81">
        <v>1</v>
      </c>
      <c r="D4" s="85"/>
      <c r="E4" s="85"/>
      <c r="F4" s="81">
        <v>25000</v>
      </c>
      <c r="G4" s="85"/>
      <c r="H4" s="82"/>
      <c r="I4" s="81">
        <v>0.1</v>
      </c>
      <c r="J4" s="83">
        <v>0.1</v>
      </c>
    </row>
    <row r="5" spans="1:10" ht="15" customHeight="1" thickBot="1" x14ac:dyDescent="0.25">
      <c r="A5" s="84" t="s">
        <v>63</v>
      </c>
      <c r="B5" s="81" t="s">
        <v>61</v>
      </c>
      <c r="C5" s="81">
        <v>2</v>
      </c>
      <c r="D5" s="85"/>
      <c r="E5" s="85"/>
      <c r="F5" s="81">
        <v>5000</v>
      </c>
      <c r="G5" s="81">
        <v>5000</v>
      </c>
      <c r="H5" s="82">
        <f>1/50</f>
        <v>0.02</v>
      </c>
      <c r="I5" s="81"/>
      <c r="J5" s="83"/>
    </row>
    <row r="6" spans="1:10" ht="15" customHeight="1" thickBot="1" x14ac:dyDescent="0.25">
      <c r="A6" s="91" t="s">
        <v>65</v>
      </c>
      <c r="B6" s="92"/>
      <c r="C6" s="92"/>
      <c r="D6" s="92"/>
      <c r="E6" s="92"/>
      <c r="F6" s="92"/>
      <c r="G6" s="92"/>
      <c r="H6" s="97"/>
      <c r="I6" s="92"/>
      <c r="J6" s="98"/>
    </row>
    <row r="7" spans="1:10" ht="15" customHeight="1" x14ac:dyDescent="0.2">
      <c r="A7" s="80" t="s">
        <v>67</v>
      </c>
      <c r="B7" s="81"/>
      <c r="C7" s="81"/>
      <c r="D7" s="81"/>
      <c r="E7" s="81"/>
      <c r="F7" s="81"/>
      <c r="G7" s="81"/>
      <c r="H7" s="82"/>
      <c r="I7" s="81"/>
      <c r="J7" s="83"/>
    </row>
    <row r="8" spans="1:10" ht="15" customHeight="1" x14ac:dyDescent="0.2">
      <c r="A8" s="84" t="s">
        <v>69</v>
      </c>
      <c r="B8" s="81" t="s">
        <v>61</v>
      </c>
      <c r="C8" s="81">
        <v>3</v>
      </c>
      <c r="D8" s="85"/>
      <c r="E8" s="85"/>
      <c r="F8" s="81">
        <v>5000</v>
      </c>
      <c r="G8" s="85"/>
      <c r="H8" s="82"/>
      <c r="I8" s="81"/>
      <c r="J8" s="83"/>
    </row>
    <row r="9" spans="1:10" ht="15" customHeight="1" x14ac:dyDescent="0.2">
      <c r="A9" s="84" t="s">
        <v>55</v>
      </c>
      <c r="B9" s="81" t="s">
        <v>61</v>
      </c>
      <c r="C9" s="81">
        <v>4</v>
      </c>
      <c r="D9" s="85"/>
      <c r="E9" s="85"/>
      <c r="F9" s="81">
        <v>5000</v>
      </c>
      <c r="G9" s="85"/>
      <c r="H9" s="82"/>
      <c r="I9" s="81"/>
      <c r="J9" s="83"/>
    </row>
    <row r="10" spans="1:10" ht="15" customHeight="1" x14ac:dyDescent="0.2">
      <c r="A10" s="84" t="s">
        <v>71</v>
      </c>
      <c r="B10" s="81" t="s">
        <v>61</v>
      </c>
      <c r="C10" s="81">
        <v>5</v>
      </c>
      <c r="D10" s="85"/>
      <c r="E10" s="85"/>
      <c r="F10" s="81">
        <v>5000</v>
      </c>
      <c r="G10" s="85"/>
      <c r="H10" s="82">
        <f>1/50</f>
        <v>0.02</v>
      </c>
      <c r="I10" s="81"/>
      <c r="J10" s="83"/>
    </row>
    <row r="11" spans="1:10" ht="15" customHeight="1" x14ac:dyDescent="0.2">
      <c r="A11" s="84" t="s">
        <v>74</v>
      </c>
      <c r="B11" s="81" t="s">
        <v>61</v>
      </c>
      <c r="C11" s="81">
        <v>6</v>
      </c>
      <c r="D11" s="85"/>
      <c r="E11" s="85"/>
      <c r="F11" s="81">
        <v>5000</v>
      </c>
      <c r="G11" s="85"/>
      <c r="H11" s="82">
        <f>3/50</f>
        <v>0.06</v>
      </c>
      <c r="I11" s="81"/>
      <c r="J11" s="83"/>
    </row>
    <row r="12" spans="1:10" ht="15" customHeight="1" x14ac:dyDescent="0.2">
      <c r="A12" s="84" t="s">
        <v>77</v>
      </c>
      <c r="B12" s="81" t="s">
        <v>61</v>
      </c>
      <c r="C12" s="81">
        <v>7</v>
      </c>
      <c r="D12" s="85"/>
      <c r="E12" s="85"/>
      <c r="F12" s="81">
        <v>5000</v>
      </c>
      <c r="G12" s="85"/>
      <c r="H12" s="82">
        <v>0.1</v>
      </c>
      <c r="I12" s="81">
        <v>0.1</v>
      </c>
      <c r="J12" s="83">
        <v>0.1</v>
      </c>
    </row>
    <row r="13" spans="1:10" ht="15" customHeight="1" x14ac:dyDescent="0.2">
      <c r="A13" s="80" t="s">
        <v>78</v>
      </c>
      <c r="B13" s="81"/>
      <c r="C13" s="81">
        <v>8</v>
      </c>
      <c r="D13" s="81"/>
      <c r="E13" s="81"/>
      <c r="F13" s="81"/>
      <c r="G13" s="81"/>
      <c r="H13" s="82"/>
      <c r="I13" s="81"/>
      <c r="J13" s="83"/>
    </row>
    <row r="14" spans="1:10" ht="15" customHeight="1" x14ac:dyDescent="0.2">
      <c r="A14" s="84" t="s">
        <v>79</v>
      </c>
      <c r="B14" s="81" t="s">
        <v>61</v>
      </c>
      <c r="C14" s="81">
        <v>9</v>
      </c>
      <c r="D14" s="85"/>
      <c r="E14" s="85"/>
      <c r="F14" s="81">
        <v>5000</v>
      </c>
      <c r="G14" s="85"/>
      <c r="H14" s="82"/>
      <c r="I14" s="81"/>
      <c r="J14" s="83"/>
    </row>
    <row r="15" spans="1:10" ht="15" customHeight="1" thickBot="1" x14ac:dyDescent="0.25">
      <c r="A15" s="84" t="s">
        <v>80</v>
      </c>
      <c r="B15" s="81" t="s">
        <v>61</v>
      </c>
      <c r="C15" s="81">
        <v>10</v>
      </c>
      <c r="D15" s="85"/>
      <c r="E15" s="85"/>
      <c r="F15" s="81">
        <v>5000</v>
      </c>
      <c r="G15" s="85"/>
      <c r="H15" s="82">
        <v>0.05</v>
      </c>
      <c r="I15" s="81"/>
      <c r="J15" s="83"/>
    </row>
    <row r="16" spans="1:10" ht="15" customHeight="1" thickBot="1" x14ac:dyDescent="0.25">
      <c r="A16" s="91" t="s">
        <v>81</v>
      </c>
      <c r="B16" s="92"/>
      <c r="C16" s="92"/>
      <c r="D16" s="92"/>
      <c r="E16" s="92"/>
      <c r="F16" s="92"/>
      <c r="G16" s="92"/>
      <c r="H16" s="97"/>
      <c r="I16" s="92"/>
      <c r="J16" s="98"/>
    </row>
    <row r="17" spans="1:10" ht="15" customHeight="1" x14ac:dyDescent="0.2">
      <c r="A17" s="80" t="s">
        <v>82</v>
      </c>
      <c r="B17" s="81"/>
      <c r="C17" s="81"/>
      <c r="D17" s="81"/>
      <c r="E17" s="81"/>
      <c r="F17" s="81"/>
      <c r="G17" s="81"/>
      <c r="H17" s="82"/>
      <c r="I17" s="81"/>
      <c r="J17" s="83"/>
    </row>
    <row r="18" spans="1:10" ht="15" customHeight="1" x14ac:dyDescent="0.2">
      <c r="A18" s="84" t="s">
        <v>45</v>
      </c>
      <c r="B18" s="81" t="s">
        <v>61</v>
      </c>
      <c r="C18" s="81">
        <v>11</v>
      </c>
      <c r="D18" s="85"/>
      <c r="E18" s="85"/>
      <c r="F18" s="81">
        <v>5000</v>
      </c>
      <c r="G18" s="81">
        <v>500</v>
      </c>
      <c r="H18" s="82">
        <v>0.01</v>
      </c>
      <c r="I18" s="81"/>
      <c r="J18" s="83"/>
    </row>
    <row r="19" spans="1:10" ht="15" customHeight="1" x14ac:dyDescent="0.2">
      <c r="A19" s="84" t="s">
        <v>83</v>
      </c>
      <c r="B19" s="81" t="s">
        <v>61</v>
      </c>
      <c r="C19" s="81">
        <v>12</v>
      </c>
      <c r="D19" s="85"/>
      <c r="E19" s="85"/>
      <c r="F19" s="81">
        <v>5000</v>
      </c>
      <c r="G19" s="85"/>
      <c r="H19" s="82">
        <v>0.01</v>
      </c>
      <c r="I19" s="81"/>
      <c r="J19" s="83"/>
    </row>
    <row r="20" spans="1:10" ht="15" customHeight="1" x14ac:dyDescent="0.2">
      <c r="A20" s="80" t="s">
        <v>84</v>
      </c>
      <c r="B20" s="81"/>
      <c r="C20" s="81"/>
      <c r="D20" s="81"/>
      <c r="E20" s="81"/>
      <c r="F20" s="81"/>
      <c r="G20" s="81"/>
      <c r="H20" s="82"/>
      <c r="I20" s="81"/>
      <c r="J20" s="83"/>
    </row>
    <row r="21" spans="1:10" ht="15" customHeight="1" x14ac:dyDescent="0.2">
      <c r="A21" s="84" t="s">
        <v>85</v>
      </c>
      <c r="B21" s="81" t="s">
        <v>61</v>
      </c>
      <c r="C21" s="81">
        <v>13</v>
      </c>
      <c r="D21" s="85"/>
      <c r="E21" s="85"/>
      <c r="F21" s="81">
        <v>5000</v>
      </c>
      <c r="G21" s="81">
        <v>500</v>
      </c>
      <c r="H21" s="82">
        <v>0.01</v>
      </c>
      <c r="I21" s="81"/>
      <c r="J21" s="83"/>
    </row>
    <row r="22" spans="1:10" ht="15" customHeight="1" x14ac:dyDescent="0.2">
      <c r="A22" s="84" t="s">
        <v>86</v>
      </c>
      <c r="B22" s="81" t="s">
        <v>61</v>
      </c>
      <c r="C22" s="81">
        <v>14</v>
      </c>
      <c r="D22" s="85"/>
      <c r="E22" s="85"/>
      <c r="F22" s="81">
        <v>30000</v>
      </c>
      <c r="G22" s="81">
        <v>500</v>
      </c>
      <c r="H22" s="82">
        <v>0.01</v>
      </c>
      <c r="I22" s="81">
        <v>0.1</v>
      </c>
      <c r="J22" s="83">
        <v>0.1</v>
      </c>
    </row>
    <row r="23" spans="1:10" ht="15" customHeight="1" x14ac:dyDescent="0.2">
      <c r="A23" s="84" t="s">
        <v>46</v>
      </c>
      <c r="B23" s="81" t="s">
        <v>61</v>
      </c>
      <c r="C23" s="81">
        <v>15</v>
      </c>
      <c r="D23" s="85"/>
      <c r="E23" s="85"/>
      <c r="F23" s="81">
        <v>10000</v>
      </c>
      <c r="G23" s="81">
        <v>500</v>
      </c>
      <c r="H23" s="82">
        <v>0.01</v>
      </c>
      <c r="I23" s="81"/>
      <c r="J23" s="83"/>
    </row>
    <row r="24" spans="1:10" ht="15" customHeight="1" x14ac:dyDescent="0.2">
      <c r="A24" s="84" t="s">
        <v>87</v>
      </c>
      <c r="B24" s="81"/>
      <c r="C24" s="81">
        <v>16</v>
      </c>
      <c r="D24" s="85"/>
      <c r="E24" s="85"/>
      <c r="F24" s="85"/>
      <c r="G24" s="85"/>
      <c r="H24" s="82"/>
      <c r="I24" s="81"/>
      <c r="J24" s="83"/>
    </row>
    <row r="25" spans="1:10" ht="15" customHeight="1" thickBot="1" x14ac:dyDescent="0.25">
      <c r="A25" s="84" t="s">
        <v>89</v>
      </c>
      <c r="B25" s="81" t="s">
        <v>61</v>
      </c>
      <c r="C25" s="81"/>
      <c r="D25" s="85"/>
      <c r="E25" s="85"/>
      <c r="F25" s="81">
        <v>5000</v>
      </c>
      <c r="G25" s="81">
        <v>500</v>
      </c>
      <c r="H25" s="82">
        <v>0.01</v>
      </c>
      <c r="I25" s="81"/>
      <c r="J25" s="83"/>
    </row>
    <row r="26" spans="1:10" ht="15" customHeight="1" thickBot="1" x14ac:dyDescent="0.25">
      <c r="A26" s="91" t="s">
        <v>90</v>
      </c>
      <c r="B26" s="92"/>
      <c r="C26" s="92"/>
      <c r="D26" s="92"/>
      <c r="E26" s="92"/>
      <c r="F26" s="92"/>
      <c r="G26" s="92"/>
      <c r="H26" s="97"/>
      <c r="I26" s="92"/>
      <c r="J26" s="98"/>
    </row>
    <row r="27" spans="1:10" ht="15" customHeight="1" x14ac:dyDescent="0.2">
      <c r="A27" s="80" t="s">
        <v>91</v>
      </c>
      <c r="B27" s="81"/>
      <c r="C27" s="81"/>
      <c r="D27" s="81"/>
      <c r="E27" s="81"/>
      <c r="F27" s="81"/>
      <c r="G27" s="81"/>
      <c r="H27" s="82"/>
      <c r="I27" s="81"/>
      <c r="J27" s="83"/>
    </row>
    <row r="28" spans="1:10" ht="15" customHeight="1" x14ac:dyDescent="0.2">
      <c r="A28" s="84" t="s">
        <v>92</v>
      </c>
      <c r="B28" s="81" t="s">
        <v>61</v>
      </c>
      <c r="C28" s="81">
        <v>17</v>
      </c>
      <c r="D28" s="85"/>
      <c r="E28" s="81">
        <v>10000</v>
      </c>
      <c r="F28" s="81">
        <v>50000</v>
      </c>
      <c r="G28" s="81">
        <v>100</v>
      </c>
      <c r="H28" s="82">
        <v>0.04</v>
      </c>
      <c r="I28" s="81">
        <v>0.1</v>
      </c>
      <c r="J28" s="83">
        <v>0.1</v>
      </c>
    </row>
    <row r="29" spans="1:10" ht="15" customHeight="1" x14ac:dyDescent="0.2">
      <c r="A29" s="84" t="s">
        <v>93</v>
      </c>
      <c r="B29" s="81" t="s">
        <v>61</v>
      </c>
      <c r="C29" s="81">
        <v>18</v>
      </c>
      <c r="D29" s="85"/>
      <c r="E29" s="85"/>
      <c r="F29" s="81">
        <v>10000</v>
      </c>
      <c r="G29" s="81">
        <v>100</v>
      </c>
      <c r="H29" s="82">
        <v>0.02</v>
      </c>
      <c r="I29" s="81">
        <v>0.1</v>
      </c>
      <c r="J29" s="83">
        <v>0.1</v>
      </c>
    </row>
    <row r="30" spans="1:10" ht="15" customHeight="1" x14ac:dyDescent="0.2">
      <c r="A30" s="84" t="s">
        <v>94</v>
      </c>
      <c r="B30" s="81" t="s">
        <v>61</v>
      </c>
      <c r="C30" s="81">
        <v>19</v>
      </c>
      <c r="D30" s="85"/>
      <c r="E30" s="85"/>
      <c r="F30" s="81">
        <v>10000</v>
      </c>
      <c r="G30" s="81">
        <v>100</v>
      </c>
      <c r="H30" s="82">
        <v>0.02</v>
      </c>
      <c r="I30" s="81"/>
      <c r="J30" s="83"/>
    </row>
    <row r="31" spans="1:10" ht="15" customHeight="1" x14ac:dyDescent="0.2">
      <c r="A31" s="84" t="s">
        <v>95</v>
      </c>
      <c r="B31" s="81" t="s">
        <v>61</v>
      </c>
      <c r="C31" s="81">
        <v>20</v>
      </c>
      <c r="D31" s="85"/>
      <c r="E31" s="85"/>
      <c r="F31" s="81">
        <v>20000</v>
      </c>
      <c r="G31" s="81">
        <v>100</v>
      </c>
      <c r="H31" s="82">
        <v>0.02</v>
      </c>
      <c r="I31" s="81"/>
      <c r="J31" s="83"/>
    </row>
    <row r="32" spans="1:10" ht="15" customHeight="1" x14ac:dyDescent="0.2">
      <c r="A32" s="80" t="s">
        <v>96</v>
      </c>
      <c r="B32" s="81"/>
      <c r="C32" s="81"/>
      <c r="D32" s="81"/>
      <c r="E32" s="81"/>
      <c r="F32" s="81"/>
      <c r="G32" s="81"/>
      <c r="H32" s="82"/>
      <c r="I32" s="81"/>
      <c r="J32" s="83"/>
    </row>
    <row r="33" spans="1:10" ht="15" customHeight="1" x14ac:dyDescent="0.2">
      <c r="A33" s="84" t="s">
        <v>97</v>
      </c>
      <c r="B33" s="81" t="s">
        <v>61</v>
      </c>
      <c r="C33" s="81">
        <v>21</v>
      </c>
      <c r="D33" s="85"/>
      <c r="E33" s="81">
        <v>5000</v>
      </c>
      <c r="F33" s="81">
        <v>50000</v>
      </c>
      <c r="G33" s="81">
        <v>100</v>
      </c>
      <c r="H33" s="82">
        <v>0.02</v>
      </c>
      <c r="I33" s="81">
        <v>0.1</v>
      </c>
      <c r="J33" s="83">
        <v>0.1</v>
      </c>
    </row>
    <row r="34" spans="1:10" ht="15" customHeight="1" x14ac:dyDescent="0.2">
      <c r="A34" s="84" t="s">
        <v>99</v>
      </c>
      <c r="B34" s="81" t="s">
        <v>61</v>
      </c>
      <c r="C34" s="81">
        <v>22</v>
      </c>
      <c r="D34" s="85"/>
      <c r="E34" s="85"/>
      <c r="F34" s="81">
        <v>10000</v>
      </c>
      <c r="G34" s="81">
        <v>50</v>
      </c>
      <c r="H34" s="82">
        <v>0.02</v>
      </c>
      <c r="I34" s="81"/>
      <c r="J34" s="83"/>
    </row>
    <row r="35" spans="1:10" ht="15" customHeight="1" x14ac:dyDescent="0.2">
      <c r="A35" s="84" t="s">
        <v>100</v>
      </c>
      <c r="B35" s="81" t="s">
        <v>61</v>
      </c>
      <c r="C35" s="81">
        <v>23</v>
      </c>
      <c r="D35" s="85"/>
      <c r="E35" s="85"/>
      <c r="F35" s="81">
        <v>10000</v>
      </c>
      <c r="G35" s="81">
        <v>50</v>
      </c>
      <c r="H35" s="82">
        <v>0.02</v>
      </c>
      <c r="I35" s="81"/>
      <c r="J35" s="83"/>
    </row>
    <row r="36" spans="1:10" ht="15" customHeight="1" x14ac:dyDescent="0.2">
      <c r="A36" s="80" t="s">
        <v>101</v>
      </c>
      <c r="B36" s="81"/>
      <c r="C36" s="81"/>
      <c r="D36" s="81"/>
      <c r="E36" s="81"/>
      <c r="F36" s="81"/>
      <c r="G36" s="81"/>
      <c r="H36" s="82"/>
      <c r="I36" s="81"/>
      <c r="J36" s="83"/>
    </row>
    <row r="37" spans="1:10" ht="15" customHeight="1" x14ac:dyDescent="0.2">
      <c r="A37" s="84" t="s">
        <v>102</v>
      </c>
      <c r="B37" s="81" t="s">
        <v>61</v>
      </c>
      <c r="C37" s="81">
        <v>25</v>
      </c>
      <c r="D37" s="85"/>
      <c r="E37" s="81">
        <v>5000</v>
      </c>
      <c r="F37" s="81">
        <v>5000</v>
      </c>
      <c r="G37" s="81">
        <v>100</v>
      </c>
      <c r="H37" s="82">
        <v>0.02</v>
      </c>
      <c r="I37" s="81"/>
      <c r="J37" s="83"/>
    </row>
    <row r="38" spans="1:10" ht="15" customHeight="1" x14ac:dyDescent="0.2">
      <c r="A38" s="84" t="s">
        <v>103</v>
      </c>
      <c r="B38" s="81" t="s">
        <v>61</v>
      </c>
      <c r="C38" s="81">
        <v>26</v>
      </c>
      <c r="D38" s="85"/>
      <c r="E38" s="85"/>
      <c r="F38" s="81">
        <v>5000</v>
      </c>
      <c r="G38" s="81">
        <v>100</v>
      </c>
      <c r="H38" s="82">
        <v>0.02</v>
      </c>
      <c r="I38" s="81"/>
      <c r="J38" s="83"/>
    </row>
    <row r="39" spans="1:10" ht="15" customHeight="1" thickBot="1" x14ac:dyDescent="0.25">
      <c r="A39" s="84" t="s">
        <v>104</v>
      </c>
      <c r="B39" s="81" t="s">
        <v>61</v>
      </c>
      <c r="C39" s="81">
        <v>27</v>
      </c>
      <c r="D39" s="85"/>
      <c r="E39" s="85"/>
      <c r="F39" s="81">
        <v>5000</v>
      </c>
      <c r="G39" s="81">
        <v>100</v>
      </c>
      <c r="H39" s="82">
        <v>0.02</v>
      </c>
      <c r="I39" s="81"/>
      <c r="J39" s="83"/>
    </row>
    <row r="40" spans="1:10" ht="15" customHeight="1" thickBot="1" x14ac:dyDescent="0.25">
      <c r="A40" s="91" t="s">
        <v>105</v>
      </c>
      <c r="B40" s="92"/>
      <c r="C40" s="92"/>
      <c r="D40" s="92"/>
      <c r="E40" s="92"/>
      <c r="F40" s="92"/>
      <c r="G40" s="92"/>
      <c r="H40" s="97"/>
      <c r="I40" s="92"/>
      <c r="J40" s="98"/>
    </row>
    <row r="41" spans="1:10" ht="15" customHeight="1" x14ac:dyDescent="0.2">
      <c r="A41" s="80" t="s">
        <v>109</v>
      </c>
      <c r="B41" s="81"/>
      <c r="C41" s="81"/>
      <c r="D41" s="81"/>
      <c r="E41" s="81"/>
      <c r="F41" s="81"/>
      <c r="G41" s="81"/>
      <c r="H41" s="82">
        <v>0.02</v>
      </c>
      <c r="I41" s="81"/>
      <c r="J41" s="83"/>
    </row>
    <row r="42" spans="1:10" ht="15" customHeight="1" x14ac:dyDescent="0.2">
      <c r="A42" s="84" t="s">
        <v>112</v>
      </c>
      <c r="B42" s="81" t="s">
        <v>61</v>
      </c>
      <c r="C42" s="81">
        <v>28</v>
      </c>
      <c r="D42" s="85"/>
      <c r="E42" s="81">
        <v>5000</v>
      </c>
      <c r="F42" s="81">
        <v>5000</v>
      </c>
      <c r="G42" s="81">
        <v>100</v>
      </c>
      <c r="H42" s="82">
        <v>0.02</v>
      </c>
      <c r="I42" s="81">
        <v>0.1</v>
      </c>
      <c r="J42" s="83">
        <v>0.1</v>
      </c>
    </row>
    <row r="43" spans="1:10" ht="15" customHeight="1" x14ac:dyDescent="0.2">
      <c r="A43" s="84" t="s">
        <v>72</v>
      </c>
      <c r="B43" s="81" t="s">
        <v>61</v>
      </c>
      <c r="C43" s="81">
        <v>29</v>
      </c>
      <c r="D43" s="85"/>
      <c r="E43" s="81">
        <v>5000</v>
      </c>
      <c r="F43" s="81">
        <v>5000</v>
      </c>
      <c r="G43" s="81">
        <v>100</v>
      </c>
      <c r="H43" s="82">
        <v>0.01</v>
      </c>
      <c r="I43" s="81"/>
      <c r="J43" s="83"/>
    </row>
    <row r="44" spans="1:10" ht="15" customHeight="1" x14ac:dyDescent="0.2">
      <c r="A44" s="80" t="s">
        <v>113</v>
      </c>
      <c r="B44" s="81"/>
      <c r="C44" s="81"/>
      <c r="D44" s="81"/>
      <c r="E44" s="81"/>
      <c r="F44" s="81"/>
      <c r="G44" s="81"/>
      <c r="H44" s="82"/>
      <c r="I44" s="81"/>
      <c r="J44" s="83"/>
    </row>
    <row r="45" spans="1:10" ht="15" customHeight="1" x14ac:dyDescent="0.2">
      <c r="A45" s="84" t="s">
        <v>24</v>
      </c>
      <c r="B45" s="81" t="s">
        <v>61</v>
      </c>
      <c r="C45" s="81">
        <v>30</v>
      </c>
      <c r="D45" s="85"/>
      <c r="E45" s="81">
        <v>5000</v>
      </c>
      <c r="F45" s="81">
        <v>5000</v>
      </c>
      <c r="G45" s="81">
        <v>100</v>
      </c>
      <c r="H45" s="82">
        <v>0.01</v>
      </c>
      <c r="I45" s="81"/>
      <c r="J45" s="83"/>
    </row>
    <row r="46" spans="1:10" ht="15" customHeight="1" x14ac:dyDescent="0.2">
      <c r="A46" s="84" t="s">
        <v>25</v>
      </c>
      <c r="B46" s="81" t="s">
        <v>61</v>
      </c>
      <c r="C46" s="81">
        <v>31</v>
      </c>
      <c r="D46" s="85"/>
      <c r="E46" s="81">
        <v>5000</v>
      </c>
      <c r="F46" s="81">
        <v>5000</v>
      </c>
      <c r="G46" s="81">
        <v>100</v>
      </c>
      <c r="H46" s="82">
        <v>0.01</v>
      </c>
      <c r="I46" s="81"/>
      <c r="J46" s="83"/>
    </row>
    <row r="47" spans="1:10" ht="15" customHeight="1" x14ac:dyDescent="0.2">
      <c r="A47" s="84" t="s">
        <v>114</v>
      </c>
      <c r="B47" s="81" t="s">
        <v>61</v>
      </c>
      <c r="C47" s="81">
        <v>32</v>
      </c>
      <c r="D47" s="85"/>
      <c r="E47" s="81">
        <v>5000</v>
      </c>
      <c r="F47" s="81">
        <v>5000</v>
      </c>
      <c r="G47" s="81">
        <v>100</v>
      </c>
      <c r="H47" s="82">
        <v>0.01</v>
      </c>
      <c r="I47" s="81">
        <v>0.2</v>
      </c>
      <c r="J47" s="83">
        <v>0.2</v>
      </c>
    </row>
    <row r="48" spans="1:10" ht="15" customHeight="1" x14ac:dyDescent="0.2">
      <c r="A48" s="84" t="s">
        <v>115</v>
      </c>
      <c r="B48" s="81" t="s">
        <v>61</v>
      </c>
      <c r="C48" s="81">
        <v>33</v>
      </c>
      <c r="D48" s="85"/>
      <c r="E48" s="81">
        <v>5000</v>
      </c>
      <c r="F48" s="81">
        <v>5000</v>
      </c>
      <c r="G48" s="81">
        <v>100</v>
      </c>
      <c r="H48" s="82">
        <v>0.01</v>
      </c>
      <c r="I48" s="81"/>
      <c r="J48" s="83"/>
    </row>
    <row r="49" spans="1:10" ht="15" customHeight="1" x14ac:dyDescent="0.2">
      <c r="A49" s="84" t="s">
        <v>27</v>
      </c>
      <c r="B49" s="81" t="s">
        <v>61</v>
      </c>
      <c r="C49" s="81">
        <v>34</v>
      </c>
      <c r="D49" s="85"/>
      <c r="E49" s="81">
        <v>5000</v>
      </c>
      <c r="F49" s="81">
        <v>5000</v>
      </c>
      <c r="G49" s="81">
        <v>100</v>
      </c>
      <c r="H49" s="82">
        <v>0.01</v>
      </c>
      <c r="I49" s="81"/>
      <c r="J49" s="83"/>
    </row>
    <row r="50" spans="1:10" ht="15" customHeight="1" x14ac:dyDescent="0.2">
      <c r="A50" s="84" t="s">
        <v>28</v>
      </c>
      <c r="B50" s="81" t="s">
        <v>61</v>
      </c>
      <c r="C50" s="81">
        <v>35</v>
      </c>
      <c r="D50" s="85"/>
      <c r="E50" s="81">
        <v>5000</v>
      </c>
      <c r="F50" s="81">
        <v>5000</v>
      </c>
      <c r="G50" s="81">
        <v>100</v>
      </c>
      <c r="H50" s="82">
        <v>0.01</v>
      </c>
      <c r="I50" s="81"/>
      <c r="J50" s="83"/>
    </row>
    <row r="51" spans="1:10" ht="15" customHeight="1" x14ac:dyDescent="0.2">
      <c r="A51" s="80" t="s">
        <v>117</v>
      </c>
      <c r="B51" s="81"/>
      <c r="C51" s="81"/>
      <c r="D51" s="81"/>
      <c r="E51" s="81"/>
      <c r="F51" s="81"/>
      <c r="G51" s="81"/>
      <c r="H51" s="82"/>
      <c r="I51" s="81"/>
      <c r="J51" s="83"/>
    </row>
    <row r="52" spans="1:10" ht="15" customHeight="1" x14ac:dyDescent="0.2">
      <c r="A52" s="84" t="s">
        <v>118</v>
      </c>
      <c r="B52" s="81" t="s">
        <v>61</v>
      </c>
      <c r="C52" s="81">
        <v>36</v>
      </c>
      <c r="D52" s="85"/>
      <c r="E52" s="81">
        <v>5000</v>
      </c>
      <c r="F52" s="81">
        <v>5000</v>
      </c>
      <c r="G52" s="81">
        <v>100</v>
      </c>
      <c r="H52" s="82">
        <v>0.01</v>
      </c>
      <c r="I52" s="81"/>
      <c r="J52" s="83"/>
    </row>
    <row r="53" spans="1:10" ht="15" customHeight="1" x14ac:dyDescent="0.2">
      <c r="A53" s="80" t="s">
        <v>119</v>
      </c>
      <c r="B53" s="81"/>
      <c r="C53" s="81"/>
      <c r="D53" s="81"/>
      <c r="E53" s="81"/>
      <c r="F53" s="81"/>
      <c r="G53" s="81"/>
      <c r="H53" s="82"/>
      <c r="I53" s="81"/>
      <c r="J53" s="83"/>
    </row>
    <row r="54" spans="1:10" ht="15" customHeight="1" x14ac:dyDescent="0.2">
      <c r="A54" s="84" t="s">
        <v>120</v>
      </c>
      <c r="B54" s="81" t="s">
        <v>61</v>
      </c>
      <c r="C54" s="81">
        <v>37</v>
      </c>
      <c r="D54" s="85"/>
      <c r="E54" s="81">
        <v>5000</v>
      </c>
      <c r="F54" s="81">
        <v>5000</v>
      </c>
      <c r="G54" s="81">
        <v>100</v>
      </c>
      <c r="H54" s="82">
        <v>0.01</v>
      </c>
      <c r="I54" s="81">
        <v>0.3</v>
      </c>
      <c r="J54" s="83">
        <v>0.2</v>
      </c>
    </row>
    <row r="55" spans="1:10" ht="15" customHeight="1" x14ac:dyDescent="0.2">
      <c r="A55" s="84" t="s">
        <v>121</v>
      </c>
      <c r="B55" s="81" t="s">
        <v>61</v>
      </c>
      <c r="C55" s="81">
        <v>38</v>
      </c>
      <c r="D55" s="85"/>
      <c r="E55" s="81">
        <v>5000</v>
      </c>
      <c r="F55" s="81">
        <v>5000</v>
      </c>
      <c r="G55" s="81">
        <v>100</v>
      </c>
      <c r="H55" s="82">
        <v>0.01</v>
      </c>
      <c r="I55" s="81"/>
      <c r="J55" s="83"/>
    </row>
    <row r="56" spans="1:10" ht="15" customHeight="1" x14ac:dyDescent="0.2">
      <c r="A56" s="84" t="s">
        <v>122</v>
      </c>
      <c r="B56" s="81" t="s">
        <v>61</v>
      </c>
      <c r="C56" s="81">
        <v>39</v>
      </c>
      <c r="D56" s="85"/>
      <c r="E56" s="81">
        <v>25000</v>
      </c>
      <c r="F56" s="81">
        <v>5000</v>
      </c>
      <c r="G56" s="81">
        <v>100</v>
      </c>
      <c r="H56" s="82">
        <v>0.01</v>
      </c>
      <c r="I56" s="81"/>
      <c r="J56" s="83"/>
    </row>
    <row r="57" spans="1:10" ht="15" customHeight="1" x14ac:dyDescent="0.2">
      <c r="A57" s="84" t="s">
        <v>39</v>
      </c>
      <c r="B57" s="81" t="s">
        <v>61</v>
      </c>
      <c r="C57" s="81">
        <v>40</v>
      </c>
      <c r="D57" s="85"/>
      <c r="E57" s="81">
        <v>5000</v>
      </c>
      <c r="F57" s="81">
        <v>5000</v>
      </c>
      <c r="G57" s="81">
        <v>100</v>
      </c>
      <c r="H57" s="82">
        <v>0.01</v>
      </c>
      <c r="I57" s="81"/>
      <c r="J57" s="83"/>
    </row>
    <row r="58" spans="1:10" ht="15" customHeight="1" thickBot="1" x14ac:dyDescent="0.25">
      <c r="A58" s="84" t="s">
        <v>123</v>
      </c>
      <c r="B58" s="81" t="s">
        <v>61</v>
      </c>
      <c r="C58" s="81">
        <v>41</v>
      </c>
      <c r="D58" s="85"/>
      <c r="E58" s="81">
        <v>5000</v>
      </c>
      <c r="F58" s="81">
        <v>5000</v>
      </c>
      <c r="G58" s="81">
        <v>100</v>
      </c>
      <c r="H58" s="82">
        <v>0.01</v>
      </c>
      <c r="I58" s="81"/>
      <c r="J58" s="83"/>
    </row>
    <row r="59" spans="1:10" ht="15" customHeight="1" thickBot="1" x14ac:dyDescent="0.25">
      <c r="A59" s="91" t="s">
        <v>124</v>
      </c>
      <c r="B59" s="92"/>
      <c r="C59" s="92"/>
      <c r="D59" s="92"/>
      <c r="E59" s="92"/>
      <c r="F59" s="92"/>
      <c r="G59" s="92"/>
      <c r="H59" s="97"/>
      <c r="I59" s="92"/>
      <c r="J59" s="98"/>
    </row>
    <row r="60" spans="1:10" ht="15" customHeight="1" x14ac:dyDescent="0.2">
      <c r="A60" s="84" t="s">
        <v>126</v>
      </c>
      <c r="B60" s="81" t="s">
        <v>61</v>
      </c>
      <c r="C60" s="81">
        <v>42</v>
      </c>
      <c r="D60" s="85"/>
      <c r="E60" s="81">
        <v>5000</v>
      </c>
      <c r="F60" s="81">
        <v>5000</v>
      </c>
      <c r="G60" s="81">
        <v>100</v>
      </c>
      <c r="H60" s="82">
        <v>0.01</v>
      </c>
      <c r="I60" s="81"/>
      <c r="J60" s="83"/>
    </row>
    <row r="61" spans="1:10" ht="15" customHeight="1" thickBot="1" x14ac:dyDescent="0.25">
      <c r="A61" s="84" t="s">
        <v>127</v>
      </c>
      <c r="B61" s="81" t="s">
        <v>61</v>
      </c>
      <c r="C61" s="81">
        <v>43</v>
      </c>
      <c r="D61" s="81">
        <v>10000</v>
      </c>
      <c r="E61" s="81">
        <v>50000</v>
      </c>
      <c r="F61" s="81">
        <v>10000</v>
      </c>
      <c r="G61" s="81">
        <v>100</v>
      </c>
      <c r="H61" s="82">
        <v>0.01</v>
      </c>
      <c r="I61" s="81"/>
      <c r="J61" s="83"/>
    </row>
    <row r="62" spans="1:10" ht="15" customHeight="1" thickBot="1" x14ac:dyDescent="0.25">
      <c r="A62" s="91" t="s">
        <v>128</v>
      </c>
      <c r="B62" s="92"/>
      <c r="C62" s="92"/>
      <c r="D62" s="92"/>
      <c r="E62" s="92"/>
      <c r="F62" s="92"/>
      <c r="G62" s="92"/>
      <c r="H62" s="97"/>
      <c r="I62" s="92"/>
      <c r="J62" s="98"/>
    </row>
    <row r="63" spans="1:10" ht="15" customHeight="1" x14ac:dyDescent="0.2">
      <c r="A63" s="80" t="s">
        <v>129</v>
      </c>
      <c r="B63" s="81"/>
      <c r="C63" s="81"/>
      <c r="D63" s="81"/>
      <c r="E63" s="81"/>
      <c r="F63" s="81"/>
      <c r="G63" s="81"/>
      <c r="H63" s="82"/>
      <c r="I63" s="81"/>
      <c r="J63" s="83"/>
    </row>
    <row r="64" spans="1:10" ht="15" customHeight="1" x14ac:dyDescent="0.2">
      <c r="A64" s="84" t="s">
        <v>130</v>
      </c>
      <c r="B64" s="81" t="s">
        <v>61</v>
      </c>
      <c r="C64" s="81">
        <v>44</v>
      </c>
      <c r="D64" s="81">
        <v>10000</v>
      </c>
      <c r="E64" s="81">
        <v>50000</v>
      </c>
      <c r="F64" s="81">
        <v>10000</v>
      </c>
      <c r="G64" s="81">
        <v>500</v>
      </c>
      <c r="H64" s="82">
        <v>0.02</v>
      </c>
      <c r="I64" s="81">
        <v>0.2</v>
      </c>
      <c r="J64" s="83">
        <v>0.2</v>
      </c>
    </row>
    <row r="65" spans="1:10" ht="15" customHeight="1" x14ac:dyDescent="0.2">
      <c r="A65" s="84" t="s">
        <v>49</v>
      </c>
      <c r="B65" s="81" t="s">
        <v>61</v>
      </c>
      <c r="C65" s="81">
        <v>45</v>
      </c>
      <c r="D65" s="81">
        <v>10000</v>
      </c>
      <c r="E65" s="81">
        <v>50000</v>
      </c>
      <c r="F65" s="81">
        <v>10000</v>
      </c>
      <c r="G65" s="81">
        <v>500</v>
      </c>
      <c r="H65" s="82">
        <v>0.02</v>
      </c>
      <c r="I65" s="81">
        <v>0.2</v>
      </c>
      <c r="J65" s="83">
        <v>0.2</v>
      </c>
    </row>
    <row r="66" spans="1:10" ht="15" customHeight="1" x14ac:dyDescent="0.2">
      <c r="A66" s="84" t="s">
        <v>47</v>
      </c>
      <c r="B66" s="81" t="s">
        <v>61</v>
      </c>
      <c r="C66" s="81">
        <v>46</v>
      </c>
      <c r="D66" s="81">
        <v>10000</v>
      </c>
      <c r="E66" s="81">
        <v>50000</v>
      </c>
      <c r="F66" s="81">
        <v>10000</v>
      </c>
      <c r="G66" s="81">
        <v>500</v>
      </c>
      <c r="H66" s="82">
        <v>0.02</v>
      </c>
      <c r="I66" s="81"/>
      <c r="J66" s="83"/>
    </row>
    <row r="67" spans="1:10" ht="15" customHeight="1" x14ac:dyDescent="0.2">
      <c r="A67" s="84" t="s">
        <v>50</v>
      </c>
      <c r="B67" s="81" t="s">
        <v>61</v>
      </c>
      <c r="C67" s="81">
        <v>47</v>
      </c>
      <c r="D67" s="81">
        <v>10000</v>
      </c>
      <c r="E67" s="81">
        <v>50000</v>
      </c>
      <c r="F67" s="81">
        <v>10000</v>
      </c>
      <c r="G67" s="81">
        <v>100</v>
      </c>
      <c r="H67" s="82">
        <v>0.02</v>
      </c>
      <c r="I67" s="81">
        <v>0.2</v>
      </c>
      <c r="J67" s="83">
        <v>0.2</v>
      </c>
    </row>
    <row r="68" spans="1:10" ht="15" customHeight="1" x14ac:dyDescent="0.2">
      <c r="A68" s="84" t="s">
        <v>131</v>
      </c>
      <c r="B68" s="81" t="s">
        <v>61</v>
      </c>
      <c r="C68" s="81">
        <v>48</v>
      </c>
      <c r="D68" s="81">
        <v>10000</v>
      </c>
      <c r="E68" s="81">
        <v>50000</v>
      </c>
      <c r="F68" s="81">
        <v>10000</v>
      </c>
      <c r="G68" s="81">
        <v>100</v>
      </c>
      <c r="H68" s="82">
        <v>0.02</v>
      </c>
      <c r="I68" s="81"/>
      <c r="J68" s="83"/>
    </row>
    <row r="69" spans="1:10" ht="15" customHeight="1" x14ac:dyDescent="0.2">
      <c r="A69" s="84" t="s">
        <v>132</v>
      </c>
      <c r="B69" s="81" t="s">
        <v>61</v>
      </c>
      <c r="C69" s="81">
        <v>49</v>
      </c>
      <c r="D69" s="81">
        <v>10000</v>
      </c>
      <c r="E69" s="81">
        <v>50000</v>
      </c>
      <c r="F69" s="81">
        <v>10000</v>
      </c>
      <c r="G69" s="81">
        <v>100</v>
      </c>
      <c r="H69" s="82">
        <v>0.02</v>
      </c>
      <c r="I69" s="81"/>
      <c r="J69" s="83"/>
    </row>
    <row r="70" spans="1:10" ht="15" customHeight="1" x14ac:dyDescent="0.2">
      <c r="A70" s="80" t="s">
        <v>133</v>
      </c>
      <c r="B70" s="81"/>
      <c r="C70" s="81"/>
      <c r="D70" s="81"/>
      <c r="E70" s="81"/>
      <c r="F70" s="81"/>
      <c r="G70" s="81"/>
      <c r="H70" s="82"/>
      <c r="I70" s="81"/>
      <c r="J70" s="83"/>
    </row>
    <row r="71" spans="1:10" ht="15" customHeight="1" x14ac:dyDescent="0.2">
      <c r="A71" s="84" t="s">
        <v>48</v>
      </c>
      <c r="B71" s="81" t="s">
        <v>61</v>
      </c>
      <c r="C71" s="81">
        <v>50</v>
      </c>
      <c r="D71" s="81">
        <v>10000</v>
      </c>
      <c r="E71" s="81"/>
      <c r="F71" s="81">
        <v>10000</v>
      </c>
      <c r="G71" s="81">
        <v>500</v>
      </c>
      <c r="H71" s="82">
        <v>0.02</v>
      </c>
      <c r="I71" s="81">
        <v>0.2</v>
      </c>
      <c r="J71" s="83">
        <v>0.2</v>
      </c>
    </row>
    <row r="72" spans="1:10" ht="15" customHeight="1" x14ac:dyDescent="0.2">
      <c r="A72" s="84" t="s">
        <v>134</v>
      </c>
      <c r="B72" s="81" t="s">
        <v>61</v>
      </c>
      <c r="C72" s="81">
        <v>51</v>
      </c>
      <c r="D72" s="81">
        <v>10000</v>
      </c>
      <c r="E72" s="81">
        <v>50000</v>
      </c>
      <c r="F72" s="81">
        <v>10000</v>
      </c>
      <c r="G72" s="81">
        <v>100</v>
      </c>
      <c r="H72" s="82">
        <v>0.01</v>
      </c>
      <c r="I72" s="81"/>
      <c r="J72" s="83"/>
    </row>
    <row r="73" spans="1:10" ht="15" customHeight="1" x14ac:dyDescent="0.2">
      <c r="A73" s="84" t="s">
        <v>73</v>
      </c>
      <c r="B73" s="81" t="s">
        <v>61</v>
      </c>
      <c r="C73" s="81">
        <v>52</v>
      </c>
      <c r="D73" s="81">
        <v>10000</v>
      </c>
      <c r="E73" s="81">
        <v>50000</v>
      </c>
      <c r="F73" s="81">
        <v>10000</v>
      </c>
      <c r="G73" s="81">
        <v>100</v>
      </c>
      <c r="H73" s="82">
        <v>0.01</v>
      </c>
      <c r="I73" s="81"/>
      <c r="J73" s="83"/>
    </row>
    <row r="74" spans="1:10" ht="15" customHeight="1" x14ac:dyDescent="0.2">
      <c r="A74" s="84" t="s">
        <v>135</v>
      </c>
      <c r="B74" s="81" t="s">
        <v>61</v>
      </c>
      <c r="C74" s="81">
        <v>53</v>
      </c>
      <c r="D74" s="81">
        <v>10000</v>
      </c>
      <c r="E74" s="81">
        <v>50000</v>
      </c>
      <c r="F74" s="81">
        <v>10000</v>
      </c>
      <c r="G74" s="81">
        <v>500</v>
      </c>
      <c r="H74" s="82">
        <v>0.01</v>
      </c>
      <c r="I74" s="81"/>
      <c r="J74" s="83"/>
    </row>
    <row r="75" spans="1:10" ht="15" customHeight="1" x14ac:dyDescent="0.2">
      <c r="A75" s="84" t="s">
        <v>136</v>
      </c>
      <c r="B75" s="81" t="s">
        <v>61</v>
      </c>
      <c r="C75" s="81">
        <v>54</v>
      </c>
      <c r="D75" s="81"/>
      <c r="E75" s="81">
        <v>50000</v>
      </c>
      <c r="F75" s="81">
        <v>10000</v>
      </c>
      <c r="G75" s="81">
        <v>100</v>
      </c>
      <c r="H75" s="82">
        <v>0.01</v>
      </c>
      <c r="I75" s="81"/>
      <c r="J75" s="83"/>
    </row>
    <row r="76" spans="1:10" ht="15" customHeight="1" x14ac:dyDescent="0.2">
      <c r="A76" s="84" t="s">
        <v>51</v>
      </c>
      <c r="B76" s="81" t="s">
        <v>61</v>
      </c>
      <c r="C76" s="81">
        <v>55</v>
      </c>
      <c r="D76" s="81"/>
      <c r="E76" s="81">
        <v>50000</v>
      </c>
      <c r="F76" s="81">
        <v>10000</v>
      </c>
      <c r="G76" s="81">
        <v>100</v>
      </c>
      <c r="H76" s="82">
        <v>0.01</v>
      </c>
      <c r="I76" s="81"/>
      <c r="J76" s="83"/>
    </row>
    <row r="77" spans="1:10" ht="15" customHeight="1" x14ac:dyDescent="0.2">
      <c r="A77" s="84" t="s">
        <v>137</v>
      </c>
      <c r="B77" s="81" t="s">
        <v>61</v>
      </c>
      <c r="C77" s="81">
        <v>56</v>
      </c>
      <c r="D77" s="81"/>
      <c r="E77" s="81">
        <v>50000</v>
      </c>
      <c r="F77" s="81">
        <v>10000</v>
      </c>
      <c r="G77" s="81">
        <v>100</v>
      </c>
      <c r="H77" s="82">
        <v>0.01</v>
      </c>
      <c r="I77" s="81"/>
      <c r="J77" s="83"/>
    </row>
    <row r="78" spans="1:10" ht="15" customHeight="1" x14ac:dyDescent="0.2">
      <c r="A78" s="84" t="s">
        <v>138</v>
      </c>
      <c r="B78" s="81" t="s">
        <v>61</v>
      </c>
      <c r="C78" s="81">
        <v>57</v>
      </c>
      <c r="D78" s="85"/>
      <c r="E78" s="85"/>
      <c r="F78" s="81">
        <v>5000</v>
      </c>
      <c r="G78" s="81">
        <v>100</v>
      </c>
      <c r="H78" s="82">
        <v>0.01</v>
      </c>
      <c r="I78" s="81"/>
      <c r="J78" s="83"/>
    </row>
    <row r="79" spans="1:10" ht="15" customHeight="1" thickBot="1" x14ac:dyDescent="0.25">
      <c r="A79" s="84" t="s">
        <v>139</v>
      </c>
      <c r="B79" s="81" t="s">
        <v>61</v>
      </c>
      <c r="C79" s="81">
        <v>58</v>
      </c>
      <c r="D79" s="85"/>
      <c r="E79" s="85"/>
      <c r="F79" s="81">
        <v>5000</v>
      </c>
      <c r="G79" s="81">
        <v>100</v>
      </c>
      <c r="H79" s="82">
        <v>0.01</v>
      </c>
      <c r="I79" s="81"/>
      <c r="J79" s="83"/>
    </row>
    <row r="80" spans="1:10" ht="15" customHeight="1" thickBot="1" x14ac:dyDescent="0.25">
      <c r="A80" s="91" t="s">
        <v>140</v>
      </c>
      <c r="B80" s="92"/>
      <c r="C80" s="92"/>
      <c r="D80" s="92"/>
      <c r="E80" s="92"/>
      <c r="F80" s="92"/>
      <c r="G80" s="92"/>
      <c r="H80" s="97"/>
      <c r="I80" s="92"/>
      <c r="J80" s="98"/>
    </row>
    <row r="81" spans="1:10" ht="15" customHeight="1" x14ac:dyDescent="0.2">
      <c r="A81" s="80" t="s">
        <v>141</v>
      </c>
      <c r="B81" s="81"/>
      <c r="C81" s="81"/>
      <c r="D81" s="81"/>
      <c r="E81" s="81"/>
      <c r="F81" s="81"/>
      <c r="G81" s="81"/>
      <c r="H81" s="82"/>
      <c r="I81" s="81"/>
      <c r="J81" s="83"/>
    </row>
    <row r="82" spans="1:10" ht="15" customHeight="1" x14ac:dyDescent="0.2">
      <c r="A82" s="84" t="s">
        <v>40</v>
      </c>
      <c r="B82" s="81" t="s">
        <v>61</v>
      </c>
      <c r="C82" s="81">
        <v>59</v>
      </c>
      <c r="D82" s="85"/>
      <c r="E82" s="85"/>
      <c r="F82" s="81">
        <v>50000</v>
      </c>
      <c r="G82" s="81">
        <v>100</v>
      </c>
      <c r="H82" s="82">
        <v>0.01</v>
      </c>
      <c r="I82" s="81">
        <v>0.1</v>
      </c>
      <c r="J82" s="83">
        <v>0.1</v>
      </c>
    </row>
    <row r="83" spans="1:10" ht="15" customHeight="1" x14ac:dyDescent="0.2">
      <c r="A83" s="84" t="s">
        <v>142</v>
      </c>
      <c r="B83" s="81" t="s">
        <v>61</v>
      </c>
      <c r="C83" s="81">
        <v>60</v>
      </c>
      <c r="D83" s="85"/>
      <c r="E83" s="85"/>
      <c r="F83" s="81">
        <v>50000</v>
      </c>
      <c r="G83" s="81">
        <v>100</v>
      </c>
      <c r="H83" s="82">
        <v>0.01</v>
      </c>
      <c r="I83" s="81"/>
      <c r="J83" s="83"/>
    </row>
    <row r="84" spans="1:10" ht="15" customHeight="1" x14ac:dyDescent="0.2">
      <c r="A84" s="84" t="s">
        <v>66</v>
      </c>
      <c r="B84" s="81" t="s">
        <v>61</v>
      </c>
      <c r="C84" s="81">
        <v>61</v>
      </c>
      <c r="D84" s="85"/>
      <c r="E84" s="85"/>
      <c r="F84" s="81">
        <v>50000</v>
      </c>
      <c r="G84" s="81">
        <v>100</v>
      </c>
      <c r="H84" s="82">
        <v>0.01</v>
      </c>
      <c r="I84" s="81"/>
      <c r="J84" s="83"/>
    </row>
    <row r="85" spans="1:10" ht="15" customHeight="1" x14ac:dyDescent="0.2">
      <c r="A85" s="84" t="s">
        <v>54</v>
      </c>
      <c r="B85" s="81" t="s">
        <v>61</v>
      </c>
      <c r="C85" s="81">
        <v>62</v>
      </c>
      <c r="D85" s="85"/>
      <c r="E85" s="85"/>
      <c r="F85" s="81">
        <v>5000</v>
      </c>
      <c r="G85" s="81">
        <v>100</v>
      </c>
      <c r="H85" s="82">
        <v>0.01</v>
      </c>
      <c r="I85" s="81">
        <v>0.1</v>
      </c>
      <c r="J85" s="83">
        <v>0.1</v>
      </c>
    </row>
    <row r="86" spans="1:10" ht="15" customHeight="1" x14ac:dyDescent="0.2">
      <c r="A86" s="80" t="s">
        <v>143</v>
      </c>
      <c r="B86" s="81"/>
      <c r="C86" s="81"/>
      <c r="D86" s="81"/>
      <c r="E86" s="81"/>
      <c r="F86" s="81"/>
      <c r="G86" s="81"/>
      <c r="H86" s="82"/>
      <c r="I86" s="81"/>
      <c r="J86" s="83"/>
    </row>
    <row r="87" spans="1:10" ht="15" customHeight="1" x14ac:dyDescent="0.2">
      <c r="A87" s="84" t="s">
        <v>144</v>
      </c>
      <c r="B87" s="81" t="s">
        <v>61</v>
      </c>
      <c r="C87" s="81">
        <v>63</v>
      </c>
      <c r="D87" s="85"/>
      <c r="E87" s="81">
        <v>5000</v>
      </c>
      <c r="F87" s="81">
        <v>25000</v>
      </c>
      <c r="G87" s="81">
        <v>200</v>
      </c>
      <c r="H87" s="82">
        <v>0.1</v>
      </c>
      <c r="I87" s="81">
        <v>0.4</v>
      </c>
      <c r="J87" s="83">
        <v>0.4</v>
      </c>
    </row>
    <row r="88" spans="1:10" ht="15" customHeight="1" x14ac:dyDescent="0.2">
      <c r="A88" s="80" t="s">
        <v>145</v>
      </c>
      <c r="B88" s="81"/>
      <c r="C88" s="81"/>
      <c r="D88" s="81"/>
      <c r="E88" s="81"/>
      <c r="F88" s="81"/>
      <c r="G88" s="81"/>
      <c r="H88" s="82"/>
      <c r="I88" s="81"/>
      <c r="J88" s="83"/>
    </row>
    <row r="89" spans="1:10" ht="15" customHeight="1" x14ac:dyDescent="0.2">
      <c r="A89" s="84" t="s">
        <v>41</v>
      </c>
      <c r="B89" s="81" t="s">
        <v>61</v>
      </c>
      <c r="C89" s="81">
        <v>64</v>
      </c>
      <c r="D89" s="81">
        <v>50000</v>
      </c>
      <c r="E89" s="81">
        <v>10000</v>
      </c>
      <c r="F89" s="81">
        <v>50000</v>
      </c>
      <c r="G89" s="81">
        <v>10000</v>
      </c>
      <c r="H89" s="82">
        <v>0.1</v>
      </c>
      <c r="I89" s="81">
        <v>0.3</v>
      </c>
      <c r="J89" s="83">
        <v>0.2</v>
      </c>
    </row>
    <row r="90" spans="1:10" ht="15" customHeight="1" x14ac:dyDescent="0.2">
      <c r="A90" s="80" t="s">
        <v>146</v>
      </c>
      <c r="B90" s="81"/>
      <c r="C90" s="81"/>
      <c r="D90" s="81"/>
      <c r="E90" s="81"/>
      <c r="F90" s="81"/>
      <c r="G90" s="81"/>
      <c r="H90" s="82"/>
      <c r="I90" s="81"/>
      <c r="J90" s="83"/>
    </row>
    <row r="91" spans="1:10" ht="15" customHeight="1" x14ac:dyDescent="0.2">
      <c r="A91" s="84" t="s">
        <v>147</v>
      </c>
      <c r="B91" s="81" t="s">
        <v>61</v>
      </c>
      <c r="C91" s="81">
        <v>65</v>
      </c>
      <c r="D91" s="81">
        <v>10000</v>
      </c>
      <c r="E91" s="81">
        <v>5000</v>
      </c>
      <c r="F91" s="81">
        <v>50000</v>
      </c>
      <c r="G91" s="81">
        <v>10000</v>
      </c>
      <c r="H91" s="82">
        <v>0.01</v>
      </c>
      <c r="I91" s="81">
        <v>0.1</v>
      </c>
      <c r="J91" s="83">
        <v>0.1</v>
      </c>
    </row>
    <row r="92" spans="1:10" ht="15" customHeight="1" x14ac:dyDescent="0.2">
      <c r="A92" s="84" t="s">
        <v>148</v>
      </c>
      <c r="B92" s="81" t="s">
        <v>61</v>
      </c>
      <c r="C92" s="81">
        <v>66</v>
      </c>
      <c r="D92" s="81">
        <v>10000</v>
      </c>
      <c r="E92" s="81">
        <v>5000</v>
      </c>
      <c r="F92" s="81">
        <v>50000</v>
      </c>
      <c r="G92" s="81">
        <v>10000</v>
      </c>
      <c r="H92" s="82">
        <v>0.01</v>
      </c>
      <c r="I92" s="81"/>
      <c r="J92" s="83"/>
    </row>
    <row r="93" spans="1:10" ht="15" customHeight="1" x14ac:dyDescent="0.2">
      <c r="A93" s="84" t="s">
        <v>42</v>
      </c>
      <c r="B93" s="81" t="s">
        <v>61</v>
      </c>
      <c r="C93" s="81">
        <v>67</v>
      </c>
      <c r="D93" s="81">
        <v>10000</v>
      </c>
      <c r="E93" s="81">
        <v>5000</v>
      </c>
      <c r="F93" s="81">
        <v>50000</v>
      </c>
      <c r="G93" s="81">
        <v>10000</v>
      </c>
      <c r="H93" s="82">
        <v>0.01</v>
      </c>
      <c r="I93" s="81"/>
      <c r="J93" s="83"/>
    </row>
    <row r="94" spans="1:10" ht="15" customHeight="1" x14ac:dyDescent="0.2">
      <c r="A94" s="80" t="s">
        <v>149</v>
      </c>
      <c r="B94" s="81"/>
      <c r="C94" s="81"/>
      <c r="D94" s="81"/>
      <c r="E94" s="81"/>
      <c r="F94" s="81"/>
      <c r="G94" s="81"/>
      <c r="H94" s="82"/>
      <c r="I94" s="81"/>
      <c r="J94" s="83"/>
    </row>
    <row r="95" spans="1:10" ht="15" customHeight="1" x14ac:dyDescent="0.2">
      <c r="A95" s="84" t="s">
        <v>150</v>
      </c>
      <c r="B95" s="81" t="s">
        <v>61</v>
      </c>
      <c r="C95" s="81">
        <v>68</v>
      </c>
      <c r="D95" s="81">
        <v>10000</v>
      </c>
      <c r="E95" s="81">
        <v>5000</v>
      </c>
      <c r="F95" s="85"/>
      <c r="G95" s="81">
        <v>500</v>
      </c>
      <c r="H95" s="82">
        <v>0.02</v>
      </c>
      <c r="I95" s="81">
        <v>0.2</v>
      </c>
      <c r="J95" s="83">
        <v>0.2</v>
      </c>
    </row>
    <row r="96" spans="1:10" ht="15" customHeight="1" x14ac:dyDescent="0.2">
      <c r="A96" s="80" t="s">
        <v>151</v>
      </c>
      <c r="B96" s="81"/>
      <c r="C96" s="81"/>
      <c r="D96" s="81"/>
      <c r="E96" s="81"/>
      <c r="F96" s="81"/>
      <c r="G96" s="81"/>
      <c r="H96" s="82"/>
      <c r="I96" s="81"/>
      <c r="J96" s="83"/>
    </row>
    <row r="97" spans="1:10" ht="15" customHeight="1" x14ac:dyDescent="0.2">
      <c r="A97" s="84" t="s">
        <v>75</v>
      </c>
      <c r="B97" s="81" t="s">
        <v>61</v>
      </c>
      <c r="C97" s="81">
        <v>69</v>
      </c>
      <c r="D97" s="81">
        <v>5000</v>
      </c>
      <c r="E97" s="81">
        <v>25000</v>
      </c>
      <c r="F97" s="81">
        <v>50000</v>
      </c>
      <c r="G97" s="81">
        <v>10000</v>
      </c>
      <c r="H97" s="82">
        <v>0.1</v>
      </c>
      <c r="I97" s="81">
        <v>0.3</v>
      </c>
      <c r="J97" s="83">
        <v>0.3</v>
      </c>
    </row>
    <row r="98" spans="1:10" ht="15" customHeight="1" x14ac:dyDescent="0.2">
      <c r="A98" s="84" t="s">
        <v>152</v>
      </c>
      <c r="B98" s="81" t="s">
        <v>61</v>
      </c>
      <c r="C98" s="81">
        <v>70</v>
      </c>
      <c r="D98" s="85"/>
      <c r="E98" s="81">
        <v>10000</v>
      </c>
      <c r="F98" s="81">
        <v>10000</v>
      </c>
      <c r="G98" s="81">
        <v>10000</v>
      </c>
      <c r="H98" s="82">
        <v>0.1</v>
      </c>
      <c r="I98" s="81"/>
      <c r="J98" s="83"/>
    </row>
    <row r="99" spans="1:10" ht="15" customHeight="1" x14ac:dyDescent="0.2">
      <c r="A99" s="80" t="s">
        <v>153</v>
      </c>
      <c r="B99" s="81"/>
      <c r="C99" s="81"/>
      <c r="D99" s="81"/>
      <c r="E99" s="81"/>
      <c r="F99" s="81"/>
      <c r="G99" s="81"/>
      <c r="H99" s="82"/>
      <c r="I99" s="81"/>
      <c r="J99" s="83"/>
    </row>
    <row r="100" spans="1:10" ht="15" customHeight="1" thickBot="1" x14ac:dyDescent="0.25">
      <c r="A100" s="84" t="s">
        <v>154</v>
      </c>
      <c r="B100" s="81" t="s">
        <v>61</v>
      </c>
      <c r="C100" s="81">
        <v>71</v>
      </c>
      <c r="D100" s="85"/>
      <c r="E100" s="85"/>
      <c r="F100" s="81">
        <v>50000</v>
      </c>
      <c r="G100" s="81">
        <v>10000</v>
      </c>
      <c r="H100" s="82">
        <v>0.1</v>
      </c>
      <c r="I100" s="81"/>
      <c r="J100" s="83"/>
    </row>
    <row r="101" spans="1:10" ht="15" customHeight="1" thickBot="1" x14ac:dyDescent="0.25">
      <c r="A101" s="91" t="s">
        <v>155</v>
      </c>
      <c r="B101" s="92"/>
      <c r="C101" s="92"/>
      <c r="D101" s="92"/>
      <c r="E101" s="92"/>
      <c r="F101" s="92"/>
      <c r="G101" s="92"/>
      <c r="H101" s="97"/>
      <c r="I101" s="92"/>
      <c r="J101" s="98"/>
    </row>
    <row r="102" spans="1:10" ht="15" customHeight="1" x14ac:dyDescent="0.2">
      <c r="A102" s="80" t="s">
        <v>156</v>
      </c>
      <c r="B102" s="81"/>
      <c r="C102" s="81"/>
      <c r="D102" s="81"/>
      <c r="E102" s="81"/>
      <c r="F102" s="81"/>
      <c r="G102" s="81"/>
      <c r="H102" s="82"/>
      <c r="I102" s="81"/>
      <c r="J102" s="83"/>
    </row>
    <row r="103" spans="1:10" ht="15" customHeight="1" x14ac:dyDescent="0.2">
      <c r="A103" s="84" t="s">
        <v>157</v>
      </c>
      <c r="B103" s="81" t="s">
        <v>61</v>
      </c>
      <c r="C103" s="81">
        <v>72</v>
      </c>
      <c r="D103" s="81">
        <v>5000</v>
      </c>
      <c r="E103" s="81">
        <v>25000</v>
      </c>
      <c r="F103" s="81">
        <v>50000</v>
      </c>
      <c r="G103" s="81">
        <v>10000</v>
      </c>
      <c r="H103" s="82">
        <v>0.1</v>
      </c>
      <c r="I103" s="81"/>
      <c r="J103" s="83"/>
    </row>
    <row r="104" spans="1:10" ht="15" customHeight="1" x14ac:dyDescent="0.2">
      <c r="A104" s="84" t="s">
        <v>76</v>
      </c>
      <c r="B104" s="81" t="s">
        <v>61</v>
      </c>
      <c r="C104" s="81">
        <v>73</v>
      </c>
      <c r="D104" s="81">
        <v>5000</v>
      </c>
      <c r="E104" s="81">
        <v>25000</v>
      </c>
      <c r="F104" s="81">
        <v>50000</v>
      </c>
      <c r="G104" s="81">
        <v>10000</v>
      </c>
      <c r="H104" s="82">
        <v>0.1</v>
      </c>
      <c r="I104" s="81"/>
      <c r="J104" s="83"/>
    </row>
    <row r="105" spans="1:10" ht="15" customHeight="1" x14ac:dyDescent="0.2">
      <c r="A105" s="84" t="s">
        <v>158</v>
      </c>
      <c r="B105" s="81" t="s">
        <v>61</v>
      </c>
      <c r="C105" s="81">
        <v>74</v>
      </c>
      <c r="D105" s="81">
        <v>5000</v>
      </c>
      <c r="E105" s="81">
        <v>25000</v>
      </c>
      <c r="F105" s="81">
        <v>50000</v>
      </c>
      <c r="G105" s="81">
        <v>10000</v>
      </c>
      <c r="H105" s="82">
        <v>0.1</v>
      </c>
      <c r="I105" s="81"/>
      <c r="J105" s="83"/>
    </row>
    <row r="106" spans="1:10" ht="15" customHeight="1" x14ac:dyDescent="0.2">
      <c r="A106" s="80" t="s">
        <v>159</v>
      </c>
      <c r="B106" s="81"/>
      <c r="C106" s="81"/>
      <c r="D106" s="81"/>
      <c r="E106" s="81"/>
      <c r="F106" s="81"/>
      <c r="G106" s="81"/>
      <c r="H106" s="82"/>
      <c r="I106" s="81"/>
      <c r="J106" s="83"/>
    </row>
    <row r="107" spans="1:10" ht="15" customHeight="1" x14ac:dyDescent="0.2">
      <c r="A107" s="84" t="s">
        <v>160</v>
      </c>
      <c r="B107" s="81" t="s">
        <v>61</v>
      </c>
      <c r="C107" s="81">
        <v>75</v>
      </c>
      <c r="D107" s="85"/>
      <c r="E107" s="85"/>
      <c r="F107" s="81">
        <v>20000</v>
      </c>
      <c r="G107" s="81">
        <v>1000</v>
      </c>
      <c r="H107" s="82">
        <v>0.02</v>
      </c>
      <c r="I107" s="81"/>
      <c r="J107" s="83"/>
    </row>
    <row r="108" spans="1:10" ht="15" customHeight="1" x14ac:dyDescent="0.2">
      <c r="A108" s="84" t="s">
        <v>161</v>
      </c>
      <c r="B108" s="81" t="s">
        <v>61</v>
      </c>
      <c r="C108" s="81">
        <v>76</v>
      </c>
      <c r="D108" s="85"/>
      <c r="E108" s="85"/>
      <c r="F108" s="81">
        <v>20000</v>
      </c>
      <c r="G108" s="81">
        <v>1000</v>
      </c>
      <c r="H108" s="82">
        <v>0.02</v>
      </c>
      <c r="I108" s="81"/>
      <c r="J108" s="83"/>
    </row>
    <row r="109" spans="1:10" ht="15" customHeight="1" x14ac:dyDescent="0.2">
      <c r="A109" s="84" t="s">
        <v>162</v>
      </c>
      <c r="B109" s="81" t="s">
        <v>61</v>
      </c>
      <c r="C109" s="81">
        <v>77</v>
      </c>
      <c r="D109" s="81">
        <v>10000</v>
      </c>
      <c r="E109" s="81">
        <v>50000</v>
      </c>
      <c r="F109" s="81">
        <v>20000</v>
      </c>
      <c r="G109" s="81">
        <v>1000</v>
      </c>
      <c r="H109" s="82">
        <v>0.02</v>
      </c>
      <c r="I109" s="81"/>
      <c r="J109" s="83"/>
    </row>
    <row r="110" spans="1:10" ht="15" customHeight="1" thickBot="1" x14ac:dyDescent="0.25">
      <c r="A110" s="84" t="s">
        <v>62</v>
      </c>
      <c r="B110" s="81" t="s">
        <v>61</v>
      </c>
      <c r="C110" s="81">
        <v>78</v>
      </c>
      <c r="D110" s="85"/>
      <c r="E110" s="85"/>
      <c r="F110" s="81">
        <v>20000</v>
      </c>
      <c r="G110" s="81">
        <v>1000</v>
      </c>
      <c r="H110" s="82">
        <v>0.02</v>
      </c>
      <c r="I110" s="81"/>
      <c r="J110" s="83"/>
    </row>
    <row r="111" spans="1:10" ht="15" customHeight="1" thickBot="1" x14ac:dyDescent="0.25">
      <c r="A111" s="91" t="s">
        <v>163</v>
      </c>
      <c r="B111" s="92"/>
      <c r="C111" s="92"/>
      <c r="D111" s="92"/>
      <c r="E111" s="92"/>
      <c r="F111" s="92"/>
      <c r="G111" s="92"/>
      <c r="H111" s="97"/>
      <c r="I111" s="92"/>
      <c r="J111" s="98"/>
    </row>
    <row r="112" spans="1:10" ht="15" customHeight="1" x14ac:dyDescent="0.2">
      <c r="A112" s="80" t="s">
        <v>164</v>
      </c>
      <c r="B112" s="81"/>
      <c r="C112" s="81"/>
      <c r="D112" s="81"/>
      <c r="E112" s="81"/>
      <c r="F112" s="81"/>
      <c r="G112" s="81"/>
      <c r="H112" s="82"/>
      <c r="I112" s="81"/>
      <c r="J112" s="83"/>
    </row>
    <row r="113" spans="1:10" ht="15" customHeight="1" x14ac:dyDescent="0.2">
      <c r="A113" s="84" t="s">
        <v>165</v>
      </c>
      <c r="B113" s="81" t="s">
        <v>61</v>
      </c>
      <c r="C113" s="81">
        <v>79</v>
      </c>
      <c r="D113" s="85"/>
      <c r="E113" s="85"/>
      <c r="F113" s="81">
        <v>20000</v>
      </c>
      <c r="G113" s="81">
        <v>1000</v>
      </c>
      <c r="H113" s="82">
        <v>0.02</v>
      </c>
      <c r="I113" s="81"/>
      <c r="J113" s="83"/>
    </row>
    <row r="114" spans="1:10" ht="15" customHeight="1" x14ac:dyDescent="0.2">
      <c r="A114" s="84" t="s">
        <v>64</v>
      </c>
      <c r="B114" s="81" t="s">
        <v>61</v>
      </c>
      <c r="C114" s="81">
        <v>80</v>
      </c>
      <c r="D114" s="85"/>
      <c r="E114" s="85"/>
      <c r="F114" s="81">
        <v>20000</v>
      </c>
      <c r="G114" s="81">
        <v>1000</v>
      </c>
      <c r="H114" s="82">
        <v>0.02</v>
      </c>
      <c r="I114" s="81"/>
      <c r="J114" s="83"/>
    </row>
    <row r="115" spans="1:10" ht="15" customHeight="1" x14ac:dyDescent="0.2">
      <c r="A115" s="84" t="s">
        <v>166</v>
      </c>
      <c r="B115" s="81" t="s">
        <v>61</v>
      </c>
      <c r="C115" s="81">
        <v>81</v>
      </c>
      <c r="D115" s="85"/>
      <c r="E115" s="85"/>
      <c r="F115" s="81">
        <v>20000</v>
      </c>
      <c r="G115" s="81">
        <v>1000</v>
      </c>
      <c r="H115" s="82">
        <v>0.02</v>
      </c>
      <c r="I115" s="81"/>
      <c r="J115" s="83"/>
    </row>
    <row r="116" spans="1:10" ht="15" customHeight="1" x14ac:dyDescent="0.2">
      <c r="A116" s="84" t="s">
        <v>167</v>
      </c>
      <c r="B116" s="81" t="s">
        <v>61</v>
      </c>
      <c r="C116" s="81">
        <v>82</v>
      </c>
      <c r="D116" s="85"/>
      <c r="E116" s="85"/>
      <c r="F116" s="81">
        <v>20000</v>
      </c>
      <c r="G116" s="81">
        <v>1000</v>
      </c>
      <c r="H116" s="82">
        <v>0.02</v>
      </c>
      <c r="I116" s="81">
        <v>0.2</v>
      </c>
      <c r="J116" s="83">
        <v>0.2</v>
      </c>
    </row>
    <row r="117" spans="1:10" ht="15" customHeight="1" x14ac:dyDescent="0.2">
      <c r="A117" s="80" t="s">
        <v>168</v>
      </c>
      <c r="B117" s="81"/>
      <c r="C117" s="81"/>
      <c r="D117" s="81"/>
      <c r="E117" s="81"/>
      <c r="F117" s="81"/>
      <c r="G117" s="81"/>
      <c r="H117" s="82"/>
      <c r="I117" s="81"/>
      <c r="J117" s="83"/>
    </row>
    <row r="118" spans="1:10" ht="15" customHeight="1" x14ac:dyDescent="0.2">
      <c r="A118" s="84" t="s">
        <v>169</v>
      </c>
      <c r="B118" s="81" t="s">
        <v>61</v>
      </c>
      <c r="C118" s="81">
        <v>83</v>
      </c>
      <c r="D118" s="85"/>
      <c r="E118" s="85"/>
      <c r="F118" s="81">
        <v>20000</v>
      </c>
      <c r="G118" s="81">
        <v>1000</v>
      </c>
      <c r="H118" s="82">
        <v>0.02</v>
      </c>
      <c r="I118" s="81"/>
      <c r="J118" s="83"/>
    </row>
    <row r="119" spans="1:10" ht="15" customHeight="1" x14ac:dyDescent="0.2">
      <c r="A119" s="84" t="s">
        <v>170</v>
      </c>
      <c r="B119" s="81" t="s">
        <v>61</v>
      </c>
      <c r="C119" s="81">
        <v>84</v>
      </c>
      <c r="D119" s="85"/>
      <c r="E119" s="85"/>
      <c r="F119" s="81">
        <v>20000</v>
      </c>
      <c r="G119" s="81">
        <v>1000</v>
      </c>
      <c r="H119" s="82">
        <v>0.02</v>
      </c>
      <c r="I119" s="81"/>
      <c r="J119" s="83"/>
    </row>
    <row r="120" spans="1:10" ht="15" customHeight="1" x14ac:dyDescent="0.2">
      <c r="A120" s="84" t="s">
        <v>171</v>
      </c>
      <c r="B120" s="81" t="s">
        <v>61</v>
      </c>
      <c r="C120" s="81">
        <v>85</v>
      </c>
      <c r="D120" s="85"/>
      <c r="E120" s="85"/>
      <c r="F120" s="81">
        <v>20000</v>
      </c>
      <c r="G120" s="81">
        <v>1000</v>
      </c>
      <c r="H120" s="82">
        <v>0.02</v>
      </c>
      <c r="I120" s="81"/>
      <c r="J120" s="83"/>
    </row>
    <row r="121" spans="1:10" ht="15" customHeight="1" x14ac:dyDescent="0.2">
      <c r="A121" s="84" t="s">
        <v>172</v>
      </c>
      <c r="B121" s="81" t="s">
        <v>61</v>
      </c>
      <c r="C121" s="81">
        <v>86</v>
      </c>
      <c r="D121" s="85"/>
      <c r="E121" s="81">
        <v>10000</v>
      </c>
      <c r="F121" s="81">
        <v>20000</v>
      </c>
      <c r="G121" s="81">
        <v>1000</v>
      </c>
      <c r="H121" s="82">
        <v>0.02</v>
      </c>
      <c r="I121" s="81"/>
      <c r="J121" s="83"/>
    </row>
    <row r="122" spans="1:10" ht="15" customHeight="1" x14ac:dyDescent="0.2">
      <c r="A122" s="84" t="s">
        <v>173</v>
      </c>
      <c r="B122" s="81" t="s">
        <v>61</v>
      </c>
      <c r="C122" s="81">
        <v>87</v>
      </c>
      <c r="D122" s="85"/>
      <c r="E122" s="85"/>
      <c r="F122" s="81">
        <v>20000</v>
      </c>
      <c r="G122" s="81">
        <v>1000</v>
      </c>
      <c r="H122" s="82">
        <v>0.02</v>
      </c>
      <c r="I122" s="81"/>
      <c r="J122" s="83"/>
    </row>
    <row r="123" spans="1:10" ht="15" customHeight="1" x14ac:dyDescent="0.2">
      <c r="A123" s="84" t="s">
        <v>174</v>
      </c>
      <c r="B123" s="81" t="s">
        <v>61</v>
      </c>
      <c r="C123" s="81">
        <v>88</v>
      </c>
      <c r="D123" s="81">
        <v>50000</v>
      </c>
      <c r="E123" s="81">
        <v>10000</v>
      </c>
      <c r="F123" s="81">
        <v>20000</v>
      </c>
      <c r="G123" s="81">
        <v>1000</v>
      </c>
      <c r="H123" s="82">
        <v>0.02</v>
      </c>
      <c r="I123" s="81"/>
      <c r="J123" s="83"/>
    </row>
    <row r="124" spans="1:10" ht="15" customHeight="1" x14ac:dyDescent="0.2">
      <c r="A124" s="84" t="s">
        <v>175</v>
      </c>
      <c r="B124" s="81" t="s">
        <v>61</v>
      </c>
      <c r="C124" s="81">
        <v>89</v>
      </c>
      <c r="D124" s="85"/>
      <c r="E124" s="85"/>
      <c r="F124" s="81">
        <v>20000</v>
      </c>
      <c r="G124" s="81">
        <v>1000</v>
      </c>
      <c r="H124" s="82">
        <v>0.02</v>
      </c>
      <c r="I124" s="81"/>
      <c r="J124" s="83"/>
    </row>
    <row r="125" spans="1:10" ht="15" customHeight="1" x14ac:dyDescent="0.2">
      <c r="A125" s="84" t="s">
        <v>176</v>
      </c>
      <c r="B125" s="81" t="s">
        <v>61</v>
      </c>
      <c r="C125" s="81">
        <v>90</v>
      </c>
      <c r="D125" s="85"/>
      <c r="E125" s="85"/>
      <c r="F125" s="81">
        <v>20000</v>
      </c>
      <c r="G125" s="81">
        <v>1000</v>
      </c>
      <c r="H125" s="82">
        <v>0.02</v>
      </c>
      <c r="I125" s="81"/>
      <c r="J125" s="83"/>
    </row>
    <row r="126" spans="1:10" ht="15" customHeight="1" x14ac:dyDescent="0.2">
      <c r="A126" s="84" t="s">
        <v>68</v>
      </c>
      <c r="B126" s="81" t="s">
        <v>61</v>
      </c>
      <c r="C126" s="81">
        <v>91</v>
      </c>
      <c r="D126" s="85"/>
      <c r="E126" s="85"/>
      <c r="F126" s="81">
        <v>20000</v>
      </c>
      <c r="G126" s="81">
        <v>1000</v>
      </c>
      <c r="H126" s="82">
        <v>0.02</v>
      </c>
      <c r="I126" s="81">
        <v>0.4</v>
      </c>
      <c r="J126" s="83">
        <v>0.4</v>
      </c>
    </row>
    <row r="127" spans="1:10" ht="15" customHeight="1" x14ac:dyDescent="0.2">
      <c r="A127" s="80" t="s">
        <v>177</v>
      </c>
      <c r="B127" s="81"/>
      <c r="C127" s="81"/>
      <c r="D127" s="81"/>
      <c r="E127" s="81"/>
      <c r="F127" s="81"/>
      <c r="G127" s="81"/>
      <c r="H127" s="82"/>
      <c r="I127" s="81"/>
      <c r="J127" s="83"/>
    </row>
    <row r="128" spans="1:10" ht="15" customHeight="1" thickBot="1" x14ac:dyDescent="0.25">
      <c r="A128" s="84" t="s">
        <v>178</v>
      </c>
      <c r="B128" s="81" t="s">
        <v>61</v>
      </c>
      <c r="C128" s="81">
        <v>92</v>
      </c>
      <c r="D128" s="85"/>
      <c r="E128" s="85"/>
      <c r="F128" s="81">
        <v>20000</v>
      </c>
      <c r="G128" s="81">
        <v>1000</v>
      </c>
      <c r="H128" s="82">
        <v>0.02</v>
      </c>
      <c r="I128" s="81"/>
      <c r="J128" s="83"/>
    </row>
    <row r="129" spans="1:10" ht="15" customHeight="1" thickBot="1" x14ac:dyDescent="0.25">
      <c r="A129" s="91" t="s">
        <v>179</v>
      </c>
      <c r="B129" s="92"/>
      <c r="C129" s="92"/>
      <c r="D129" s="92"/>
      <c r="E129" s="92"/>
      <c r="F129" s="92"/>
      <c r="G129" s="92"/>
      <c r="H129" s="97"/>
      <c r="I129" s="92"/>
      <c r="J129" s="98"/>
    </row>
    <row r="130" spans="1:10" ht="15" customHeight="1" x14ac:dyDescent="0.2">
      <c r="A130" s="80" t="s">
        <v>180</v>
      </c>
      <c r="B130" s="81"/>
      <c r="C130" s="81"/>
      <c r="D130" s="81"/>
      <c r="E130" s="81"/>
      <c r="F130" s="81"/>
      <c r="G130" s="81"/>
      <c r="H130" s="82"/>
      <c r="I130" s="81"/>
      <c r="J130" s="83"/>
    </row>
    <row r="131" spans="1:10" ht="15" customHeight="1" x14ac:dyDescent="0.2">
      <c r="A131" s="84" t="s">
        <v>181</v>
      </c>
      <c r="B131" s="81" t="s">
        <v>61</v>
      </c>
      <c r="C131" s="81">
        <v>93</v>
      </c>
      <c r="D131" s="81"/>
      <c r="E131" s="81"/>
      <c r="F131" s="81">
        <v>20000</v>
      </c>
      <c r="G131" s="81">
        <v>1000</v>
      </c>
      <c r="H131" s="82">
        <v>0.02</v>
      </c>
      <c r="I131" s="81">
        <v>0.1</v>
      </c>
      <c r="J131" s="83">
        <v>0.1</v>
      </c>
    </row>
    <row r="132" spans="1:10" ht="15" customHeight="1" x14ac:dyDescent="0.2">
      <c r="A132" s="84" t="s">
        <v>182</v>
      </c>
      <c r="B132" s="81" t="s">
        <v>61</v>
      </c>
      <c r="C132" s="81">
        <v>94</v>
      </c>
      <c r="D132" s="85"/>
      <c r="E132" s="85"/>
      <c r="F132" s="81">
        <v>20000</v>
      </c>
      <c r="G132" s="81">
        <v>1000</v>
      </c>
      <c r="H132" s="82">
        <v>0.02</v>
      </c>
      <c r="I132" s="81">
        <v>0.1</v>
      </c>
      <c r="J132" s="83">
        <v>0.2</v>
      </c>
    </row>
    <row r="133" spans="1:10" ht="15" customHeight="1" x14ac:dyDescent="0.2">
      <c r="A133" s="84" t="s">
        <v>183</v>
      </c>
      <c r="B133" s="81" t="s">
        <v>61</v>
      </c>
      <c r="C133" s="81">
        <v>95</v>
      </c>
      <c r="D133" s="85"/>
      <c r="E133" s="85"/>
      <c r="F133" s="81">
        <v>20000</v>
      </c>
      <c r="G133" s="81">
        <v>1000</v>
      </c>
      <c r="H133" s="82">
        <v>0.02</v>
      </c>
      <c r="I133" s="81"/>
      <c r="J133" s="83"/>
    </row>
    <row r="134" spans="1:10" ht="15" customHeight="1" x14ac:dyDescent="0.2">
      <c r="A134" s="80" t="s">
        <v>184</v>
      </c>
      <c r="B134" s="81"/>
      <c r="C134" s="81"/>
      <c r="D134" s="81"/>
      <c r="E134" s="81"/>
      <c r="F134" s="81"/>
      <c r="G134" s="81"/>
      <c r="H134" s="82"/>
      <c r="I134" s="81"/>
      <c r="J134" s="83"/>
    </row>
    <row r="135" spans="1:10" ht="15" customHeight="1" x14ac:dyDescent="0.2">
      <c r="A135" s="84" t="s">
        <v>185</v>
      </c>
      <c r="B135" s="81" t="s">
        <v>61</v>
      </c>
      <c r="C135" s="81">
        <v>96</v>
      </c>
      <c r="D135" s="85"/>
      <c r="E135" s="85"/>
      <c r="F135" s="81">
        <v>20000</v>
      </c>
      <c r="G135" s="81">
        <v>1000</v>
      </c>
      <c r="H135" s="82">
        <v>0.02</v>
      </c>
      <c r="I135" s="81">
        <v>0.1</v>
      </c>
      <c r="J135" s="83">
        <v>0.1</v>
      </c>
    </row>
    <row r="136" spans="1:10" ht="15" customHeight="1" thickBot="1" x14ac:dyDescent="0.25">
      <c r="A136" s="84" t="s">
        <v>186</v>
      </c>
      <c r="B136" s="81" t="s">
        <v>61</v>
      </c>
      <c r="C136" s="81">
        <v>97</v>
      </c>
      <c r="D136" s="85"/>
      <c r="E136" s="85"/>
      <c r="F136" s="81">
        <v>20000</v>
      </c>
      <c r="G136" s="81">
        <v>1000</v>
      </c>
      <c r="H136" s="82">
        <v>0.02</v>
      </c>
      <c r="I136" s="81">
        <v>0.1</v>
      </c>
      <c r="J136" s="83">
        <v>0.1</v>
      </c>
    </row>
    <row r="137" spans="1:10" ht="15" customHeight="1" thickBot="1" x14ac:dyDescent="0.25">
      <c r="A137" s="91" t="s">
        <v>187</v>
      </c>
      <c r="B137" s="92"/>
      <c r="C137" s="92"/>
      <c r="D137" s="92"/>
      <c r="E137" s="92"/>
      <c r="F137" s="92"/>
      <c r="G137" s="92"/>
      <c r="H137" s="97"/>
      <c r="I137" s="92"/>
      <c r="J137" s="98"/>
    </row>
    <row r="138" spans="1:10" ht="15" customHeight="1" x14ac:dyDescent="0.2">
      <c r="A138" s="80" t="s">
        <v>188</v>
      </c>
      <c r="B138" s="81"/>
      <c r="C138" s="81"/>
      <c r="D138" s="81"/>
      <c r="E138" s="81"/>
      <c r="F138" s="81"/>
      <c r="G138" s="81"/>
      <c r="H138" s="82"/>
      <c r="I138" s="81"/>
      <c r="J138" s="83"/>
    </row>
    <row r="139" spans="1:10" ht="15" customHeight="1" x14ac:dyDescent="0.2">
      <c r="A139" s="84" t="s">
        <v>189</v>
      </c>
      <c r="B139" s="81" t="s">
        <v>61</v>
      </c>
      <c r="C139" s="81">
        <v>98</v>
      </c>
      <c r="D139" s="81"/>
      <c r="E139" s="81"/>
      <c r="F139" s="81">
        <v>10000</v>
      </c>
      <c r="G139" s="81">
        <v>1000</v>
      </c>
      <c r="H139" s="82">
        <v>0.02</v>
      </c>
      <c r="I139" s="81"/>
      <c r="J139" s="83"/>
    </row>
    <row r="140" spans="1:10" ht="15" customHeight="1" x14ac:dyDescent="0.2">
      <c r="A140" s="84" t="s">
        <v>190</v>
      </c>
      <c r="B140" s="81" t="s">
        <v>61</v>
      </c>
      <c r="C140" s="81">
        <v>99</v>
      </c>
      <c r="D140" s="85"/>
      <c r="E140" s="85"/>
      <c r="F140" s="81">
        <v>10000</v>
      </c>
      <c r="G140" s="81">
        <v>1000</v>
      </c>
      <c r="H140" s="82">
        <v>0.02</v>
      </c>
      <c r="I140" s="81"/>
      <c r="J140" s="83"/>
    </row>
    <row r="141" spans="1:10" ht="15" customHeight="1" x14ac:dyDescent="0.2">
      <c r="A141" s="84" t="s">
        <v>191</v>
      </c>
      <c r="B141" s="81" t="s">
        <v>61</v>
      </c>
      <c r="C141" s="81">
        <v>100</v>
      </c>
      <c r="D141" s="85"/>
      <c r="E141" s="85"/>
      <c r="F141" s="81">
        <v>10000</v>
      </c>
      <c r="G141" s="81">
        <v>1000</v>
      </c>
      <c r="H141" s="82">
        <v>0.02</v>
      </c>
      <c r="I141" s="81"/>
      <c r="J141" s="83"/>
    </row>
    <row r="142" spans="1:10" ht="15" customHeight="1" x14ac:dyDescent="0.2">
      <c r="A142" s="84" t="s">
        <v>192</v>
      </c>
      <c r="B142" s="81" t="s">
        <v>61</v>
      </c>
      <c r="C142" s="81">
        <v>101</v>
      </c>
      <c r="D142" s="85"/>
      <c r="E142" s="85"/>
      <c r="F142" s="81">
        <v>10000</v>
      </c>
      <c r="G142" s="81">
        <v>1000</v>
      </c>
      <c r="H142" s="82">
        <v>0.02</v>
      </c>
      <c r="I142" s="81"/>
      <c r="J142" s="83"/>
    </row>
    <row r="143" spans="1:10" ht="15" customHeight="1" x14ac:dyDescent="0.2">
      <c r="A143" s="84" t="s">
        <v>193</v>
      </c>
      <c r="B143" s="81" t="s">
        <v>61</v>
      </c>
      <c r="C143" s="81">
        <v>102</v>
      </c>
      <c r="D143" s="85"/>
      <c r="E143" s="85"/>
      <c r="F143" s="81">
        <v>10000</v>
      </c>
      <c r="G143" s="81">
        <v>1000</v>
      </c>
      <c r="H143" s="82">
        <v>0.02</v>
      </c>
      <c r="I143" s="81">
        <v>0.1</v>
      </c>
      <c r="J143" s="83">
        <v>0.1</v>
      </c>
    </row>
    <row r="144" spans="1:10" ht="15" customHeight="1" x14ac:dyDescent="0.2">
      <c r="A144" s="84" t="s">
        <v>194</v>
      </c>
      <c r="B144" s="81" t="s">
        <v>61</v>
      </c>
      <c r="C144" s="81">
        <v>103</v>
      </c>
      <c r="D144" s="85"/>
      <c r="E144" s="85"/>
      <c r="F144" s="81">
        <v>10000</v>
      </c>
      <c r="G144" s="81">
        <v>1000</v>
      </c>
      <c r="H144" s="82">
        <v>0.02</v>
      </c>
      <c r="I144" s="81"/>
      <c r="J144" s="83"/>
    </row>
    <row r="145" spans="1:10" ht="15" customHeight="1" thickBot="1" x14ac:dyDescent="0.25">
      <c r="A145" s="84" t="s">
        <v>56</v>
      </c>
      <c r="B145" s="81" t="s">
        <v>61</v>
      </c>
      <c r="C145" s="81">
        <v>104</v>
      </c>
      <c r="D145" s="85"/>
      <c r="E145" s="85"/>
      <c r="F145" s="81">
        <v>10000</v>
      </c>
      <c r="G145" s="81">
        <v>10000</v>
      </c>
      <c r="H145" s="82">
        <v>0.02</v>
      </c>
      <c r="I145" s="81"/>
      <c r="J145" s="83"/>
    </row>
    <row r="146" spans="1:10" ht="15" customHeight="1" thickBot="1" x14ac:dyDescent="0.25">
      <c r="A146" s="91" t="s">
        <v>195</v>
      </c>
      <c r="B146" s="92"/>
      <c r="C146" s="92"/>
      <c r="D146" s="92"/>
      <c r="E146" s="92"/>
      <c r="F146" s="92"/>
      <c r="G146" s="92"/>
      <c r="H146" s="97"/>
      <c r="I146" s="92"/>
      <c r="J146" s="98"/>
    </row>
    <row r="147" spans="1:10" ht="15" customHeight="1" x14ac:dyDescent="0.2">
      <c r="A147" s="80" t="s">
        <v>196</v>
      </c>
      <c r="B147" s="81"/>
      <c r="C147" s="81"/>
      <c r="D147" s="81"/>
      <c r="E147" s="81"/>
      <c r="F147" s="81"/>
      <c r="G147" s="81"/>
      <c r="H147" s="82"/>
      <c r="I147" s="81"/>
      <c r="J147" s="83"/>
    </row>
    <row r="148" spans="1:10" ht="15" customHeight="1" x14ac:dyDescent="0.2">
      <c r="A148" s="84" t="s">
        <v>197</v>
      </c>
      <c r="B148" s="81" t="s">
        <v>61</v>
      </c>
      <c r="C148" s="81">
        <v>105</v>
      </c>
      <c r="D148" s="81"/>
      <c r="E148" s="81"/>
      <c r="F148" s="81">
        <v>20000</v>
      </c>
      <c r="G148" s="81">
        <v>1000</v>
      </c>
      <c r="H148" s="82">
        <v>0.02</v>
      </c>
      <c r="I148" s="81"/>
      <c r="J148" s="83"/>
    </row>
    <row r="149" spans="1:10" ht="15" customHeight="1" x14ac:dyDescent="0.2">
      <c r="A149" s="84" t="s">
        <v>198</v>
      </c>
      <c r="B149" s="81" t="s">
        <v>61</v>
      </c>
      <c r="C149" s="81">
        <v>106</v>
      </c>
      <c r="D149" s="85"/>
      <c r="E149" s="85"/>
      <c r="F149" s="81">
        <v>20000</v>
      </c>
      <c r="G149" s="81">
        <v>1000</v>
      </c>
      <c r="H149" s="82">
        <v>0.02</v>
      </c>
      <c r="I149" s="81"/>
      <c r="J149" s="83"/>
    </row>
    <row r="150" spans="1:10" ht="15" customHeight="1" x14ac:dyDescent="0.2">
      <c r="A150" s="84" t="s">
        <v>199</v>
      </c>
      <c r="B150" s="81" t="s">
        <v>61</v>
      </c>
      <c r="C150" s="81">
        <v>107</v>
      </c>
      <c r="D150" s="85"/>
      <c r="E150" s="85"/>
      <c r="F150" s="81">
        <v>20000</v>
      </c>
      <c r="G150" s="81">
        <v>10000</v>
      </c>
      <c r="H150" s="82">
        <v>0.02</v>
      </c>
      <c r="I150" s="81"/>
      <c r="J150" s="83"/>
    </row>
    <row r="151" spans="1:10" ht="15" customHeight="1" x14ac:dyDescent="0.2">
      <c r="A151" s="80" t="s">
        <v>200</v>
      </c>
      <c r="B151" s="81"/>
      <c r="C151" s="81"/>
      <c r="D151" s="81"/>
      <c r="E151" s="81"/>
      <c r="F151" s="81"/>
      <c r="G151" s="81"/>
      <c r="H151" s="82"/>
      <c r="I151" s="81"/>
      <c r="J151" s="83"/>
    </row>
    <row r="152" spans="1:10" ht="15" customHeight="1" thickBot="1" x14ac:dyDescent="0.25">
      <c r="A152" s="84" t="s">
        <v>70</v>
      </c>
      <c r="B152" s="81" t="s">
        <v>61</v>
      </c>
      <c r="C152" s="81">
        <v>108</v>
      </c>
      <c r="D152" s="85"/>
      <c r="E152" s="85"/>
      <c r="F152" s="81">
        <v>20000</v>
      </c>
      <c r="G152" s="81">
        <v>50000</v>
      </c>
      <c r="H152" s="82">
        <v>0.02</v>
      </c>
      <c r="I152" s="81">
        <v>0.3</v>
      </c>
      <c r="J152" s="83">
        <v>0.3</v>
      </c>
    </row>
    <row r="153" spans="1:10" ht="15" customHeight="1" thickBot="1" x14ac:dyDescent="0.25">
      <c r="A153" s="91" t="s">
        <v>201</v>
      </c>
      <c r="B153" s="92"/>
      <c r="C153" s="92"/>
      <c r="D153" s="92"/>
      <c r="E153" s="92"/>
      <c r="F153" s="92"/>
      <c r="G153" s="92"/>
      <c r="H153" s="97"/>
      <c r="I153" s="92"/>
      <c r="J153" s="98"/>
    </row>
    <row r="154" spans="1:10" ht="15" customHeight="1" x14ac:dyDescent="0.2">
      <c r="A154" s="80" t="s">
        <v>202</v>
      </c>
      <c r="B154" s="81"/>
      <c r="C154" s="81"/>
      <c r="D154" s="81"/>
      <c r="E154" s="81"/>
      <c r="F154" s="81"/>
      <c r="G154" s="81"/>
      <c r="H154" s="82"/>
      <c r="I154" s="81"/>
      <c r="J154" s="83"/>
    </row>
    <row r="155" spans="1:10" ht="15" customHeight="1" x14ac:dyDescent="0.2">
      <c r="A155" s="84" t="s">
        <v>203</v>
      </c>
      <c r="B155" s="81" t="s">
        <v>61</v>
      </c>
      <c r="C155" s="81">
        <v>109</v>
      </c>
      <c r="D155" s="81"/>
      <c r="E155" s="81"/>
      <c r="F155" s="81">
        <v>10000</v>
      </c>
      <c r="G155" s="81">
        <v>1000</v>
      </c>
      <c r="H155" s="82">
        <v>0.02</v>
      </c>
      <c r="I155" s="81"/>
      <c r="J155" s="83"/>
    </row>
    <row r="156" spans="1:10" ht="15" customHeight="1" x14ac:dyDescent="0.2">
      <c r="A156" s="84" t="s">
        <v>204</v>
      </c>
      <c r="B156" s="81" t="s">
        <v>61</v>
      </c>
      <c r="C156" s="81">
        <v>110</v>
      </c>
      <c r="D156" s="85"/>
      <c r="E156" s="85"/>
      <c r="F156" s="81">
        <v>10000</v>
      </c>
      <c r="G156" s="81">
        <v>1000</v>
      </c>
      <c r="H156" s="82">
        <v>0.02</v>
      </c>
      <c r="I156" s="81"/>
      <c r="J156" s="83"/>
    </row>
    <row r="157" spans="1:10" ht="15" customHeight="1" x14ac:dyDescent="0.2">
      <c r="A157" s="84" t="s">
        <v>57</v>
      </c>
      <c r="B157" s="81" t="s">
        <v>61</v>
      </c>
      <c r="C157" s="81">
        <v>111</v>
      </c>
      <c r="D157" s="85"/>
      <c r="E157" s="85"/>
      <c r="F157" s="81">
        <v>10000</v>
      </c>
      <c r="G157" s="81">
        <v>1000</v>
      </c>
      <c r="H157" s="82">
        <v>0.02</v>
      </c>
      <c r="I157" s="81"/>
      <c r="J157" s="83"/>
    </row>
    <row r="158" spans="1:10" ht="15" customHeight="1" x14ac:dyDescent="0.2">
      <c r="A158" s="84" t="s">
        <v>59</v>
      </c>
      <c r="B158" s="81" t="s">
        <v>61</v>
      </c>
      <c r="C158" s="81">
        <v>112</v>
      </c>
      <c r="D158" s="85"/>
      <c r="E158" s="85"/>
      <c r="F158" s="81">
        <v>10000</v>
      </c>
      <c r="G158" s="81">
        <v>1000</v>
      </c>
      <c r="H158" s="82">
        <v>0.02</v>
      </c>
      <c r="I158" s="81"/>
      <c r="J158" s="83"/>
    </row>
    <row r="159" spans="1:10" ht="15" customHeight="1" x14ac:dyDescent="0.2">
      <c r="A159" s="84" t="s">
        <v>205</v>
      </c>
      <c r="B159" s="81" t="s">
        <v>61</v>
      </c>
      <c r="C159" s="81">
        <v>113</v>
      </c>
      <c r="D159" s="85"/>
      <c r="E159" s="85"/>
      <c r="F159" s="81">
        <v>10000</v>
      </c>
      <c r="G159" s="81">
        <v>1000</v>
      </c>
      <c r="H159" s="82">
        <v>0.02</v>
      </c>
      <c r="I159" s="81"/>
      <c r="J159" s="83"/>
    </row>
    <row r="160" spans="1:10" ht="15" customHeight="1" x14ac:dyDescent="0.2">
      <c r="A160" s="80" t="s">
        <v>206</v>
      </c>
      <c r="B160" s="81"/>
      <c r="C160" s="81"/>
      <c r="D160" s="81"/>
      <c r="E160" s="81"/>
      <c r="F160" s="81"/>
      <c r="G160" s="81"/>
      <c r="H160" s="82"/>
      <c r="I160" s="81"/>
      <c r="J160" s="83"/>
    </row>
    <row r="161" spans="1:10" ht="15" customHeight="1" x14ac:dyDescent="0.2">
      <c r="A161" s="84" t="s">
        <v>207</v>
      </c>
      <c r="B161" s="81" t="s">
        <v>61</v>
      </c>
      <c r="C161" s="81">
        <v>114</v>
      </c>
      <c r="D161" s="85"/>
      <c r="E161" s="85"/>
      <c r="F161" s="81">
        <v>10000</v>
      </c>
      <c r="G161" s="81">
        <v>10000</v>
      </c>
      <c r="H161" s="82">
        <v>0.02</v>
      </c>
      <c r="I161" s="81"/>
      <c r="J161" s="83"/>
    </row>
    <row r="162" spans="1:10" ht="15" customHeight="1" x14ac:dyDescent="0.2">
      <c r="A162" s="84" t="s">
        <v>208</v>
      </c>
      <c r="B162" s="81" t="s">
        <v>61</v>
      </c>
      <c r="C162" s="81">
        <v>115</v>
      </c>
      <c r="D162" s="85"/>
      <c r="E162" s="85"/>
      <c r="F162" s="81">
        <v>10000</v>
      </c>
      <c r="G162" s="81">
        <v>10000</v>
      </c>
      <c r="H162" s="82">
        <v>0.02</v>
      </c>
      <c r="I162" s="81"/>
      <c r="J162" s="83"/>
    </row>
    <row r="163" spans="1:10" ht="15" customHeight="1" thickBot="1" x14ac:dyDescent="0.25">
      <c r="A163" s="84" t="s">
        <v>209</v>
      </c>
      <c r="B163" s="81" t="s">
        <v>61</v>
      </c>
      <c r="C163" s="81">
        <v>116</v>
      </c>
      <c r="D163" s="85"/>
      <c r="E163" s="85"/>
      <c r="F163" s="81">
        <v>10000</v>
      </c>
      <c r="G163" s="81">
        <v>10000</v>
      </c>
      <c r="H163" s="82">
        <v>0.02</v>
      </c>
      <c r="I163" s="81"/>
      <c r="J163" s="83"/>
    </row>
    <row r="164" spans="1:10" ht="15" customHeight="1" thickBot="1" x14ac:dyDescent="0.25">
      <c r="A164" s="99"/>
      <c r="B164" s="92"/>
      <c r="C164" s="92"/>
      <c r="D164" s="92"/>
      <c r="E164" s="92"/>
      <c r="F164" s="92"/>
      <c r="G164" s="92"/>
      <c r="H164" s="97"/>
      <c r="I164" s="92"/>
      <c r="J164" s="9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Scénarios de Risque choisis</vt:lpstr>
      <vt:lpstr>Simulation</vt:lpstr>
      <vt:lpstr>Risques et Mitigation</vt:lpstr>
      <vt:lpstr>Mesures de mitigation choisies</vt:lpstr>
      <vt:lpstr>ISO27002(2013)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Marc-Andre Leger</dc:creator>
  <cp:lastModifiedBy>Microsoft Office User</cp:lastModifiedBy>
  <dcterms:created xsi:type="dcterms:W3CDTF">2017-09-25T13:19:20Z</dcterms:created>
  <dcterms:modified xsi:type="dcterms:W3CDTF">2022-01-25T13:34:36Z</dcterms:modified>
</cp:coreProperties>
</file>