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myGitHubMain\Attainment-of-student-learning-outcomes-in-higher-education-\experiments\"/>
    </mc:Choice>
  </mc:AlternateContent>
  <xr:revisionPtr revIDLastSave="0" documentId="13_ncr:1_{956D147C-3156-4C36-AED5-69C93AE75798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AcademicDS" sheetId="20" r:id="rId1"/>
    <sheet name="AcademicDSChart" sheetId="21" r:id="rId2"/>
    <sheet name="LabelDensity" sheetId="24" r:id="rId3"/>
    <sheet name="labelChart" sheetId="2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4" l="1"/>
  <c r="D16" i="24"/>
  <c r="D17" i="24"/>
  <c r="C16" i="24"/>
  <c r="C17" i="24"/>
  <c r="B17" i="24"/>
  <c r="B16" i="24"/>
  <c r="C15" i="24"/>
  <c r="B15" i="24"/>
  <c r="E8" i="20"/>
  <c r="E7" i="20"/>
  <c r="C4" i="20"/>
  <c r="D4" i="20"/>
  <c r="E4" i="20"/>
  <c r="C5" i="20"/>
  <c r="D5" i="20"/>
  <c r="E5" i="20"/>
  <c r="C6" i="20"/>
  <c r="D6" i="20"/>
  <c r="E6" i="20"/>
  <c r="C7" i="20"/>
  <c r="D7" i="20"/>
  <c r="C8" i="20"/>
  <c r="D8" i="20"/>
  <c r="D3" i="20"/>
  <c r="E3" i="20"/>
  <c r="C3" i="20"/>
  <c r="A4" i="20"/>
  <c r="A5" i="20"/>
  <c r="A6" i="20"/>
  <c r="A7" i="20"/>
  <c r="A8" i="20"/>
  <c r="A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DCFE9-E5D5-49D0-B02B-A76984CD76FD}" keepAlive="1" name="Query - HybridRegressionPred" description="Connection to the 'HybridRegressionPred' query in the workbook." type="5" refreshedVersion="6" background="1" saveData="1">
    <dbPr connection="Provider=Microsoft.Mashup.OleDb.1;Data Source=$Workbook$;Location=HybridRegressionPred;Extended Properties=&quot;&quot;" command="SELECT * FROM [HybridRegressionPred]"/>
  </connection>
</connections>
</file>

<file path=xl/sharedStrings.xml><?xml version="1.0" encoding="utf-8"?>
<sst xmlns="http://schemas.openxmlformats.org/spreadsheetml/2006/main" count="26" uniqueCount="20">
  <si>
    <t>Cal500</t>
  </si>
  <si>
    <t>Birds</t>
  </si>
  <si>
    <t>Emotions</t>
  </si>
  <si>
    <t>Flags</t>
  </si>
  <si>
    <t>Scene</t>
  </si>
  <si>
    <t>Yeast</t>
  </si>
  <si>
    <t>Neighbourhood Radius</t>
  </si>
  <si>
    <t>Our</t>
  </si>
  <si>
    <t>SOM-MLL</t>
  </si>
  <si>
    <t>ML-SOM</t>
  </si>
  <si>
    <t>MLSOM</t>
  </si>
  <si>
    <t>label density</t>
  </si>
  <si>
    <t>cardinality</t>
  </si>
  <si>
    <t>distinct</t>
  </si>
  <si>
    <t>MLL17</t>
  </si>
  <si>
    <t>ML19</t>
  </si>
  <si>
    <t>Our+ML19</t>
  </si>
  <si>
    <t>Density</t>
  </si>
  <si>
    <t>Distinct</t>
  </si>
  <si>
    <t>Cardinality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</si>
</sst>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0" fontId="1" fillId="2" borderId="3" xfId="1" applyBorder="1"/>
    <xf numFmtId="0" fontId="2" fillId="0" borderId="0" xfId="0" applyFont="1" applyAlignment="1">
      <alignment horizontal="center"/>
    </xf>
    <xf numFmtId="166" fontId="0" fillId="0" borderId="2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AcademicDS!$C$2</c:f>
              <c:strCache>
                <c:ptCount val="1"/>
                <c:pt idx="0">
                  <c:v>SOM-MLL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AcademicDS!$B$3:$B$8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AcademicDS!$C$3:$C$8</c:f>
              <c:numCache>
                <c:formatCode>0.00000</c:formatCode>
                <c:ptCount val="6"/>
                <c:pt idx="0">
                  <c:v>1.4884617373682201</c:v>
                </c:pt>
                <c:pt idx="1">
                  <c:v>1.4884617373682201</c:v>
                </c:pt>
                <c:pt idx="2">
                  <c:v>1.4884617373682201</c:v>
                </c:pt>
                <c:pt idx="3">
                  <c:v>1.4884617373682201</c:v>
                </c:pt>
                <c:pt idx="4">
                  <c:v>1.4884617373682201</c:v>
                </c:pt>
                <c:pt idx="5">
                  <c:v>1.4884617373682201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5-4798-8DE4-A77EA14ACEAE}"/>
            </c:ext>
          </c:extLst>
        </c:ser>
        <c:ser>
          <c:idx val="1"/>
          <c:order val="1"/>
          <c:tx>
            <c:strRef>
              <c:f>AcademicDS!$D$2</c:f>
              <c:strCache>
                <c:ptCount val="1"/>
                <c:pt idx="0">
                  <c:v>ML-SOM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AcademicDS!$B$3:$B$8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AcademicDS!$D$3:$D$8</c:f>
              <c:numCache>
                <c:formatCode>0.00000</c:formatCode>
                <c:ptCount val="6"/>
                <c:pt idx="0">
                  <c:v>1.4884617373682201</c:v>
                </c:pt>
                <c:pt idx="1">
                  <c:v>1.4480932957433501</c:v>
                </c:pt>
                <c:pt idx="2">
                  <c:v>1.5798578265558101</c:v>
                </c:pt>
                <c:pt idx="3">
                  <c:v>1.6125779364946899</c:v>
                </c:pt>
                <c:pt idx="4">
                  <c:v>1.6259877103229701</c:v>
                </c:pt>
                <c:pt idx="5">
                  <c:v>1.6316823253685699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5-4798-8DE4-A77EA14ACEAE}"/>
            </c:ext>
          </c:extLst>
        </c:ser>
        <c:ser>
          <c:idx val="2"/>
          <c:order val="2"/>
          <c:tx>
            <c:strRef>
              <c:f>AcademicDS!$E$2</c:f>
              <c:strCache>
                <c:ptCount val="1"/>
                <c:pt idx="0">
                  <c:v>MLSOM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22225" cap="rnd" cmpd="dbl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AcademicDS!$B$3:$B$8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AcademicDS!$E$3:$E$8</c:f>
              <c:numCache>
                <c:formatCode>0.00000</c:formatCode>
                <c:ptCount val="6"/>
                <c:pt idx="0">
                  <c:v>1.4884617373682201</c:v>
                </c:pt>
                <c:pt idx="1">
                  <c:v>1.4507599740633099</c:v>
                </c:pt>
                <c:pt idx="2">
                  <c:v>1.4673620599999999</c:v>
                </c:pt>
                <c:pt idx="3">
                  <c:v>1.4884613930415</c:v>
                </c:pt>
                <c:pt idx="4">
                  <c:v>1.48793843532947</c:v>
                </c:pt>
                <c:pt idx="5">
                  <c:v>1.4884377644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5-4798-8DE4-A77EA14A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47392"/>
        <c:axId val="906350344"/>
      </c:lineChart>
      <c:catAx>
        <c:axId val="9063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# Neighbourhood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1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50344"/>
        <c:crosses val="autoZero"/>
        <c:auto val="1"/>
        <c:lblAlgn val="ctr"/>
        <c:lblOffset val="100"/>
        <c:noMultiLvlLbl val="0"/>
      </c:catAx>
      <c:valAx>
        <c:axId val="90635034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47392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LabelDensity!$B$14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LabelDensity!$A$15:$A$17</c:f>
              <c:strCache>
                <c:ptCount val="3"/>
                <c:pt idx="0">
                  <c:v>SOM-MLL</c:v>
                </c:pt>
                <c:pt idx="1">
                  <c:v>ML-SOM</c:v>
                </c:pt>
                <c:pt idx="2">
                  <c:v>MLSOM</c:v>
                </c:pt>
              </c:strCache>
            </c:strRef>
          </c:cat>
          <c:val>
            <c:numRef>
              <c:f>LabelDensity!$B$15:$B$17</c:f>
              <c:numCache>
                <c:formatCode>General</c:formatCode>
                <c:ptCount val="3"/>
                <c:pt idx="0">
                  <c:v>0.17899999999999999</c:v>
                </c:pt>
                <c:pt idx="1">
                  <c:v>0.16866666666666666</c:v>
                </c:pt>
                <c:pt idx="2">
                  <c:v>0.3153333333333333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D02-96B7-1235D13E049F}"/>
            </c:ext>
          </c:extLst>
        </c:ser>
        <c:ser>
          <c:idx val="1"/>
          <c:order val="1"/>
          <c:tx>
            <c:strRef>
              <c:f>LabelDensity!$C$14</c:f>
              <c:strCache>
                <c:ptCount val="1"/>
                <c:pt idx="0">
                  <c:v>Distinct</c:v>
                </c:pt>
              </c:strCache>
            </c:strRef>
          </c:tx>
          <c:spPr>
            <a:noFill/>
            <a:ln w="38100" cmpd="dbl">
              <a:solidFill>
                <a:schemeClr val="tx1"/>
              </a:solidFill>
            </a:ln>
            <a:effectLst/>
          </c:spPr>
          <c:invertIfNegative val="0"/>
          <c:cat>
            <c:strRef>
              <c:f>LabelDensity!$A$15:$A$17</c:f>
              <c:strCache>
                <c:ptCount val="3"/>
                <c:pt idx="0">
                  <c:v>SOM-MLL</c:v>
                </c:pt>
                <c:pt idx="1">
                  <c:v>ML-SOM</c:v>
                </c:pt>
                <c:pt idx="2">
                  <c:v>MLSOM</c:v>
                </c:pt>
              </c:strCache>
            </c:strRef>
          </c:cat>
          <c:val>
            <c:numRef>
              <c:f>LabelDensity!$C$15:$C$17</c:f>
              <c:numCache>
                <c:formatCode>General</c:formatCode>
                <c:ptCount val="3"/>
                <c:pt idx="0">
                  <c:v>15</c:v>
                </c:pt>
                <c:pt idx="1">
                  <c:v>277.66666666666669</c:v>
                </c:pt>
                <c:pt idx="2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D02-96B7-1235D13E049F}"/>
            </c:ext>
          </c:extLst>
        </c:ser>
        <c:ser>
          <c:idx val="2"/>
          <c:order val="2"/>
          <c:tx>
            <c:strRef>
              <c:f>LabelDensity!$D$14</c:f>
              <c:strCache>
                <c:ptCount val="1"/>
                <c:pt idx="0">
                  <c:v>Cardinality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LabelDensity!$A$15:$A$17</c:f>
              <c:strCache>
                <c:ptCount val="3"/>
                <c:pt idx="0">
                  <c:v>SOM-MLL</c:v>
                </c:pt>
                <c:pt idx="1">
                  <c:v>ML-SOM</c:v>
                </c:pt>
                <c:pt idx="2">
                  <c:v>MLSOM</c:v>
                </c:pt>
              </c:strCache>
            </c:strRef>
          </c:cat>
          <c:val>
            <c:numRef>
              <c:f>LabelDensity!$D$15:$D$17</c:f>
              <c:numCache>
                <c:formatCode>General</c:formatCode>
                <c:ptCount val="3"/>
                <c:pt idx="0">
                  <c:v>1.0740000000000001</c:v>
                </c:pt>
                <c:pt idx="1">
                  <c:v>10.431666666666667</c:v>
                </c:pt>
                <c:pt idx="2">
                  <c:v>10.435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D02-96B7-1235D13E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930472"/>
        <c:axId val="953938672"/>
      </c:barChart>
      <c:catAx>
        <c:axId val="95393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38672"/>
        <c:crosses val="autoZero"/>
        <c:auto val="1"/>
        <c:lblAlgn val="r"/>
        <c:lblOffset val="100"/>
        <c:noMultiLvlLbl val="0"/>
      </c:catAx>
      <c:valAx>
        <c:axId val="95393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C7C30-C9F5-4D09-B1AB-6D606C832E1E}">
  <sheetPr/>
  <sheetViews>
    <sheetView zoomScale="70" workbookViewId="0"/>
  </sheetViews>
  <pageMargins left="7.874015748031496E-2" right="7.874015748031496E-2" top="7.874015748031496E-2" bottom="7.874015748031496E-2" header="7.874015748031496E-2" footer="7.874015748031496E-2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9C9FF1-42AB-4994-AD35-62C2942F22E9}">
  <sheetPr/>
  <sheetViews>
    <sheetView zoomScale="94" workbookViewId="0" zoomToFit="1"/>
  </sheetViews>
  <pageMargins left="7.874015748031496E-2" right="7.874015748031496E-2" top="7.874015748031496E-2" bottom="7.874015748031496E-2" header="7.874015748031496E-2" footer="7.874015748031496E-2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797143" cy="7511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66BD8-6BE3-4458-A965-B39220CDFB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808723" cy="75186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0F434-9E5F-49B9-8C45-D41588FF3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2549-58E5-4D67-BDA5-36AB69A7AA42}">
  <dimension ref="A1:I8"/>
  <sheetViews>
    <sheetView tabSelected="1" workbookViewId="0">
      <selection activeCell="D27" sqref="D27"/>
    </sheetView>
  </sheetViews>
  <sheetFormatPr defaultRowHeight="15" x14ac:dyDescent="0.25"/>
  <cols>
    <col min="2" max="2" width="21.7109375" bestFit="1" customWidth="1"/>
    <col min="3" max="3" width="19.5703125" customWidth="1"/>
    <col min="4" max="4" width="15.5703125" customWidth="1"/>
    <col min="5" max="5" width="17.42578125" customWidth="1"/>
    <col min="7" max="9" width="12" bestFit="1" customWidth="1"/>
  </cols>
  <sheetData>
    <row r="1" spans="1:9" x14ac:dyDescent="0.25">
      <c r="B1">
        <v>6</v>
      </c>
    </row>
    <row r="2" spans="1:9" x14ac:dyDescent="0.25">
      <c r="B2" s="2" t="s">
        <v>6</v>
      </c>
      <c r="C2" s="2" t="s">
        <v>8</v>
      </c>
      <c r="D2" s="2" t="s">
        <v>9</v>
      </c>
      <c r="E2" s="2" t="s">
        <v>10</v>
      </c>
      <c r="G2" s="3">
        <v>2017</v>
      </c>
      <c r="H2" s="3">
        <v>2019</v>
      </c>
      <c r="I2" s="3" t="s">
        <v>7</v>
      </c>
    </row>
    <row r="3" spans="1:9" x14ac:dyDescent="0.25">
      <c r="A3">
        <f>B3*$B$1</f>
        <v>0</v>
      </c>
      <c r="B3" s="1">
        <v>0</v>
      </c>
      <c r="C3" s="4">
        <f>G3</f>
        <v>1.4884617373682201</v>
      </c>
      <c r="D3" s="4">
        <f t="shared" ref="D3:E3" si="0">H3</f>
        <v>1.4884617373682201</v>
      </c>
      <c r="E3" s="4">
        <f t="shared" si="0"/>
        <v>1.4884617373682201</v>
      </c>
      <c r="G3" s="1">
        <v>1.4884617373682201</v>
      </c>
      <c r="H3" s="1">
        <v>1.4884617373682201</v>
      </c>
      <c r="I3" s="1">
        <v>1.4884617373682201</v>
      </c>
    </row>
    <row r="4" spans="1:9" x14ac:dyDescent="0.25">
      <c r="A4">
        <f t="shared" ref="A4:A8" si="1">B4*$B$1</f>
        <v>1.2000000000000002</v>
      </c>
      <c r="B4" s="1">
        <v>0.2</v>
      </c>
      <c r="C4" s="4">
        <f t="shared" ref="C4:C8" si="2">G4</f>
        <v>1.4884617373682201</v>
      </c>
      <c r="D4" s="4">
        <f t="shared" ref="D4:D8" si="3">H4</f>
        <v>1.4480932957433501</v>
      </c>
      <c r="E4" s="4">
        <f t="shared" ref="E4:E6" si="4">I4</f>
        <v>1.4507599740633099</v>
      </c>
      <c r="G4" s="1">
        <v>1.4884617373682201</v>
      </c>
      <c r="H4" s="1">
        <v>1.4480932957433501</v>
      </c>
      <c r="I4" s="1">
        <v>1.4507599740633099</v>
      </c>
    </row>
    <row r="5" spans="1:9" x14ac:dyDescent="0.25">
      <c r="A5">
        <f t="shared" si="1"/>
        <v>2.4000000000000004</v>
      </c>
      <c r="B5" s="1">
        <v>0.4</v>
      </c>
      <c r="C5" s="4">
        <f t="shared" si="2"/>
        <v>1.4884617373682201</v>
      </c>
      <c r="D5" s="4">
        <f t="shared" si="3"/>
        <v>1.5798578265558101</v>
      </c>
      <c r="E5" s="4">
        <f t="shared" si="4"/>
        <v>1.4673620599999999</v>
      </c>
      <c r="G5" s="1">
        <v>1.4884617373682201</v>
      </c>
      <c r="H5" s="1">
        <v>1.5798578265558101</v>
      </c>
      <c r="I5" s="1">
        <v>1.4673620599999999</v>
      </c>
    </row>
    <row r="6" spans="1:9" x14ac:dyDescent="0.25">
      <c r="A6">
        <f t="shared" si="1"/>
        <v>3.5999999999999996</v>
      </c>
      <c r="B6" s="1">
        <v>0.6</v>
      </c>
      <c r="C6" s="4">
        <f t="shared" si="2"/>
        <v>1.4884617373682201</v>
      </c>
      <c r="D6" s="4">
        <f t="shared" si="3"/>
        <v>1.6125779364946899</v>
      </c>
      <c r="E6" s="4">
        <f t="shared" si="4"/>
        <v>1.4884613930415</v>
      </c>
      <c r="G6" s="1">
        <v>1.4884617373682201</v>
      </c>
      <c r="H6" s="1">
        <v>1.6125779364946899</v>
      </c>
      <c r="I6" s="1">
        <v>1.4884613930415</v>
      </c>
    </row>
    <row r="7" spans="1:9" x14ac:dyDescent="0.25">
      <c r="A7">
        <f t="shared" si="1"/>
        <v>4.8000000000000007</v>
      </c>
      <c r="B7" s="1">
        <v>0.8</v>
      </c>
      <c r="C7" s="4">
        <f t="shared" si="2"/>
        <v>1.4884617373682201</v>
      </c>
      <c r="D7" s="4">
        <f t="shared" si="3"/>
        <v>1.6259877103229701</v>
      </c>
      <c r="E7" s="4">
        <f>I7</f>
        <v>1.48793843532947</v>
      </c>
      <c r="G7" s="1">
        <v>1.4884617373682201</v>
      </c>
      <c r="H7" s="1">
        <v>1.6259877103229701</v>
      </c>
      <c r="I7" s="1">
        <v>1.48793843532947</v>
      </c>
    </row>
    <row r="8" spans="1:9" x14ac:dyDescent="0.25">
      <c r="A8">
        <f t="shared" si="1"/>
        <v>6</v>
      </c>
      <c r="B8" s="1">
        <v>1</v>
      </c>
      <c r="C8" s="4">
        <f t="shared" si="2"/>
        <v>1.4884617373682201</v>
      </c>
      <c r="D8" s="4">
        <f t="shared" si="3"/>
        <v>1.6316823253685699</v>
      </c>
      <c r="E8" s="4">
        <f>I8</f>
        <v>1.4884377644</v>
      </c>
      <c r="G8" s="1">
        <v>1.4884617373682201</v>
      </c>
      <c r="H8" s="1">
        <v>1.6316823253685699</v>
      </c>
      <c r="I8" s="1">
        <v>1.4884377644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E219-ACDB-40F2-AF66-4B10848E4922}">
  <dimension ref="A4:E17"/>
  <sheetViews>
    <sheetView workbookViewId="0">
      <selection activeCell="D25" sqref="D25"/>
    </sheetView>
  </sheetViews>
  <sheetFormatPr defaultRowHeight="15" x14ac:dyDescent="0.25"/>
  <cols>
    <col min="2" max="2" width="12.42578125" bestFit="1" customWidth="1"/>
    <col min="3" max="3" width="11.140625" customWidth="1"/>
    <col min="4" max="4" width="16.28515625" customWidth="1"/>
  </cols>
  <sheetData>
    <row r="4" spans="1:5" x14ac:dyDescent="0.25">
      <c r="A4" s="1"/>
      <c r="B4" s="1" t="s">
        <v>11</v>
      </c>
      <c r="C4" s="1" t="s">
        <v>13</v>
      </c>
      <c r="D4" s="1" t="s">
        <v>12</v>
      </c>
    </row>
    <row r="5" spans="1:5" x14ac:dyDescent="0.25">
      <c r="A5" s="1" t="s">
        <v>0</v>
      </c>
      <c r="B5" s="1">
        <v>0.15</v>
      </c>
      <c r="C5" s="1">
        <v>502</v>
      </c>
      <c r="D5" s="1">
        <v>26.044</v>
      </c>
      <c r="E5" t="s">
        <v>16</v>
      </c>
    </row>
    <row r="6" spans="1:5" x14ac:dyDescent="0.25">
      <c r="A6" s="1" t="s">
        <v>1</v>
      </c>
      <c r="B6" s="1">
        <v>5.2999999999999999E-2</v>
      </c>
      <c r="C6" s="1">
        <v>133</v>
      </c>
      <c r="D6" s="1">
        <v>1.014</v>
      </c>
      <c r="E6" t="s">
        <v>15</v>
      </c>
    </row>
    <row r="7" spans="1:5" x14ac:dyDescent="0.25">
      <c r="A7" s="1" t="s">
        <v>2</v>
      </c>
      <c r="B7" s="1">
        <v>0.311</v>
      </c>
      <c r="C7" s="1">
        <v>27</v>
      </c>
      <c r="D7" s="1">
        <v>1.869</v>
      </c>
      <c r="E7" t="s">
        <v>7</v>
      </c>
    </row>
    <row r="8" spans="1:5" x14ac:dyDescent="0.25">
      <c r="A8" s="1" t="s">
        <v>3</v>
      </c>
      <c r="B8" s="1">
        <v>0.48499999999999999</v>
      </c>
      <c r="C8" s="1">
        <v>54</v>
      </c>
      <c r="D8" s="1">
        <v>3.3919999999999999</v>
      </c>
      <c r="E8" t="s">
        <v>7</v>
      </c>
    </row>
    <row r="9" spans="1:5" x14ac:dyDescent="0.25">
      <c r="A9" s="1" t="s">
        <v>4</v>
      </c>
      <c r="B9" s="1">
        <v>0.17899999999999999</v>
      </c>
      <c r="C9" s="1">
        <v>15</v>
      </c>
      <c r="D9" s="1">
        <v>1.0740000000000001</v>
      </c>
      <c r="E9" t="s">
        <v>14</v>
      </c>
    </row>
    <row r="10" spans="1:5" x14ac:dyDescent="0.25">
      <c r="A10" s="1" t="s">
        <v>5</v>
      </c>
      <c r="B10" s="1">
        <v>0.30299999999999999</v>
      </c>
      <c r="C10" s="1">
        <v>198</v>
      </c>
      <c r="D10" s="1">
        <v>4.2370000000000001</v>
      </c>
      <c r="E10" t="s">
        <v>15</v>
      </c>
    </row>
    <row r="14" spans="1:5" x14ac:dyDescent="0.25">
      <c r="A14" s="1"/>
      <c r="B14" s="1" t="s">
        <v>17</v>
      </c>
      <c r="C14" s="1" t="s">
        <v>18</v>
      </c>
      <c r="D14" s="1" t="s">
        <v>19</v>
      </c>
    </row>
    <row r="15" spans="1:5" x14ac:dyDescent="0.25">
      <c r="A15" s="1" t="s">
        <v>8</v>
      </c>
      <c r="B15" s="1">
        <f>B9</f>
        <v>0.17899999999999999</v>
      </c>
      <c r="C15" s="1">
        <f>C9</f>
        <v>15</v>
      </c>
      <c r="D15" s="1">
        <f>D9</f>
        <v>1.0740000000000001</v>
      </c>
    </row>
    <row r="16" spans="1:5" x14ac:dyDescent="0.25">
      <c r="A16" s="1" t="s">
        <v>9</v>
      </c>
      <c r="B16" s="1">
        <f>(B5+B6+B10)/3</f>
        <v>0.16866666666666666</v>
      </c>
      <c r="C16" s="1">
        <f>(C5+C6+C10)/3</f>
        <v>277.66666666666669</v>
      </c>
      <c r="D16" s="1">
        <f>(D5+D6+D10)/3</f>
        <v>10.431666666666667</v>
      </c>
    </row>
    <row r="17" spans="1:4" x14ac:dyDescent="0.25">
      <c r="A17" s="1" t="s">
        <v>10</v>
      </c>
      <c r="B17" s="1">
        <f>(B5+B7+B8)/3</f>
        <v>0.3153333333333333</v>
      </c>
      <c r="C17" s="1">
        <f>(C5+C7+C8)/3</f>
        <v>194.33333333333334</v>
      </c>
      <c r="D17" s="1">
        <f>(D5+D7+D8)/3</f>
        <v>10.435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D l q Z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A 5 a m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W p l Q 3 v w Y c 5 4 B A A A S A w A A E w A c A E Z v c m 1 1 b G F z L 1 N l Y 3 R p b 2 4 x L m 0 g o h g A K K A U A A A A A A A A A A A A A A A A A A A A A A A A A A A A d V H B j t o w E L 0 j 8 Q 9 W e g H J R B u 6 r d S u c k C w q C t t u 5 T Q Q 7 X p w X G m 4 M q x U 4 + N C G j / v R O C t G 0 V f L H 9 3 v P M m 2 c E 6 Z U 1 L O v 2 5 G 4 4 G A 5 w J x y U 7 F N T O F W u Y e s A k c h V C 6 Z M g x 8 O G K 3 M B i e B k D n u 4 4 W V o Q L j R 0 u l I Z 5 b 4 + m C o 2 j x M V 8 4 W x f 2 k F d C m Y x K K 7 P N b 9 k a E I S T u / z h 2 2 Q j K t H Y 4 2 T l 7 C 8 y M p n e J B / y V S i 0 k q K 1 h f l M k y n z W 3 m V 3 x 9 q c K r t h X m f x V j i P h r z 5 w V o V S k P L o 1 4 x N n c 6 l A Z T J M b z u 6 N t C X Z S J P p u y l n X 4 P 1 k P l G Q / p 6 j L 9 Y A z / G v J v 1 T U T e K u I o F h A l O I x o 8 I 0 o S H h h L v i o i 4 W z 5 w s + 0 z q T Q g u H q X f h 7 5 J z G m l L F T d N D a / l N k 4 Y / G l d 1 T l u S R z 1 9 O e n U z S T P g j 9 F H w d P M 3 o S c t M q A p w L 5 y d I v S h p J w e Y Q 9 6 3 S b Z o 5 F k F + E f y Y P x 7 2 / j t v F Z 0 Y X 8 v a Z s e 9 6 f 8 c / C O 3 V Y C u m t U 8 f z n 1 2 T L s P x 2 K y D B r y m e B S I f U 7 9 D r x I e g h 2 Z q Z X m b f s P + p l P B w o 0 / s N d 3 8 A U E s B A i 0 A F A A C A A g A D l q Z U C s 3 B X C o A A A A + A A A A B I A A A A A A A A A A A A A A A A A A A A A A E N v b m Z p Z y 9 Q Y W N r Y W d l L n h t b F B L A Q I t A B Q A A g A I A A 5 a m V A P y u m r p A A A A O k A A A A T A A A A A A A A A A A A A A A A A P Q A A A B b Q 2 9 u d G V u d F 9 U e X B l c 1 0 u e G 1 s U E s B A i 0 A F A A C A A g A D l q Z U N 7 8 G H O e A Q A A E g M A A B M A A A A A A A A A A A A A A A A A 5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w 4 A A A A A A A D N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H l i c m l k U m V n c m V z c 2 l v b l B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e W J y a W R S Z W d y Z X N z a W 9 u U H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w O D o x N j o y O C 4 0 M j c x M T E 5 W i I g L z 4 8 R W 5 0 c n k g V H l w Z T 0 i R m l s b E N v b H V t b l R 5 c G V z I i B W Y W x 1 Z T 0 i c 0 J R V U R C U V V G Q l F V R k J R P T 0 i I C 8 + P E V u d H J 5 I F R 5 c G U 9 I k Z p b G x D b 2 x 1 b W 5 O Y W 1 l c y I g V m F s d W U 9 I n N b J n F 1 b 3 Q 7 Q W N 0 d W F s T 3 V 0 c H V 0 J n F 1 b 3 Q 7 L C Z x d W 9 0 O 3 N 0 d W R l b n R M Z X Z l b F J h d G l v J n F 1 b 3 Q 7 L C Z x d W 9 0 O 2 N v d X J z Z U x l d m V s U m F 0 a W 8 m c X V v d D s s J n F 1 b 3 Q 7 S H l i c m l k W X B y Z W Q m c X V v d D s s J n F 1 b 3 Q 7 W X B y Z W R N Y X R y a X h G Y W N 0 b 3 J p e m F 0 a W 9 u J n F 1 b 3 Q 7 L C Z x d W 9 0 O 1 l w c m V k R n V 6 e n l S d W x l c y Z x d W 9 0 O y w m c X V v d D t Z c H J l Z E x h c 3 N v J n F 1 b 3 Q 7 L C Z x d W 9 0 O 3 R o Z X R h M S Z x d W 9 0 O y w m c X V v d D s g d G h l d G E y J n F 1 b 3 Q 7 L C Z x d W 9 0 O y B 0 a G V 0 Y T M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5 Y n J p Z F J l Z 3 J l c 3 N p b 2 5 Q c m V k L 0 N o Y W 5 n Z W Q g V H l w Z S 5 7 Q W N 0 d W F s T 3 V 0 c H V 0 L D B 9 J n F 1 b 3 Q 7 L C Z x d W 9 0 O 1 N l Y 3 R p b 2 4 x L 0 h 5 Y n J p Z F J l Z 3 J l c 3 N p b 2 5 Q c m V k L 0 N o Y W 5 n Z W Q g V H l w Z S 5 7 c 3 R 1 Z G V u d E x l d m V s U m F 0 a W 8 s M X 0 m c X V v d D s s J n F 1 b 3 Q 7 U 2 V j d G l v b j E v S H l i c m l k U m V n c m V z c 2 l v b l B y Z W Q v Q 2 h h b m d l Z C B U e X B l L n t j b 3 V y c 2 V M Z X Z l b F J h d G l v L D J 9 J n F 1 b 3 Q 7 L C Z x d W 9 0 O 1 N l Y 3 R p b 2 4 x L 0 h 5 Y n J p Z F J l Z 3 J l c 3 N p b 2 5 Q c m V k L 0 N o Y W 5 n Z W Q g V H l w Z S 5 7 S H l i c m l k W X B y Z W Q s M 3 0 m c X V v d D s s J n F 1 b 3 Q 7 U 2 V j d G l v b j E v S H l i c m l k U m V n c m V z c 2 l v b l B y Z W Q v Q 2 h h b m d l Z C B U e X B l L n t Z c H J l Z E 1 h d H J p e E Z h Y 3 R v c m l 6 Y X R p b 2 4 s N H 0 m c X V v d D s s J n F 1 b 3 Q 7 U 2 V j d G l v b j E v S H l i c m l k U m V n c m V z c 2 l v b l B y Z W Q v Q 2 h h b m d l Z C B U e X B l L n t Z c H J l Z E Z 1 e n p 5 U n V s Z X M s N X 0 m c X V v d D s s J n F 1 b 3 Q 7 U 2 V j d G l v b j E v S H l i c m l k U m V n c m V z c 2 l v b l B y Z W Q v Q 2 h h b m d l Z C B U e X B l L n t Z c H J l Z E x h c 3 N v L D Z 9 J n F 1 b 3 Q 7 L C Z x d W 9 0 O 1 N l Y 3 R p b 2 4 x L 0 h 5 Y n J p Z F J l Z 3 J l c 3 N p b 2 5 Q c m V k L 0 N o Y W 5 n Z W Q g V H l w Z S 5 7 d G h l d G E x L D d 9 J n F 1 b 3 Q 7 L C Z x d W 9 0 O 1 N l Y 3 R p b 2 4 x L 0 h 5 Y n J p Z F J l Z 3 J l c 3 N p b 2 5 Q c m V k L 0 N o Y W 5 n Z W Q g V H l w Z S 5 7 I H R o Z X R h M i w 4 f S Z x d W 9 0 O y w m c X V v d D t T Z W N 0 a W 9 u M S 9 I e W J y a W R S Z W d y Z X N z a W 9 u U H J l Z C 9 D a G F u Z 2 V k I F R 5 c G U u e y B 0 a G V 0 Y T M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e W J y a W R S Z W d y Z X N z a W 9 u U H J l Z C 9 D a G F u Z 2 V k I F R 5 c G U u e 0 F j d H V h b E 9 1 d H B 1 d C w w f S Z x d W 9 0 O y w m c X V v d D t T Z W N 0 a W 9 u M S 9 I e W J y a W R S Z W d y Z X N z a W 9 u U H J l Z C 9 D a G F u Z 2 V k I F R 5 c G U u e 3 N 0 d W R l b n R M Z X Z l b F J h d G l v L D F 9 J n F 1 b 3 Q 7 L C Z x d W 9 0 O 1 N l Y 3 R p b 2 4 x L 0 h 5 Y n J p Z F J l Z 3 J l c 3 N p b 2 5 Q c m V k L 0 N o Y W 5 n Z W Q g V H l w Z S 5 7 Y 2 9 1 c n N l T G V 2 Z W x S Y X R p b y w y f S Z x d W 9 0 O y w m c X V v d D t T Z W N 0 a W 9 u M S 9 I e W J y a W R S Z W d y Z X N z a W 9 u U H J l Z C 9 D a G F u Z 2 V k I F R 5 c G U u e 0 h 5 Y n J p Z F l w c m V k L D N 9 J n F 1 b 3 Q 7 L C Z x d W 9 0 O 1 N l Y 3 R p b 2 4 x L 0 h 5 Y n J p Z F J l Z 3 J l c 3 N p b 2 5 Q c m V k L 0 N o Y W 5 n Z W Q g V H l w Z S 5 7 W X B y Z W R N Y X R y a X h G Y W N 0 b 3 J p e m F 0 a W 9 u L D R 9 J n F 1 b 3 Q 7 L C Z x d W 9 0 O 1 N l Y 3 R p b 2 4 x L 0 h 5 Y n J p Z F J l Z 3 J l c 3 N p b 2 5 Q c m V k L 0 N o Y W 5 n Z W Q g V H l w Z S 5 7 W X B y Z W R G d X p 6 e V J 1 b G V z L D V 9 J n F 1 b 3 Q 7 L C Z x d W 9 0 O 1 N l Y 3 R p b 2 4 x L 0 h 5 Y n J p Z F J l Z 3 J l c 3 N p b 2 5 Q c m V k L 0 N o Y W 5 n Z W Q g V H l w Z S 5 7 W X B y Z W R M Y X N z b y w 2 f S Z x d W 9 0 O y w m c X V v d D t T Z W N 0 a W 9 u M S 9 I e W J y a W R S Z W d y Z X N z a W 9 u U H J l Z C 9 D a G F u Z 2 V k I F R 5 c G U u e 3 R o Z X R h M S w 3 f S Z x d W 9 0 O y w m c X V v d D t T Z W N 0 a W 9 u M S 9 I e W J y a W R S Z W d y Z X N z a W 9 u U H J l Z C 9 D a G F u Z 2 V k I F R 5 c G U u e y B 0 a G V 0 Y T I s O H 0 m c X V v d D s s J n F 1 b 3 Q 7 U 2 V j d G l v b j E v S H l i c m l k U m V n c m V z c 2 l v b l B y Z W Q v Q 2 h h b m d l Z C B U e X B l L n s g d G h l d G E z I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l i c m l k U m V n c m V z c 2 l v b l B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i c m l k U m V n c m V z c 2 l v b l B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i c m l k U m V n c m V z c 2 l v b l B y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I t y L I c / U m o 9 a + K e Q U 8 s g A A A A A C A A A A A A A Q Z g A A A A E A A C A A A A B p T s l / g R o C 3 4 i e z 9 0 Q q u T b 7 W o 5 4 w p a 0 U V v g E V n f 8 v I I w A A A A A O g A A A A A I A A C A A A A B E u F s 2 H X b x K K j j M 8 w P G 9 X L o N x P h a Y K M W I M t w R j v G E + B l A A A A B 6 + V y u C Z M q S o d z M t J f h E M 8 l Z 8 K c y t 0 R S 1 i L F b x a q 7 p 4 h W 7 2 + u F Q S + 2 R V c K A D 5 h p b j h K C I A i c r n N 0 a E w L A x + P M p A + E C U 5 i e 9 s T D A v n w 7 9 V N E k A A A A A d 0 f i y m Z S g 0 q P I v F + U v 6 6 A C t F 7 / K / B N M N M k o u 0 r c t h 6 / m V B W m 6 d o o N W F + 0 D + / z y 1 M I u z Z + F w 9 K m 0 P Z g W 6 l Q b 5 0 < / D a t a M a s h u p > 
</file>

<file path=customXml/itemProps1.xml><?xml version="1.0" encoding="utf-8"?>
<ds:datastoreItem xmlns:ds="http://schemas.openxmlformats.org/officeDocument/2006/customXml" ds:itemID="{56169140-E1D2-40F3-8DFC-ECB584668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AcademicDS</vt:lpstr>
      <vt:lpstr>LabelDensity</vt:lpstr>
      <vt:lpstr>AcademicDSChart</vt:lpstr>
      <vt:lpstr>labelChart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Wright</dc:creator>
  <cp:lastModifiedBy>a_mahfodh</cp:lastModifiedBy>
  <cp:lastPrinted>2020-06-27T08:43:59Z</cp:lastPrinted>
  <dcterms:created xsi:type="dcterms:W3CDTF">2016-02-21T04:01:15Z</dcterms:created>
  <dcterms:modified xsi:type="dcterms:W3CDTF">2020-07-02T07:53:22Z</dcterms:modified>
</cp:coreProperties>
</file>