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mccombs/projects/phi_benchmarking/R_benchmarking/WhitePaper/PEARC17/plots/"/>
    </mc:Choice>
  </mc:AlternateContent>
  <bookViews>
    <workbookView xWindow="-59420" yWindow="17400" windowWidth="27760" windowHeight="16380" tabRatio="500"/>
  </bookViews>
  <sheets>
    <sheet name="chol(20000)" sheetId="1" r:id="rId1"/>
    <sheet name="solve(20000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2" l="1"/>
  <c r="C12" i="2"/>
  <c r="C11" i="2"/>
  <c r="C10" i="2"/>
  <c r="C9" i="2"/>
  <c r="C8" i="2"/>
  <c r="E7" i="2"/>
  <c r="C7" i="2"/>
  <c r="E6" i="2"/>
  <c r="E5" i="2"/>
  <c r="C5" i="2"/>
  <c r="E4" i="2"/>
  <c r="C4" i="2"/>
  <c r="E3" i="2"/>
  <c r="C3" i="2"/>
  <c r="E2" i="2"/>
  <c r="C2" i="2"/>
  <c r="C13" i="1"/>
  <c r="C12" i="1"/>
  <c r="C11" i="1"/>
  <c r="C10" i="1"/>
  <c r="C9" i="1"/>
  <c r="C8" i="1"/>
  <c r="E7" i="1"/>
  <c r="C7" i="1"/>
  <c r="E6" i="1"/>
  <c r="E5" i="1"/>
  <c r="C5" i="1"/>
  <c r="E4" i="1"/>
  <c r="C4" i="1"/>
  <c r="E3" i="1"/>
  <c r="C3" i="1"/>
  <c r="E2" i="1"/>
  <c r="C2" i="1"/>
</calcChain>
</file>

<file path=xl/sharedStrings.xml><?xml version="1.0" encoding="utf-8"?>
<sst xmlns="http://schemas.openxmlformats.org/spreadsheetml/2006/main" count="10" uniqueCount="5">
  <si>
    <t>Num Threads</t>
  </si>
  <si>
    <t>KNL Run Time</t>
  </si>
  <si>
    <t>KNL Scaling</t>
  </si>
  <si>
    <t>SNB Run Time</t>
  </si>
  <si>
    <t>SNB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</si>
</sst>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workbookViewId="0">
      <selection activeCell="G12" sqref="G12"/>
    </sheetView>
  </sheetViews>
  <sheetFormatPr baseColWidth="10" defaultRowHeight="16" x14ac:dyDescent="0.2"/>
  <cols>
    <col min="1" max="1" width="12" bestFit="1" customWidth="1"/>
    <col min="2" max="2" width="12.33203125" bestFit="1" customWidth="1"/>
    <col min="3" max="3" width="10.33203125" bestFit="1" customWidth="1"/>
    <col min="4" max="4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2">
        <v>78.022869999999998</v>
      </c>
      <c r="C2" s="2">
        <f>B2/B2</f>
        <v>1</v>
      </c>
      <c r="D2" s="2">
        <v>124.4104</v>
      </c>
      <c r="E2" s="2">
        <f>D2/D2</f>
        <v>1</v>
      </c>
    </row>
    <row r="3" spans="1:5" x14ac:dyDescent="0.2">
      <c r="A3" s="1">
        <v>2</v>
      </c>
      <c r="B3" s="2">
        <v>40.134500000000003</v>
      </c>
      <c r="C3" s="2">
        <f>B2/B3</f>
        <v>1.9440349325393362</v>
      </c>
      <c r="D3" s="2">
        <v>63.963749999999997</v>
      </c>
      <c r="E3" s="2">
        <f>D2/D3</f>
        <v>1.9450141681811963</v>
      </c>
    </row>
    <row r="4" spans="1:5" x14ac:dyDescent="0.2">
      <c r="A4" s="1">
        <v>4</v>
      </c>
      <c r="B4" s="2">
        <v>22.67475</v>
      </c>
      <c r="C4" s="2">
        <f>B2/B4</f>
        <v>3.4409583347115182</v>
      </c>
      <c r="D4" s="2">
        <v>34.212249999999997</v>
      </c>
      <c r="E4" s="2">
        <f>D2/D4</f>
        <v>3.636428472257744</v>
      </c>
    </row>
    <row r="5" spans="1:5" x14ac:dyDescent="0.2">
      <c r="A5" s="1">
        <v>8</v>
      </c>
      <c r="B5" s="2">
        <v>12.408379999999999</v>
      </c>
      <c r="C5" s="2">
        <f>B2/B5</f>
        <v>6.2879175202564719</v>
      </c>
      <c r="D5" s="2">
        <v>19.110130000000002</v>
      </c>
      <c r="E5" s="2">
        <f>D2/D5</f>
        <v>6.5101807261384401</v>
      </c>
    </row>
    <row r="6" spans="1:5" x14ac:dyDescent="0.2">
      <c r="A6" s="1">
        <v>12</v>
      </c>
      <c r="B6" s="2"/>
      <c r="C6" s="2"/>
      <c r="D6" s="2">
        <v>14.328250000000001</v>
      </c>
      <c r="E6" s="2">
        <f>D2/D6</f>
        <v>8.6828747404602797</v>
      </c>
    </row>
    <row r="7" spans="1:5" x14ac:dyDescent="0.2">
      <c r="A7" s="1">
        <v>16</v>
      </c>
      <c r="B7" s="2">
        <v>7.5102500000000001</v>
      </c>
      <c r="C7" s="2">
        <f>B2/B7</f>
        <v>10.388851236643253</v>
      </c>
      <c r="D7" s="2">
        <v>11.984249999999999</v>
      </c>
      <c r="E7" s="2">
        <f>D2/D7</f>
        <v>10.381158604001085</v>
      </c>
    </row>
    <row r="8" spans="1:5" x14ac:dyDescent="0.2">
      <c r="A8" s="1">
        <v>34</v>
      </c>
      <c r="B8" s="2">
        <v>4.8668750000000003</v>
      </c>
      <c r="C8" s="2">
        <f>B2/B8</f>
        <v>16.031410299216642</v>
      </c>
      <c r="D8" s="2"/>
      <c r="E8" s="2"/>
    </row>
    <row r="9" spans="1:5" x14ac:dyDescent="0.2">
      <c r="A9" s="1">
        <v>66</v>
      </c>
      <c r="B9" s="2">
        <v>3.6923750000000002</v>
      </c>
      <c r="C9" s="2">
        <f>B2/B9</f>
        <v>21.130808761298621</v>
      </c>
      <c r="D9" s="2"/>
      <c r="E9" s="2"/>
    </row>
    <row r="10" spans="1:5" x14ac:dyDescent="0.2">
      <c r="A10" s="1">
        <v>68</v>
      </c>
      <c r="B10" s="2">
        <v>3.7170000000000001</v>
      </c>
      <c r="C10" s="2">
        <f>B2/B10</f>
        <v>20.99081786386871</v>
      </c>
      <c r="D10" s="2"/>
      <c r="E10" s="2"/>
    </row>
    <row r="11" spans="1:5" x14ac:dyDescent="0.2">
      <c r="A11" s="1">
        <v>136</v>
      </c>
      <c r="B11" s="2">
        <v>5.6022499999999997</v>
      </c>
      <c r="C11" s="2">
        <f>B2/B11</f>
        <v>13.927059663528047</v>
      </c>
      <c r="D11" s="2"/>
      <c r="E11" s="2"/>
    </row>
    <row r="12" spans="1:5" x14ac:dyDescent="0.2">
      <c r="A12" s="3">
        <v>204</v>
      </c>
      <c r="B12" s="2">
        <v>7.1001250000000002</v>
      </c>
      <c r="C12" s="2">
        <f>B2/B12</f>
        <v>10.988943152409288</v>
      </c>
      <c r="D12" s="2"/>
      <c r="E12" s="2"/>
    </row>
    <row r="13" spans="1:5" x14ac:dyDescent="0.2">
      <c r="A13" s="1">
        <v>272</v>
      </c>
      <c r="B13" s="2">
        <v>7.6005000000000003</v>
      </c>
      <c r="C13" s="2">
        <f>B2/B13</f>
        <v>10.265491743964212</v>
      </c>
      <c r="D13" s="2"/>
      <c r="E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Ruler="0" workbookViewId="0">
      <selection activeCell="A2" sqref="A2:E13"/>
    </sheetView>
  </sheetViews>
  <sheetFormatPr baseColWidth="10" defaultRowHeight="16" x14ac:dyDescent="0.2"/>
  <cols>
    <col min="1" max="1" width="12" bestFit="1" customWidth="1"/>
    <col min="2" max="2" width="12.33203125" bestFit="1" customWidth="1"/>
    <col min="3" max="3" width="10.33203125" bestFit="1" customWidth="1"/>
    <col min="4" max="4" width="12.5" bestFit="1" customWidth="1"/>
    <col min="5" max="5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4">
        <v>1</v>
      </c>
      <c r="B2" s="2">
        <v>587.05499999999995</v>
      </c>
      <c r="C2" s="2">
        <f>B2/B2</f>
        <v>1</v>
      </c>
      <c r="D2" s="2">
        <v>1032.7529999999999</v>
      </c>
      <c r="E2" s="2">
        <f>D2/D2</f>
        <v>1</v>
      </c>
    </row>
    <row r="3" spans="1:5" x14ac:dyDescent="0.2">
      <c r="A3" s="4">
        <v>2</v>
      </c>
      <c r="B3" s="2">
        <v>319.76</v>
      </c>
      <c r="C3" s="2">
        <f>B2/B3</f>
        <v>1.8359238178633974</v>
      </c>
      <c r="D3" s="2">
        <v>516.22799999999995</v>
      </c>
      <c r="E3" s="2">
        <f>D2/D3</f>
        <v>2.0005753271810129</v>
      </c>
    </row>
    <row r="4" spans="1:5" x14ac:dyDescent="0.2">
      <c r="A4" s="4">
        <v>4</v>
      </c>
      <c r="B4" s="2">
        <v>172.1893</v>
      </c>
      <c r="C4" s="2">
        <f>B2/B4</f>
        <v>3.4093581889234694</v>
      </c>
      <c r="D4" s="2">
        <v>262.14370000000002</v>
      </c>
      <c r="E4" s="2">
        <f>D2/D4</f>
        <v>3.9396445537314069</v>
      </c>
    </row>
    <row r="5" spans="1:5" x14ac:dyDescent="0.2">
      <c r="A5" s="4">
        <v>8</v>
      </c>
      <c r="B5" s="2">
        <v>90.256749999999997</v>
      </c>
      <c r="C5" s="2">
        <f>B2/B5</f>
        <v>6.5042780733850929</v>
      </c>
      <c r="D5" s="2">
        <v>137.2517</v>
      </c>
      <c r="E5" s="2">
        <f>D2/D5</f>
        <v>7.5245188219890897</v>
      </c>
    </row>
    <row r="6" spans="1:5" x14ac:dyDescent="0.2">
      <c r="A6" s="4">
        <v>12</v>
      </c>
      <c r="B6" s="2"/>
      <c r="C6" s="2"/>
      <c r="D6" s="2">
        <v>97.593000000000004</v>
      </c>
      <c r="E6" s="2">
        <f>D2/D6</f>
        <v>10.582244628200792</v>
      </c>
    </row>
    <row r="7" spans="1:5" x14ac:dyDescent="0.2">
      <c r="A7" s="4">
        <v>16</v>
      </c>
      <c r="B7" s="2">
        <v>48.764249999999997</v>
      </c>
      <c r="C7" s="2">
        <f>B2/B7</f>
        <v>12.038634860579215</v>
      </c>
      <c r="D7" s="2">
        <v>80.39</v>
      </c>
      <c r="E7" s="2">
        <f>D2/D7</f>
        <v>12.846784425923621</v>
      </c>
    </row>
    <row r="8" spans="1:5" x14ac:dyDescent="0.2">
      <c r="A8" s="4">
        <v>34</v>
      </c>
      <c r="B8" s="2">
        <v>26.553129999999999</v>
      </c>
      <c r="C8" s="2">
        <f>B2/B8</f>
        <v>22.10869302413689</v>
      </c>
      <c r="D8" s="2"/>
      <c r="E8" s="2"/>
    </row>
    <row r="9" spans="1:5" x14ac:dyDescent="0.2">
      <c r="A9" s="4">
        <v>66</v>
      </c>
      <c r="B9" s="2">
        <v>18.24175</v>
      </c>
      <c r="C9" s="2">
        <f>B2/B9</f>
        <v>32.181945262927073</v>
      </c>
      <c r="D9" s="2"/>
      <c r="E9" s="2"/>
    </row>
    <row r="10" spans="1:5" x14ac:dyDescent="0.2">
      <c r="A10" s="4">
        <v>68</v>
      </c>
      <c r="B10" s="2">
        <v>18.222370000000002</v>
      </c>
      <c r="C10" s="2">
        <f>B2/B10</f>
        <v>32.216171661534688</v>
      </c>
      <c r="D10" s="2"/>
      <c r="E10" s="2"/>
    </row>
    <row r="11" spans="1:5" x14ac:dyDescent="0.2">
      <c r="A11" s="4">
        <v>136</v>
      </c>
      <c r="B11" s="2">
        <v>20.613620000000001</v>
      </c>
      <c r="C11" s="2">
        <f>B2/B11</f>
        <v>28.47898622367153</v>
      </c>
      <c r="D11" s="2"/>
      <c r="E11" s="2"/>
    </row>
    <row r="12" spans="1:5" x14ac:dyDescent="0.2">
      <c r="A12" s="5">
        <v>204</v>
      </c>
      <c r="B12" s="2">
        <v>37.387369999999997</v>
      </c>
      <c r="C12" s="2">
        <f>B2/B12</f>
        <v>15.701960314405641</v>
      </c>
      <c r="D12" s="2"/>
      <c r="E12" s="2"/>
    </row>
    <row r="13" spans="1:5" x14ac:dyDescent="0.2">
      <c r="A13" s="4">
        <v>272</v>
      </c>
      <c r="B13" s="2">
        <v>44.21575</v>
      </c>
      <c r="C13" s="2">
        <f>B2/B13</f>
        <v>13.27705625257968</v>
      </c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chol(20000)</vt:lpstr>
      <vt:lpstr>solve(20000)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2017-03-03T15:21:44Z</dcterms:created>
  <dcterms:modified xsi:type="dcterms:W3CDTF">2017-03-03T15:27:20Z</dcterms:modified>
</cp:coreProperties>
</file>