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mccombs/projects/phi_benchmarking/R_benchmarking/WhitePaper/PEARC17/plots/"/>
    </mc:Choice>
  </mc:AlternateContent>
  <bookViews>
    <workbookView xWindow="-54300" yWindow="8760" windowWidth="28160" windowHeight="16880" tabRatio="500" activeTab="1"/>
  </bookViews>
  <sheets>
    <sheet name="eigen(20000)" sheetId="1" r:id="rId1"/>
    <sheet name="qr(20000)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C9" i="2"/>
  <c r="C8" i="2"/>
  <c r="E7" i="2"/>
  <c r="C7" i="2"/>
  <c r="E6" i="2"/>
  <c r="E5" i="2"/>
  <c r="C5" i="2"/>
  <c r="E4" i="2"/>
  <c r="C4" i="2"/>
  <c r="E3" i="2"/>
  <c r="C3" i="2"/>
  <c r="E2" i="2"/>
  <c r="C2" i="2"/>
  <c r="C13" i="1"/>
  <c r="C12" i="1"/>
  <c r="C11" i="1"/>
  <c r="C10" i="1"/>
  <c r="C9" i="1"/>
  <c r="C8" i="1"/>
  <c r="E7" i="1"/>
  <c r="C7" i="1"/>
  <c r="E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<sst xmlns="http://schemas.openxmlformats.org/spreadsheetml/2006/main" count="10" uniqueCount="5">
  <si>
    <t>Num Threads</t>
  </si>
  <si>
    <t>KNL Run Time</t>
  </si>
  <si>
    <t>KNL Scaling</t>
  </si>
  <si>
    <t>SNB Run Time</t>
  </si>
  <si>
    <t>SNB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</si>
</sst>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XFD1"/>
    </sheetView>
  </sheetViews>
  <sheetFormatPr baseColWidth="10" defaultRowHeight="16" x14ac:dyDescent="0.2"/>
  <cols>
    <col min="1" max="1" width="12" bestFit="1" customWidth="1"/>
    <col min="2" max="2" width="12.33203125" bestFit="1" customWidth="1"/>
    <col min="3" max="3" width="10.33203125" bestFit="1" customWidth="1"/>
    <col min="4" max="4" width="12.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1</v>
      </c>
      <c r="B2" s="2">
        <v>6406.57</v>
      </c>
      <c r="C2" s="2">
        <f>B2/B2</f>
        <v>1</v>
      </c>
      <c r="D2" s="2">
        <v>8093.73</v>
      </c>
      <c r="E2" s="2">
        <f>D2/D2</f>
        <v>1</v>
      </c>
    </row>
    <row r="3" spans="1:5" x14ac:dyDescent="0.2">
      <c r="A3" s="1">
        <v>2</v>
      </c>
      <c r="B3" s="2">
        <v>4683.8220000000001</v>
      </c>
      <c r="C3" s="2">
        <f>B2/B3</f>
        <v>1.3678081703361058</v>
      </c>
      <c r="D3" s="2">
        <v>4970.2529999999997</v>
      </c>
      <c r="E3" s="2">
        <f>D2/D3</f>
        <v>1.6284342064679604</v>
      </c>
    </row>
    <row r="4" spans="1:5" x14ac:dyDescent="0.2">
      <c r="A4" s="1">
        <v>4</v>
      </c>
      <c r="B4" s="2">
        <v>3372.7910000000002</v>
      </c>
      <c r="C4" s="2">
        <f>B2/B4</f>
        <v>1.8994862118642986</v>
      </c>
      <c r="D4" s="2">
        <v>3480.2289999999998</v>
      </c>
      <c r="E4" s="2">
        <f>D2/D4</f>
        <v>2.3256314455169473</v>
      </c>
    </row>
    <row r="5" spans="1:5" x14ac:dyDescent="0.2">
      <c r="A5" s="1">
        <v>8</v>
      </c>
      <c r="B5" s="2">
        <v>2512.6640000000002</v>
      </c>
      <c r="C5" s="2">
        <f>B2/B5</f>
        <v>2.5497121779911676</v>
      </c>
      <c r="D5" s="2">
        <v>3011.87</v>
      </c>
      <c r="E5" s="2">
        <f>D2/D5</f>
        <v>2.6872773393273945</v>
      </c>
    </row>
    <row r="6" spans="1:5" x14ac:dyDescent="0.2">
      <c r="A6" s="1">
        <v>12</v>
      </c>
      <c r="B6" s="2"/>
      <c r="C6" s="2"/>
      <c r="D6" s="2">
        <v>2957.7890000000002</v>
      </c>
      <c r="E6" s="2">
        <f>D2/D6</f>
        <v>2.7364122322450988</v>
      </c>
    </row>
    <row r="7" spans="1:5" x14ac:dyDescent="0.2">
      <c r="A7" s="1">
        <v>16</v>
      </c>
      <c r="B7" s="2">
        <v>2104.8130000000001</v>
      </c>
      <c r="C7" s="2">
        <f>B2/B7</f>
        <v>3.0437715844590465</v>
      </c>
      <c r="D7" s="2">
        <v>2945.826</v>
      </c>
      <c r="E7" s="2">
        <f>D2/D7</f>
        <v>2.7475248028905983</v>
      </c>
    </row>
    <row r="8" spans="1:5" x14ac:dyDescent="0.2">
      <c r="A8" s="1">
        <v>34</v>
      </c>
      <c r="B8" s="2">
        <v>2017.67</v>
      </c>
      <c r="C8" s="2">
        <f>B2/B8</f>
        <v>3.1752318268101321</v>
      </c>
      <c r="D8" s="2"/>
      <c r="E8" s="2"/>
    </row>
    <row r="9" spans="1:5" x14ac:dyDescent="0.2">
      <c r="A9" s="1">
        <v>66</v>
      </c>
      <c r="B9" s="2">
        <v>1914.769</v>
      </c>
      <c r="C9" s="2">
        <f>B2/B9</f>
        <v>3.3458709640692947</v>
      </c>
      <c r="D9" s="2"/>
      <c r="E9" s="2"/>
    </row>
    <row r="10" spans="1:5" x14ac:dyDescent="0.2">
      <c r="A10" s="1">
        <v>68</v>
      </c>
      <c r="B10" s="2">
        <v>1926.2070000000001</v>
      </c>
      <c r="C10" s="2">
        <f>B2/B10</f>
        <v>3.3260028646973039</v>
      </c>
      <c r="D10" s="2"/>
      <c r="E10" s="2"/>
    </row>
    <row r="11" spans="1:5" x14ac:dyDescent="0.2">
      <c r="A11" s="1">
        <v>136</v>
      </c>
      <c r="B11" s="2">
        <v>2105.0549999999998</v>
      </c>
      <c r="C11" s="2">
        <f>B2/B11</f>
        <v>3.0434216683174551</v>
      </c>
      <c r="D11" s="2"/>
      <c r="E11" s="2"/>
    </row>
    <row r="12" spans="1:5" x14ac:dyDescent="0.2">
      <c r="A12" s="3">
        <v>204</v>
      </c>
      <c r="B12" s="2">
        <v>2381.0940000000001</v>
      </c>
      <c r="C12" s="2">
        <f>B2/B12</f>
        <v>2.6905993631498797</v>
      </c>
      <c r="D12" s="2"/>
      <c r="E12" s="2"/>
    </row>
    <row r="13" spans="1:5" x14ac:dyDescent="0.2">
      <c r="A13" s="1">
        <v>272</v>
      </c>
      <c r="B13" s="2">
        <v>2528.4450000000002</v>
      </c>
      <c r="C13" s="2">
        <f>B2/B13</f>
        <v>2.5337984413344956</v>
      </c>
      <c r="D13" s="2"/>
      <c r="E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2" sqref="A2:E10"/>
    </sheetView>
  </sheetViews>
  <sheetFormatPr baseColWidth="10" defaultRowHeight="16" x14ac:dyDescent="0.2"/>
  <cols>
    <col min="1" max="1" width="12" bestFit="1" customWidth="1"/>
    <col min="2" max="2" width="12.33203125" bestFit="1" customWidth="1"/>
    <col min="3" max="3" width="10.33203125" bestFit="1" customWidth="1"/>
    <col min="4" max="4" width="12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1</v>
      </c>
      <c r="B2" s="2">
        <v>2153.2579999999998</v>
      </c>
      <c r="C2" s="2">
        <f>B2/B2</f>
        <v>1</v>
      </c>
      <c r="D2" s="2">
        <v>1852.472</v>
      </c>
      <c r="E2" s="2">
        <f>D2/D2</f>
        <v>1</v>
      </c>
    </row>
    <row r="3" spans="1:5" x14ac:dyDescent="0.2">
      <c r="A3" s="1">
        <v>2</v>
      </c>
      <c r="B3" s="2">
        <v>1570.069</v>
      </c>
      <c r="C3" s="2">
        <f>B2/B3</f>
        <v>1.3714416372783615</v>
      </c>
      <c r="D3" s="2">
        <v>1143.068</v>
      </c>
      <c r="E3" s="2">
        <f>D2/D3</f>
        <v>1.6206139967176056</v>
      </c>
    </row>
    <row r="4" spans="1:5" x14ac:dyDescent="0.2">
      <c r="A4" s="1">
        <v>4</v>
      </c>
      <c r="B4" s="2">
        <v>863.5883</v>
      </c>
      <c r="C4" s="2">
        <f>B2/B4</f>
        <v>2.4933848686926394</v>
      </c>
      <c r="D4" s="2">
        <v>784.51649999999995</v>
      </c>
      <c r="E4" s="2">
        <f>D2/D4</f>
        <v>2.3612913176459642</v>
      </c>
    </row>
    <row r="5" spans="1:5" x14ac:dyDescent="0.2">
      <c r="A5" s="1">
        <v>8</v>
      </c>
      <c r="B5" s="2">
        <v>451.6223</v>
      </c>
      <c r="C5" s="2">
        <f>B2/B5</f>
        <v>4.7678292236676532</v>
      </c>
      <c r="D5" s="2">
        <v>732.80100000000004</v>
      </c>
      <c r="E5" s="2">
        <f>D2/D5</f>
        <v>2.5279332315321619</v>
      </c>
    </row>
    <row r="6" spans="1:5" x14ac:dyDescent="0.2">
      <c r="A6" s="1">
        <v>12</v>
      </c>
      <c r="B6" s="2"/>
      <c r="C6" s="2"/>
      <c r="D6" s="2">
        <v>728.89750000000004</v>
      </c>
      <c r="E6" s="2">
        <f>D2/D6</f>
        <v>2.5414711945095161</v>
      </c>
    </row>
    <row r="7" spans="1:5" x14ac:dyDescent="0.2">
      <c r="A7" s="1">
        <v>16</v>
      </c>
      <c r="B7" s="2">
        <v>243.2687</v>
      </c>
      <c r="C7" s="2">
        <f>B2/B7</f>
        <v>8.8513565452522247</v>
      </c>
      <c r="D7" s="2">
        <v>731.91949999999997</v>
      </c>
      <c r="E7" s="2">
        <f>D2/D7</f>
        <v>2.5309777919566292</v>
      </c>
    </row>
    <row r="8" spans="1:5" x14ac:dyDescent="0.2">
      <c r="A8" s="1">
        <v>34</v>
      </c>
      <c r="B8" s="2">
        <v>154.8527</v>
      </c>
      <c r="C8" s="2">
        <f>B2/B8</f>
        <v>13.905201523770653</v>
      </c>
      <c r="D8" s="2"/>
      <c r="E8" s="2"/>
    </row>
    <row r="9" spans="1:5" x14ac:dyDescent="0.2">
      <c r="A9" s="1">
        <v>66</v>
      </c>
      <c r="B9" s="2">
        <v>115.2393</v>
      </c>
      <c r="C9" s="2">
        <f>B2/B9</f>
        <v>18.68510134997349</v>
      </c>
      <c r="D9" s="2"/>
      <c r="E9" s="2"/>
    </row>
    <row r="10" spans="1:5" x14ac:dyDescent="0.2">
      <c r="A10" s="1">
        <v>68</v>
      </c>
      <c r="B10" s="2">
        <v>117.39100000000001</v>
      </c>
      <c r="C10" s="2">
        <f>B2/B10</f>
        <v>18.342615703077747</v>
      </c>
      <c r="D10" s="2"/>
      <c r="E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eigen(20000)</vt:lpstr>
      <vt:lpstr>qr(20000)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2017-03-03T18:52:29Z</dcterms:created>
  <dcterms:modified xsi:type="dcterms:W3CDTF">2017-03-03T19:02:46Z</dcterms:modified>
</cp:coreProperties>
</file>