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tudiant\Downloads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uri="GoogleSheetsCustomDataVersion2">
      <go:sheetsCustomData xmlns:go="http://customooxmlschemas.google.com/" r:id="rId5" roundtripDataChecksum="UKjdvIIuamAAHT+xI8YArmfGbQQ19JweeXKFiSVlABw="/>
    </ext>
  </extLst>
</workbook>
</file>

<file path=xl/calcChain.xml><?xml version="1.0" encoding="utf-8"?>
<calcChain xmlns="http://schemas.openxmlformats.org/spreadsheetml/2006/main">
  <c r="D15" i="1" l="1"/>
  <c r="M15" i="1"/>
  <c r="M16" i="1" s="1"/>
  <c r="N15" i="1"/>
  <c r="N16" i="1" s="1"/>
  <c r="O15" i="1"/>
  <c r="O16" i="1" s="1"/>
  <c r="L15" i="1"/>
  <c r="L16" i="1" s="1"/>
  <c r="K15" i="1"/>
  <c r="K16" i="1" s="1"/>
  <c r="J15" i="1"/>
  <c r="J16" i="1" s="1"/>
  <c r="I16" i="1"/>
  <c r="I15" i="1"/>
  <c r="H15" i="1"/>
  <c r="H16" i="1" s="1"/>
  <c r="D16" i="1"/>
  <c r="E15" i="1"/>
  <c r="E16" i="1" s="1"/>
  <c r="F15" i="1"/>
  <c r="F16" i="1" s="1"/>
  <c r="G15" i="1"/>
  <c r="G16" i="1" s="1"/>
</calcChain>
</file>

<file path=xl/sharedStrings.xml><?xml version="1.0" encoding="utf-8"?>
<sst xmlns="http://schemas.openxmlformats.org/spreadsheetml/2006/main" count="308" uniqueCount="93">
  <si>
    <t>Problème</t>
  </si>
  <si>
    <t>Sanction</t>
  </si>
  <si>
    <t>Ne compile pas</t>
  </si>
  <si>
    <t>note finale divisée par 2</t>
  </si>
  <si>
    <t>Et hors concours</t>
  </si>
  <si>
    <t>Non respect de l'anonymat</t>
  </si>
  <si>
    <t>Non respect de la consigne sur les méhodes de java.util (pour efficacité)</t>
  </si>
  <si>
    <t>Ne fonctionne pas (retour eronné, ou pas du bon type attendu)</t>
  </si>
  <si>
    <t>Fonctionne mais ne passe pas les tests fournis initialement</t>
  </si>
  <si>
    <t>Passe tous les tests fournis initialement</t>
  </si>
  <si>
    <t>Passe vos tests supplémentaires plus complets</t>
  </si>
  <si>
    <t>42Efficacite</t>
  </si>
  <si>
    <t>Temps RLE(ns)</t>
  </si>
  <si>
    <t>Temps RLE Recursif(ns)</t>
  </si>
  <si>
    <t>Temps UNRLE(ns)</t>
  </si>
  <si>
    <t>Temps UNRLE Recursif(ns)</t>
  </si>
  <si>
    <t>X</t>
  </si>
  <si>
    <t>V</t>
  </si>
  <si>
    <t>Note</t>
  </si>
  <si>
    <t>Temps Total(ns)</t>
  </si>
  <si>
    <t>Temps Total(ms)</t>
  </si>
  <si>
    <t>43Efficacite</t>
  </si>
  <si>
    <t>Algos Fonctionnels</t>
  </si>
  <si>
    <t>Carbon FootPrint</t>
  </si>
  <si>
    <t>?</t>
  </si>
  <si>
    <t>Simplicité</t>
  </si>
  <si>
    <t>44Efficacite</t>
  </si>
  <si>
    <t>59Efficacite</t>
  </si>
  <si>
    <t>60Efficacite</t>
  </si>
  <si>
    <t>25sobriete</t>
  </si>
  <si>
    <t>51sobriete</t>
  </si>
  <si>
    <t>61sobriete</t>
  </si>
  <si>
    <t>04Simplicite</t>
  </si>
  <si>
    <t>21simplicite</t>
  </si>
  <si>
    <t>50simplicite</t>
  </si>
  <si>
    <t>Temps pour tests de base</t>
  </si>
  <si>
    <t>26ms</t>
  </si>
  <si>
    <t>15ms</t>
  </si>
  <si>
    <t>59simplicite</t>
  </si>
  <si>
    <t>Java</t>
  </si>
  <si>
    <t>Python</t>
  </si>
  <si>
    <t>61simplicite</t>
  </si>
  <si>
    <t>~20ms</t>
  </si>
  <si>
    <t>27sobriete</t>
  </si>
  <si>
    <t>~60ms</t>
  </si>
  <si>
    <t>Efficacité</t>
  </si>
  <si>
    <t>Rang</t>
  </si>
  <si>
    <t>Algo</t>
  </si>
  <si>
    <t>Nb Algo</t>
  </si>
  <si>
    <t xml:space="preserve">Tps Total(ns) </t>
  </si>
  <si>
    <t>Tps Test</t>
  </si>
  <si>
    <t>27sobriete.py</t>
  </si>
  <si>
    <t>61simplicite.py</t>
  </si>
  <si>
    <t>59simplicite.java</t>
  </si>
  <si>
    <t>61Simplicite.py</t>
  </si>
  <si>
    <t>21simplicite.java</t>
  </si>
  <si>
    <t>04simplicite.java</t>
  </si>
  <si>
    <t>50Simplicite.java</t>
  </si>
  <si>
    <t>Additionnel</t>
  </si>
  <si>
    <t>Qualité</t>
  </si>
  <si>
    <t>A</t>
  </si>
  <si>
    <t>Commentaires</t>
  </si>
  <si>
    <t>Généreux</t>
  </si>
  <si>
    <t>JavaDoc</t>
  </si>
  <si>
    <t>Partout</t>
  </si>
  <si>
    <t>Moitié des Fichiers</t>
  </si>
  <si>
    <t>Absente</t>
  </si>
  <si>
    <t>1 commentaire</t>
  </si>
  <si>
    <t>0 commentaire</t>
  </si>
  <si>
    <t>59efficacite.java</t>
  </si>
  <si>
    <t>B</t>
  </si>
  <si>
    <t>25sobriete.java</t>
  </si>
  <si>
    <t>Nom de variable fragiles</t>
  </si>
  <si>
    <t>51sobriete.java</t>
  </si>
  <si>
    <t>Nom de variable corrects</t>
  </si>
  <si>
    <t>61sobriete.java</t>
  </si>
  <si>
    <t>1 quart</t>
  </si>
  <si>
    <t>42efficacite</t>
  </si>
  <si>
    <t>Plus que correct</t>
  </si>
  <si>
    <t>44efficacite.java</t>
  </si>
  <si>
    <t>43efficacite.java</t>
  </si>
  <si>
    <t>Fragiles</t>
  </si>
  <si>
    <t>Format de javadoc incorrect!</t>
  </si>
  <si>
    <t>60efficacite.java</t>
  </si>
  <si>
    <t>Sobriété</t>
  </si>
  <si>
    <t>Algorithme</t>
  </si>
  <si>
    <t>Note(?/20)</t>
  </si>
  <si>
    <t>Commentaire</t>
  </si>
  <si>
    <t>Parfait</t>
  </si>
  <si>
    <t>Passe les tests initiaux mais pas les miens</t>
  </si>
  <si>
    <t>Passe tous les tests sauf deux algorithmes</t>
  </si>
  <si>
    <t>Passe tous les tests sauf plusieurs algorithmes</t>
  </si>
  <si>
    <t>Passe tous les tests sauf plusieurs algorithme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</si>
</sst>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1"/>
      <name val="Calibri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4" fillId="0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0" fillId="0" borderId="0" xfId="0" applyNumberFormat="1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4" xfId="0" applyFon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8" xfId="0" applyFont="1" applyBorder="1" applyAlignment="1"/>
    <xf numFmtId="0" fontId="0" fillId="0" borderId="0" xfId="0" applyFont="1" applyBorder="1" applyAlignment="1"/>
    <xf numFmtId="0" fontId="0" fillId="0" borderId="12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0" fillId="0" borderId="13" xfId="0" applyFont="1" applyBorder="1" applyAlignment="1"/>
    <xf numFmtId="0" fontId="1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1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1" fillId="0" borderId="18" xfId="0" applyFont="1" applyBorder="1" applyAlignment="1"/>
    <xf numFmtId="0" fontId="0" fillId="0" borderId="19" xfId="0" applyFont="1" applyFill="1" applyBorder="1" applyAlignment="1"/>
    <xf numFmtId="0" fontId="1" fillId="0" borderId="13" xfId="0" applyFont="1" applyFill="1" applyBorder="1" applyAlignment="1"/>
    <xf numFmtId="0" fontId="1" fillId="0" borderId="21" xfId="0" applyFont="1" applyFill="1" applyBorder="1" applyAlignment="1"/>
    <xf numFmtId="0" fontId="1" fillId="0" borderId="20" xfId="0" applyFont="1" applyFill="1" applyBorder="1" applyAlignment="1"/>
    <xf numFmtId="0" fontId="1" fillId="0" borderId="17" xfId="0" applyFont="1" applyBorder="1" applyAlignment="1"/>
    <xf numFmtId="16" fontId="1" fillId="0" borderId="13" xfId="0" applyNumberFormat="1" applyFont="1" applyBorder="1" applyAlignment="1"/>
    <xf numFmtId="0" fontId="1" fillId="0" borderId="13" xfId="0" applyFont="1" applyFill="1" applyBorder="1"/>
    <xf numFmtId="0" fontId="1" fillId="0" borderId="13" xfId="0" applyFont="1" applyBorder="1"/>
    <xf numFmtId="0" fontId="1" fillId="0" borderId="21" xfId="0" applyFont="1" applyBorder="1" applyAlignment="1"/>
    <xf numFmtId="0" fontId="1" fillId="0" borderId="15" xfId="0" applyFont="1" applyFill="1" applyBorder="1" applyAlignment="1"/>
    <xf numFmtId="0" fontId="1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9" xfId="0" applyFont="1" applyBorder="1" applyAlignment="1"/>
    <xf numFmtId="0" fontId="1" fillId="0" borderId="2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topLeftCell="A58" workbookViewId="0">
      <selection activeCell="G70" sqref="G70"/>
    </sheetView>
  </sheetViews>
  <sheetFormatPr baseColWidth="10" defaultColWidth="14.44140625" defaultRowHeight="15" customHeight="1"/>
  <cols>
    <col min="1" max="1" width="24.44140625" customWidth="1"/>
    <col min="2" max="2" width="15.44140625" customWidth="1"/>
    <col min="3" max="3" width="17.6640625" customWidth="1"/>
    <col min="4" max="4" width="10.6640625" customWidth="1"/>
    <col min="5" max="5" width="50.5546875" customWidth="1"/>
    <col min="6" max="8" width="10.6640625" customWidth="1"/>
    <col min="9" max="9" width="16" customWidth="1"/>
    <col min="10" max="10" width="11.77734375" customWidth="1"/>
    <col min="11" max="11" width="14.88671875" customWidth="1"/>
    <col min="12" max="12" width="35.77734375" customWidth="1"/>
    <col min="13" max="13" width="26.21875" customWidth="1"/>
    <col min="14" max="26" width="10.6640625" customWidth="1"/>
  </cols>
  <sheetData>
    <row r="1" spans="1:17" ht="15" customHeight="1" thickBot="1">
      <c r="D1" s="15" t="s">
        <v>39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  <c r="P1" s="15" t="s">
        <v>40</v>
      </c>
      <c r="Q1" s="17"/>
    </row>
    <row r="2" spans="1:17" thickBot="1">
      <c r="A2" s="1" t="s">
        <v>0</v>
      </c>
      <c r="B2" s="4" t="s">
        <v>1</v>
      </c>
      <c r="C2" s="5"/>
      <c r="D2" t="s">
        <v>11</v>
      </c>
      <c r="E2" t="s">
        <v>21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s="11" t="s">
        <v>38</v>
      </c>
      <c r="P2" s="11" t="s">
        <v>41</v>
      </c>
      <c r="Q2" t="s">
        <v>43</v>
      </c>
    </row>
    <row r="3" spans="1:17" ht="27.6" thickBot="1">
      <c r="A3" s="2" t="s">
        <v>2</v>
      </c>
      <c r="B3" s="2" t="s">
        <v>3</v>
      </c>
      <c r="C3" s="2" t="s">
        <v>4</v>
      </c>
      <c r="D3" s="6" t="s">
        <v>16</v>
      </c>
      <c r="E3" s="6" t="s">
        <v>16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13" t="s">
        <v>16</v>
      </c>
      <c r="O3" s="13" t="s">
        <v>16</v>
      </c>
      <c r="P3" s="13" t="s">
        <v>16</v>
      </c>
      <c r="Q3" s="13" t="s">
        <v>16</v>
      </c>
    </row>
    <row r="4" spans="1:17" thickBot="1">
      <c r="A4" s="2" t="s">
        <v>5</v>
      </c>
      <c r="B4" s="3">
        <v>-1</v>
      </c>
      <c r="C4" s="2"/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s="11" t="s">
        <v>16</v>
      </c>
      <c r="O4" s="11" t="s">
        <v>16</v>
      </c>
      <c r="P4" s="11" t="s">
        <v>16</v>
      </c>
      <c r="Q4" s="11" t="s">
        <v>16</v>
      </c>
    </row>
    <row r="5" spans="1:17" ht="40.799999999999997" thickBot="1">
      <c r="A5" s="2" t="s">
        <v>6</v>
      </c>
      <c r="B5" s="3">
        <v>-1</v>
      </c>
      <c r="C5" s="2" t="s">
        <v>4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s="11" t="s">
        <v>16</v>
      </c>
      <c r="O5" s="11" t="s">
        <v>16</v>
      </c>
      <c r="P5" s="11" t="s">
        <v>16</v>
      </c>
      <c r="Q5" s="11" t="s">
        <v>16</v>
      </c>
    </row>
    <row r="6" spans="1:17" ht="40.799999999999997" thickBot="1">
      <c r="A6" s="2" t="s">
        <v>7</v>
      </c>
      <c r="B6" s="3">
        <v>5</v>
      </c>
      <c r="C6" s="2"/>
      <c r="D6" t="s">
        <v>16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s="14" t="s">
        <v>16</v>
      </c>
      <c r="O6" s="14" t="s">
        <v>16</v>
      </c>
      <c r="P6" s="14" t="s">
        <v>16</v>
      </c>
      <c r="Q6" s="14" t="s">
        <v>16</v>
      </c>
    </row>
    <row r="7" spans="1:17" ht="40.799999999999997" thickBot="1">
      <c r="A7" s="2" t="s">
        <v>8</v>
      </c>
      <c r="B7" s="3">
        <v>10</v>
      </c>
      <c r="C7" s="2"/>
      <c r="D7" t="s">
        <v>16</v>
      </c>
      <c r="E7" t="s">
        <v>17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s="14" t="s">
        <v>16</v>
      </c>
      <c r="O7" s="14" t="s">
        <v>16</v>
      </c>
      <c r="P7" s="14" t="s">
        <v>17</v>
      </c>
      <c r="Q7" s="14" t="s">
        <v>17</v>
      </c>
    </row>
    <row r="8" spans="1:17" ht="27.6" thickBot="1">
      <c r="A8" s="2" t="s">
        <v>9</v>
      </c>
      <c r="B8" s="3">
        <v>18</v>
      </c>
      <c r="C8" s="2"/>
      <c r="D8" t="s">
        <v>16</v>
      </c>
      <c r="E8" t="s">
        <v>17</v>
      </c>
      <c r="F8" t="s">
        <v>16</v>
      </c>
      <c r="G8" t="s">
        <v>17</v>
      </c>
      <c r="H8" t="s">
        <v>16</v>
      </c>
      <c r="I8" t="s">
        <v>16</v>
      </c>
      <c r="J8" t="s">
        <v>17</v>
      </c>
      <c r="K8" t="s">
        <v>16</v>
      </c>
      <c r="L8" t="s">
        <v>16</v>
      </c>
      <c r="M8" t="s">
        <v>16</v>
      </c>
      <c r="N8" s="14" t="s">
        <v>17</v>
      </c>
      <c r="O8" s="14" t="s">
        <v>17</v>
      </c>
      <c r="P8" s="14" t="s">
        <v>16</v>
      </c>
      <c r="Q8" s="14" t="s">
        <v>16</v>
      </c>
    </row>
    <row r="9" spans="1:17" ht="40.799999999999997" thickBot="1">
      <c r="A9" s="2" t="s">
        <v>10</v>
      </c>
      <c r="B9" s="3">
        <v>20</v>
      </c>
      <c r="C9" s="2"/>
      <c r="D9" t="s">
        <v>17</v>
      </c>
      <c r="E9" t="s">
        <v>17</v>
      </c>
      <c r="F9" t="s">
        <v>17</v>
      </c>
      <c r="G9" t="s">
        <v>16</v>
      </c>
      <c r="H9" t="s">
        <v>17</v>
      </c>
      <c r="I9" t="s">
        <v>17</v>
      </c>
      <c r="J9" t="s">
        <v>16</v>
      </c>
      <c r="K9" t="s">
        <v>17</v>
      </c>
      <c r="L9" t="s">
        <v>17</v>
      </c>
      <c r="M9" t="s">
        <v>17</v>
      </c>
      <c r="N9" s="14" t="s">
        <v>16</v>
      </c>
      <c r="O9" s="14" t="s">
        <v>16</v>
      </c>
      <c r="P9" s="14" t="s">
        <v>16</v>
      </c>
      <c r="Q9" s="14" t="s">
        <v>16</v>
      </c>
    </row>
    <row r="10" spans="1:17" ht="14.4">
      <c r="A10" s="7" t="s">
        <v>18</v>
      </c>
      <c r="B10" s="8"/>
      <c r="C10" s="9"/>
      <c r="D10">
        <v>20</v>
      </c>
      <c r="E10">
        <v>14</v>
      </c>
      <c r="F10">
        <v>20</v>
      </c>
      <c r="G10">
        <v>18</v>
      </c>
      <c r="H10">
        <v>20</v>
      </c>
      <c r="I10">
        <v>20</v>
      </c>
      <c r="J10">
        <v>18</v>
      </c>
      <c r="K10">
        <v>20</v>
      </c>
      <c r="L10">
        <v>20</v>
      </c>
      <c r="M10">
        <v>20</v>
      </c>
      <c r="N10">
        <v>18</v>
      </c>
      <c r="O10">
        <v>18</v>
      </c>
      <c r="P10">
        <v>14</v>
      </c>
      <c r="Q10">
        <v>16</v>
      </c>
    </row>
    <row r="11" spans="1:17" ht="15" customHeight="1">
      <c r="A11" s="6" t="s">
        <v>12</v>
      </c>
      <c r="D11">
        <v>103934</v>
      </c>
      <c r="E11">
        <v>108191</v>
      </c>
      <c r="F11">
        <v>121052</v>
      </c>
      <c r="G11">
        <v>161986</v>
      </c>
      <c r="H11">
        <v>104763</v>
      </c>
      <c r="I11">
        <v>100712</v>
      </c>
      <c r="J11">
        <v>124179</v>
      </c>
      <c r="K11">
        <v>111845</v>
      </c>
      <c r="L11">
        <v>126390</v>
      </c>
      <c r="M11">
        <v>3472821</v>
      </c>
      <c r="N11">
        <v>3316093</v>
      </c>
      <c r="O11">
        <v>142401</v>
      </c>
      <c r="P11" s="11" t="s">
        <v>24</v>
      </c>
      <c r="Q11" s="11" t="s">
        <v>24</v>
      </c>
    </row>
    <row r="12" spans="1:17" ht="15" customHeight="1">
      <c r="A12" s="6" t="s">
        <v>14</v>
      </c>
      <c r="D12">
        <v>418879</v>
      </c>
      <c r="E12">
        <v>318401</v>
      </c>
      <c r="F12">
        <v>403200</v>
      </c>
      <c r="G12">
        <v>420468</v>
      </c>
      <c r="H12">
        <v>650171</v>
      </c>
      <c r="I12">
        <v>386197</v>
      </c>
      <c r="J12">
        <v>298135</v>
      </c>
      <c r="K12">
        <v>335319</v>
      </c>
      <c r="L12">
        <v>368934</v>
      </c>
      <c r="M12">
        <v>31232739</v>
      </c>
      <c r="N12">
        <v>29838628</v>
      </c>
      <c r="O12">
        <v>403240</v>
      </c>
      <c r="P12" s="11" t="s">
        <v>24</v>
      </c>
      <c r="Q12" s="11" t="s">
        <v>24</v>
      </c>
    </row>
    <row r="13" spans="1:17" ht="15" customHeight="1">
      <c r="A13" s="6" t="s">
        <v>13</v>
      </c>
      <c r="D13">
        <v>9261622</v>
      </c>
      <c r="E13">
        <v>7399196</v>
      </c>
      <c r="F13">
        <v>9265628</v>
      </c>
      <c r="G13">
        <v>11823784</v>
      </c>
      <c r="H13">
        <v>10160452</v>
      </c>
      <c r="I13">
        <v>6400119</v>
      </c>
      <c r="J13">
        <v>9602045</v>
      </c>
      <c r="K13">
        <v>13410871</v>
      </c>
      <c r="L13">
        <v>9659079</v>
      </c>
      <c r="M13" s="11">
        <v>999999999</v>
      </c>
      <c r="N13" s="11">
        <v>999999999</v>
      </c>
      <c r="O13">
        <v>11085263</v>
      </c>
      <c r="P13" s="11" t="s">
        <v>24</v>
      </c>
      <c r="Q13" s="11" t="s">
        <v>24</v>
      </c>
    </row>
    <row r="14" spans="1:17" ht="15" customHeight="1">
      <c r="A14" s="6" t="s">
        <v>15</v>
      </c>
      <c r="D14">
        <v>8255670</v>
      </c>
      <c r="E14">
        <v>23645684</v>
      </c>
      <c r="F14">
        <v>7563053</v>
      </c>
      <c r="G14">
        <v>7766779</v>
      </c>
      <c r="H14">
        <v>18694597</v>
      </c>
      <c r="I14">
        <v>9685077</v>
      </c>
      <c r="J14">
        <v>7338966</v>
      </c>
      <c r="K14">
        <v>5740477</v>
      </c>
      <c r="L14">
        <v>6765131</v>
      </c>
      <c r="M14" s="11">
        <v>999999999</v>
      </c>
      <c r="N14" s="11">
        <v>999999999</v>
      </c>
      <c r="O14">
        <v>7169615</v>
      </c>
      <c r="P14" s="11" t="s">
        <v>24</v>
      </c>
      <c r="Q14" s="11" t="s">
        <v>24</v>
      </c>
    </row>
    <row r="15" spans="1:17" ht="15" customHeight="1">
      <c r="A15" s="6" t="s">
        <v>19</v>
      </c>
      <c r="D15">
        <f>SUM(D11:D14)</f>
        <v>18040105</v>
      </c>
      <c r="E15">
        <f t="shared" ref="E15:L15" si="0">SUM(E11:E14)</f>
        <v>31471472</v>
      </c>
      <c r="F15">
        <f t="shared" si="0"/>
        <v>17352933</v>
      </c>
      <c r="G15">
        <f t="shared" si="0"/>
        <v>20173017</v>
      </c>
      <c r="H15">
        <f t="shared" si="0"/>
        <v>29609983</v>
      </c>
      <c r="I15">
        <f t="shared" si="0"/>
        <v>16572105</v>
      </c>
      <c r="J15">
        <f t="shared" si="0"/>
        <v>17363325</v>
      </c>
      <c r="K15">
        <f t="shared" si="0"/>
        <v>19598512</v>
      </c>
      <c r="L15">
        <f t="shared" si="0"/>
        <v>16919534</v>
      </c>
      <c r="M15" s="12">
        <f t="shared" ref="M15" si="1">SUM(M11:M14)</f>
        <v>2034705558</v>
      </c>
      <c r="N15" s="12">
        <f t="shared" ref="N15" si="2">SUM(N11:N14)</f>
        <v>2033154719</v>
      </c>
      <c r="O15">
        <f t="shared" ref="O15" si="3">SUM(O11:O14)</f>
        <v>18800519</v>
      </c>
      <c r="P15" s="11" t="s">
        <v>24</v>
      </c>
      <c r="Q15" s="11" t="s">
        <v>24</v>
      </c>
    </row>
    <row r="16" spans="1:17" ht="15" customHeight="1">
      <c r="A16" s="6" t="s">
        <v>20</v>
      </c>
      <c r="D16">
        <f>ROUNDDOWN(D15,-3)/1000</f>
        <v>18040</v>
      </c>
      <c r="E16">
        <f t="shared" ref="E16:L16" si="4">ROUNDDOWN(E15,-3)/1000</f>
        <v>31471</v>
      </c>
      <c r="F16">
        <f t="shared" si="4"/>
        <v>17352</v>
      </c>
      <c r="G16">
        <f>ROUNDDOWN(G15,-3)/1000</f>
        <v>20173</v>
      </c>
      <c r="H16">
        <f t="shared" si="4"/>
        <v>29609</v>
      </c>
      <c r="I16">
        <f t="shared" si="4"/>
        <v>16572</v>
      </c>
      <c r="J16">
        <f t="shared" si="4"/>
        <v>17363</v>
      </c>
      <c r="K16">
        <f t="shared" si="4"/>
        <v>19598</v>
      </c>
      <c r="L16">
        <f t="shared" si="4"/>
        <v>16919</v>
      </c>
      <c r="M16" s="12">
        <f t="shared" ref="M16" si="5">ROUNDDOWN(M15,-3)/1000</f>
        <v>2034705</v>
      </c>
      <c r="N16" s="12">
        <f t="shared" ref="N16" si="6">ROUNDDOWN(N15,-3)/1000</f>
        <v>2033154</v>
      </c>
      <c r="O16">
        <f t="shared" ref="O16" si="7">ROUNDDOWN(O15,-3)/1000</f>
        <v>18800</v>
      </c>
      <c r="P16" s="11" t="s">
        <v>24</v>
      </c>
      <c r="Q16" s="11" t="s">
        <v>24</v>
      </c>
    </row>
    <row r="17" spans="1:17" ht="15" customHeight="1">
      <c r="A17" s="6" t="s">
        <v>23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s="11" t="s">
        <v>24</v>
      </c>
      <c r="Q17" s="11" t="s">
        <v>24</v>
      </c>
    </row>
    <row r="18" spans="1:17" ht="15" customHeight="1">
      <c r="A18" s="6" t="s">
        <v>25</v>
      </c>
    </row>
    <row r="19" spans="1:17" ht="15" customHeight="1">
      <c r="A19" s="13" t="s">
        <v>35</v>
      </c>
      <c r="M19" s="11" t="s">
        <v>37</v>
      </c>
      <c r="N19" s="11" t="s">
        <v>36</v>
      </c>
      <c r="P19" s="11" t="s">
        <v>42</v>
      </c>
      <c r="Q19" s="11" t="s">
        <v>44</v>
      </c>
    </row>
    <row r="20" spans="1:17" ht="15.75" customHeight="1"/>
    <row r="21" spans="1:17" ht="15.75" customHeight="1">
      <c r="A21" s="6" t="s">
        <v>22</v>
      </c>
      <c r="D21" s="10">
        <v>4</v>
      </c>
      <c r="E21" s="10">
        <v>3</v>
      </c>
      <c r="F21">
        <v>4</v>
      </c>
      <c r="G21">
        <v>2</v>
      </c>
      <c r="H21">
        <v>4</v>
      </c>
      <c r="I21">
        <v>4</v>
      </c>
      <c r="J21">
        <v>2</v>
      </c>
      <c r="K21">
        <v>4</v>
      </c>
      <c r="L21">
        <v>4</v>
      </c>
      <c r="M21">
        <v>4</v>
      </c>
      <c r="N21">
        <v>2</v>
      </c>
      <c r="O21">
        <v>2</v>
      </c>
      <c r="P21">
        <v>2</v>
      </c>
      <c r="Q21">
        <v>3</v>
      </c>
    </row>
    <row r="22" spans="1:17" ht="15.75" customHeight="1"/>
    <row r="23" spans="1:17" ht="15.75" customHeight="1"/>
    <row r="24" spans="1:17" ht="15.75" customHeight="1" thickBot="1"/>
    <row r="25" spans="1:17" ht="15.75" customHeight="1">
      <c r="A25" s="18" t="s">
        <v>45</v>
      </c>
      <c r="B25" s="19"/>
      <c r="C25" s="19"/>
      <c r="D25" s="19"/>
      <c r="E25" s="20"/>
      <c r="F25" s="22"/>
      <c r="G25" s="22"/>
      <c r="H25" s="18" t="s">
        <v>25</v>
      </c>
      <c r="I25" s="19"/>
      <c r="J25" s="19"/>
      <c r="K25" s="19"/>
      <c r="L25" s="19"/>
      <c r="M25" s="20"/>
      <c r="P25" s="11" t="s">
        <v>84</v>
      </c>
    </row>
    <row r="26" spans="1:17" ht="15.75" customHeight="1" thickBot="1">
      <c r="A26" s="21"/>
      <c r="B26" s="22"/>
      <c r="C26" s="22"/>
      <c r="D26" s="22"/>
      <c r="E26" s="23"/>
      <c r="F26" s="22"/>
      <c r="G26" s="22"/>
      <c r="H26" s="21"/>
      <c r="I26" s="22"/>
      <c r="J26" s="22"/>
      <c r="K26" s="22"/>
      <c r="L26" s="22"/>
      <c r="M26" s="23"/>
    </row>
    <row r="27" spans="1:17" ht="15.75" customHeight="1">
      <c r="A27" s="18" t="s">
        <v>46</v>
      </c>
      <c r="B27" s="25" t="s">
        <v>47</v>
      </c>
      <c r="C27" s="25" t="s">
        <v>48</v>
      </c>
      <c r="D27" s="25" t="s">
        <v>49</v>
      </c>
      <c r="E27" s="26" t="s">
        <v>50</v>
      </c>
      <c r="F27" s="22"/>
      <c r="G27" s="22"/>
      <c r="H27" s="36" t="s">
        <v>46</v>
      </c>
      <c r="I27" s="38" t="s">
        <v>47</v>
      </c>
      <c r="J27" s="38" t="s">
        <v>59</v>
      </c>
      <c r="K27" s="44" t="s">
        <v>61</v>
      </c>
      <c r="L27" s="38" t="s">
        <v>63</v>
      </c>
      <c r="M27" s="39" t="s">
        <v>58</v>
      </c>
    </row>
    <row r="28" spans="1:17" ht="15.75" customHeight="1">
      <c r="A28" s="30">
        <v>1</v>
      </c>
      <c r="B28" s="28" t="s">
        <v>29</v>
      </c>
      <c r="C28" s="27">
        <v>4</v>
      </c>
      <c r="D28" s="27">
        <v>16572105</v>
      </c>
      <c r="E28" s="31"/>
      <c r="F28" s="22"/>
      <c r="G28" s="22"/>
      <c r="H28" s="30">
        <v>1</v>
      </c>
      <c r="I28" s="28" t="s">
        <v>54</v>
      </c>
      <c r="J28" s="28" t="s">
        <v>60</v>
      </c>
      <c r="K28" s="28" t="s">
        <v>62</v>
      </c>
      <c r="L28" s="37" t="s">
        <v>65</v>
      </c>
      <c r="M28" s="32"/>
    </row>
    <row r="29" spans="1:17" ht="15.75" customHeight="1">
      <c r="A29" s="30">
        <v>2</v>
      </c>
      <c r="B29" s="27" t="s">
        <v>32</v>
      </c>
      <c r="C29" s="27">
        <v>4</v>
      </c>
      <c r="D29" s="27">
        <v>16919534</v>
      </c>
      <c r="E29" s="31"/>
      <c r="F29" s="22"/>
      <c r="G29" s="22"/>
      <c r="H29" s="30">
        <v>2</v>
      </c>
      <c r="I29" s="28" t="s">
        <v>55</v>
      </c>
      <c r="J29" s="28" t="s">
        <v>60</v>
      </c>
      <c r="K29" s="37" t="s">
        <v>62</v>
      </c>
      <c r="L29" s="37" t="s">
        <v>66</v>
      </c>
      <c r="M29" s="32"/>
    </row>
    <row r="30" spans="1:17" ht="15.75" customHeight="1">
      <c r="A30" s="30">
        <v>3</v>
      </c>
      <c r="B30" s="27" t="s">
        <v>26</v>
      </c>
      <c r="C30" s="27">
        <v>4</v>
      </c>
      <c r="D30" s="27">
        <v>17352933</v>
      </c>
      <c r="E30" s="31"/>
      <c r="F30" s="22"/>
      <c r="G30" s="22"/>
      <c r="H30" s="30">
        <v>3</v>
      </c>
      <c r="I30" s="28" t="s">
        <v>53</v>
      </c>
      <c r="J30" s="28" t="s">
        <v>70</v>
      </c>
      <c r="K30" s="28" t="s">
        <v>62</v>
      </c>
      <c r="L30" s="37" t="s">
        <v>64</v>
      </c>
      <c r="M30" s="32"/>
    </row>
    <row r="31" spans="1:17" ht="15.75" customHeight="1">
      <c r="A31" s="30">
        <v>4</v>
      </c>
      <c r="B31" s="28" t="s">
        <v>11</v>
      </c>
      <c r="C31" s="29">
        <v>4</v>
      </c>
      <c r="D31" s="27">
        <v>18040105</v>
      </c>
      <c r="E31" s="31"/>
      <c r="F31" s="22"/>
      <c r="G31" s="22"/>
      <c r="H31" s="30">
        <v>3</v>
      </c>
      <c r="I31" s="28" t="s">
        <v>69</v>
      </c>
      <c r="J31" s="28" t="s">
        <v>70</v>
      </c>
      <c r="K31" s="28" t="s">
        <v>62</v>
      </c>
      <c r="L31" s="28" t="s">
        <v>64</v>
      </c>
      <c r="M31" s="32"/>
    </row>
    <row r="32" spans="1:17" ht="15.75" customHeight="1">
      <c r="A32" s="30">
        <v>5</v>
      </c>
      <c r="B32" s="27" t="s">
        <v>31</v>
      </c>
      <c r="C32" s="27">
        <v>4</v>
      </c>
      <c r="D32" s="27">
        <v>19598512</v>
      </c>
      <c r="E32" s="31"/>
      <c r="F32" s="22"/>
      <c r="G32" s="22"/>
      <c r="H32" s="30">
        <v>5</v>
      </c>
      <c r="I32" s="37" t="s">
        <v>80</v>
      </c>
      <c r="J32" s="37" t="s">
        <v>60</v>
      </c>
      <c r="K32" s="37" t="s">
        <v>78</v>
      </c>
      <c r="L32" s="37" t="s">
        <v>64</v>
      </c>
      <c r="M32" s="31"/>
    </row>
    <row r="33" spans="1:14" ht="15.75" customHeight="1">
      <c r="A33" s="30">
        <v>6</v>
      </c>
      <c r="B33" s="27" t="s">
        <v>28</v>
      </c>
      <c r="C33" s="27">
        <v>4</v>
      </c>
      <c r="D33" s="27">
        <v>29609983</v>
      </c>
      <c r="E33" s="31"/>
      <c r="F33" s="22"/>
      <c r="G33" s="22"/>
      <c r="H33" s="30">
        <v>6</v>
      </c>
      <c r="I33" s="28" t="s">
        <v>75</v>
      </c>
      <c r="J33" s="37" t="s">
        <v>60</v>
      </c>
      <c r="K33" s="41" t="s">
        <v>76</v>
      </c>
      <c r="L33" s="37" t="s">
        <v>65</v>
      </c>
      <c r="M33" s="32"/>
    </row>
    <row r="34" spans="1:14" ht="15.75" customHeight="1">
      <c r="A34" s="30">
        <v>7</v>
      </c>
      <c r="B34" s="27" t="s">
        <v>33</v>
      </c>
      <c r="C34" s="27">
        <v>4</v>
      </c>
      <c r="D34" s="27">
        <v>2034705558</v>
      </c>
      <c r="E34" s="32">
        <v>15</v>
      </c>
      <c r="F34" s="22"/>
      <c r="G34" s="22"/>
      <c r="H34" s="30">
        <v>7</v>
      </c>
      <c r="I34" s="28" t="s">
        <v>79</v>
      </c>
      <c r="J34" s="37" t="s">
        <v>60</v>
      </c>
      <c r="K34" s="37" t="s">
        <v>81</v>
      </c>
      <c r="L34" s="37" t="s">
        <v>81</v>
      </c>
      <c r="M34" s="45" t="s">
        <v>82</v>
      </c>
      <c r="N34" s="11"/>
    </row>
    <row r="35" spans="1:14" ht="15.75" customHeight="1">
      <c r="A35" s="30">
        <v>8</v>
      </c>
      <c r="B35" s="27" t="s">
        <v>21</v>
      </c>
      <c r="C35" s="29">
        <v>3</v>
      </c>
      <c r="D35" s="27">
        <v>31471472</v>
      </c>
      <c r="E35" s="31"/>
      <c r="F35" s="22"/>
      <c r="G35" s="22"/>
      <c r="H35" s="30">
        <v>8</v>
      </c>
      <c r="I35" s="28" t="s">
        <v>56</v>
      </c>
      <c r="J35" s="28" t="s">
        <v>60</v>
      </c>
      <c r="K35" s="37" t="s">
        <v>67</v>
      </c>
      <c r="L35" s="37" t="s">
        <v>66</v>
      </c>
      <c r="M35" s="32"/>
      <c r="N35" s="11"/>
    </row>
    <row r="36" spans="1:14" ht="15.75" customHeight="1">
      <c r="A36" s="30">
        <v>9</v>
      </c>
      <c r="B36" s="28" t="s">
        <v>51</v>
      </c>
      <c r="C36" s="27">
        <v>3</v>
      </c>
      <c r="D36" s="27" t="s">
        <v>24</v>
      </c>
      <c r="E36" s="32">
        <v>60</v>
      </c>
      <c r="F36" s="22"/>
      <c r="G36" s="22"/>
      <c r="H36" s="30">
        <v>8</v>
      </c>
      <c r="I36" s="28" t="s">
        <v>57</v>
      </c>
      <c r="J36" s="28" t="s">
        <v>60</v>
      </c>
      <c r="K36" s="37" t="s">
        <v>68</v>
      </c>
      <c r="L36" s="37" t="s">
        <v>66</v>
      </c>
      <c r="M36" s="32"/>
    </row>
    <row r="37" spans="1:14" ht="15.75" customHeight="1">
      <c r="A37" s="30">
        <v>10</v>
      </c>
      <c r="B37" s="27" t="s">
        <v>30</v>
      </c>
      <c r="C37" s="27">
        <v>2</v>
      </c>
      <c r="D37" s="27">
        <v>17363325</v>
      </c>
      <c r="E37" s="31"/>
      <c r="F37" s="22"/>
      <c r="G37" s="24"/>
      <c r="H37" s="30">
        <v>10</v>
      </c>
      <c r="I37" s="28" t="s">
        <v>71</v>
      </c>
      <c r="J37" s="37" t="s">
        <v>60</v>
      </c>
      <c r="K37" s="37" t="s">
        <v>68</v>
      </c>
      <c r="L37" s="37" t="s">
        <v>66</v>
      </c>
      <c r="M37" s="32" t="s">
        <v>74</v>
      </c>
    </row>
    <row r="38" spans="1:14" ht="15.75" customHeight="1">
      <c r="A38" s="30">
        <v>11</v>
      </c>
      <c r="B38" s="28" t="s">
        <v>38</v>
      </c>
      <c r="C38" s="27">
        <v>2</v>
      </c>
      <c r="D38" s="27">
        <v>18800519</v>
      </c>
      <c r="E38" s="31"/>
      <c r="F38" s="22"/>
      <c r="G38" s="24"/>
      <c r="H38" s="30">
        <v>11</v>
      </c>
      <c r="I38" s="42" t="s">
        <v>73</v>
      </c>
      <c r="J38" s="37" t="s">
        <v>60</v>
      </c>
      <c r="K38" s="37" t="s">
        <v>68</v>
      </c>
      <c r="L38" s="37" t="s">
        <v>66</v>
      </c>
      <c r="M38" s="32" t="s">
        <v>74</v>
      </c>
    </row>
    <row r="39" spans="1:14" ht="15.75" customHeight="1">
      <c r="A39" s="30">
        <v>12</v>
      </c>
      <c r="B39" s="27" t="s">
        <v>27</v>
      </c>
      <c r="C39" s="27">
        <v>2</v>
      </c>
      <c r="D39" s="27">
        <v>20173017</v>
      </c>
      <c r="E39" s="31"/>
      <c r="F39" s="22"/>
      <c r="G39" s="22"/>
      <c r="H39" s="30">
        <v>12</v>
      </c>
      <c r="I39" s="27" t="s">
        <v>77</v>
      </c>
      <c r="J39" s="37" t="s">
        <v>60</v>
      </c>
      <c r="K39" s="37" t="s">
        <v>68</v>
      </c>
      <c r="L39" s="37" t="s">
        <v>66</v>
      </c>
      <c r="M39" s="32" t="s">
        <v>74</v>
      </c>
    </row>
    <row r="40" spans="1:14" ht="15.75" customHeight="1">
      <c r="A40" s="30">
        <v>13</v>
      </c>
      <c r="B40" s="28" t="s">
        <v>52</v>
      </c>
      <c r="C40" s="27">
        <v>2</v>
      </c>
      <c r="D40" s="27" t="s">
        <v>24</v>
      </c>
      <c r="E40" s="32">
        <v>20</v>
      </c>
      <c r="F40" s="22"/>
      <c r="G40" s="24"/>
      <c r="H40" s="30">
        <v>13</v>
      </c>
      <c r="I40" s="43" t="s">
        <v>51</v>
      </c>
      <c r="J40" s="37" t="s">
        <v>60</v>
      </c>
      <c r="K40" s="37" t="s">
        <v>68</v>
      </c>
      <c r="L40" s="37" t="s">
        <v>66</v>
      </c>
      <c r="M40" s="32" t="s">
        <v>72</v>
      </c>
    </row>
    <row r="41" spans="1:14" ht="15.75" customHeight="1" thickBot="1">
      <c r="A41" s="33">
        <v>14</v>
      </c>
      <c r="B41" s="34" t="s">
        <v>34</v>
      </c>
      <c r="C41" s="34">
        <v>2</v>
      </c>
      <c r="D41" s="34">
        <v>2033154719</v>
      </c>
      <c r="E41" s="35">
        <v>26</v>
      </c>
      <c r="F41" s="22"/>
      <c r="G41" s="24"/>
      <c r="H41" s="33">
        <v>13</v>
      </c>
      <c r="I41" s="40" t="s">
        <v>83</v>
      </c>
      <c r="J41" s="40" t="s">
        <v>60</v>
      </c>
      <c r="K41" s="40" t="s">
        <v>68</v>
      </c>
      <c r="L41" s="40" t="s">
        <v>66</v>
      </c>
      <c r="M41" s="35" t="s">
        <v>72</v>
      </c>
    </row>
    <row r="42" spans="1:14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4"/>
    </row>
    <row r="43" spans="1:14" ht="15.75" customHeight="1"/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spans="11:24" ht="15.75" customHeight="1"/>
    <row r="50" spans="11:24" ht="15.75" customHeight="1" thickBot="1"/>
    <row r="51" spans="11:24" ht="15.75" customHeight="1" thickBot="1">
      <c r="K51" s="15" t="s">
        <v>39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5" t="s">
        <v>40</v>
      </c>
      <c r="X51" s="17"/>
    </row>
    <row r="52" spans="11:24" ht="15.75" customHeight="1">
      <c r="K52" t="s">
        <v>11</v>
      </c>
      <c r="L52" t="s">
        <v>21</v>
      </c>
      <c r="M52" t="s">
        <v>26</v>
      </c>
      <c r="N52" t="s">
        <v>27</v>
      </c>
      <c r="O52" t="s">
        <v>28</v>
      </c>
      <c r="P52" t="s">
        <v>29</v>
      </c>
      <c r="Q52" t="s">
        <v>30</v>
      </c>
      <c r="R52" t="s">
        <v>31</v>
      </c>
      <c r="S52" t="s">
        <v>32</v>
      </c>
      <c r="T52" t="s">
        <v>33</v>
      </c>
      <c r="U52" t="s">
        <v>34</v>
      </c>
      <c r="V52" s="11" t="s">
        <v>38</v>
      </c>
      <c r="W52" s="11" t="s">
        <v>41</v>
      </c>
      <c r="X52" t="s">
        <v>43</v>
      </c>
    </row>
    <row r="53" spans="11:24" ht="15.75" customHeight="1">
      <c r="K53">
        <v>20</v>
      </c>
      <c r="L53">
        <v>14</v>
      </c>
      <c r="M53">
        <v>20</v>
      </c>
      <c r="N53">
        <v>18</v>
      </c>
      <c r="O53">
        <v>20</v>
      </c>
      <c r="P53">
        <v>20</v>
      </c>
      <c r="Q53">
        <v>18</v>
      </c>
      <c r="R53">
        <v>20</v>
      </c>
      <c r="S53">
        <v>20</v>
      </c>
      <c r="T53">
        <v>20</v>
      </c>
      <c r="U53">
        <v>18</v>
      </c>
      <c r="V53">
        <v>18</v>
      </c>
      <c r="W53">
        <v>14</v>
      </c>
      <c r="X53">
        <v>16</v>
      </c>
    </row>
    <row r="54" spans="11:24" ht="15.75" customHeight="1"/>
    <row r="55" spans="11:24" ht="15.75" customHeight="1"/>
    <row r="56" spans="11:24" ht="15.75" customHeight="1"/>
    <row r="57" spans="11:24" ht="15.75" customHeight="1"/>
    <row r="58" spans="11:24" ht="15.75" customHeight="1"/>
    <row r="59" spans="11:24" ht="15.75" customHeight="1"/>
    <row r="60" spans="11:24" ht="15.75" customHeight="1"/>
    <row r="61" spans="11:24" ht="15.75" customHeight="1"/>
    <row r="62" spans="11:24" ht="15.75" customHeight="1"/>
    <row r="63" spans="11:24" ht="15.75" customHeight="1"/>
    <row r="64" spans="11:24" ht="15.75" customHeight="1"/>
    <row r="65" spans="2:5" ht="15.75" customHeight="1" thickBot="1"/>
    <row r="66" spans="2:5" ht="15.75" customHeight="1">
      <c r="B66" s="48"/>
      <c r="C66" s="44" t="s">
        <v>85</v>
      </c>
      <c r="D66" s="44" t="s">
        <v>86</v>
      </c>
      <c r="E66" s="49" t="s">
        <v>87</v>
      </c>
    </row>
    <row r="67" spans="2:5" ht="15.75" customHeight="1">
      <c r="B67" s="46" t="s">
        <v>39</v>
      </c>
      <c r="C67" s="27" t="s">
        <v>11</v>
      </c>
      <c r="D67" s="27">
        <v>20</v>
      </c>
      <c r="E67" s="32" t="s">
        <v>88</v>
      </c>
    </row>
    <row r="68" spans="2:5" ht="15.75" customHeight="1">
      <c r="B68" s="46"/>
      <c r="C68" s="27" t="s">
        <v>21</v>
      </c>
      <c r="D68" s="27">
        <v>14</v>
      </c>
      <c r="E68" s="32" t="s">
        <v>90</v>
      </c>
    </row>
    <row r="69" spans="2:5" ht="15.75" customHeight="1">
      <c r="B69" s="46"/>
      <c r="C69" s="27" t="s">
        <v>26</v>
      </c>
      <c r="D69" s="27">
        <v>20</v>
      </c>
      <c r="E69" s="32" t="s">
        <v>88</v>
      </c>
    </row>
    <row r="70" spans="2:5" ht="15.75" customHeight="1">
      <c r="B70" s="46"/>
      <c r="C70" s="27" t="s">
        <v>27</v>
      </c>
      <c r="D70" s="27">
        <v>18</v>
      </c>
      <c r="E70" s="32" t="s">
        <v>89</v>
      </c>
    </row>
    <row r="71" spans="2:5" ht="15.75" customHeight="1">
      <c r="B71" s="46"/>
      <c r="C71" s="27" t="s">
        <v>28</v>
      </c>
      <c r="D71" s="27">
        <v>20</v>
      </c>
      <c r="E71" s="32" t="s">
        <v>88</v>
      </c>
    </row>
    <row r="72" spans="2:5" ht="15.75" customHeight="1">
      <c r="B72" s="46"/>
      <c r="C72" s="27" t="s">
        <v>29</v>
      </c>
      <c r="D72" s="27">
        <v>20</v>
      </c>
      <c r="E72" s="32" t="s">
        <v>88</v>
      </c>
    </row>
    <row r="73" spans="2:5" ht="15.75" customHeight="1">
      <c r="B73" s="46"/>
      <c r="C73" s="27" t="s">
        <v>30</v>
      </c>
      <c r="D73" s="27">
        <v>18</v>
      </c>
      <c r="E73" s="32" t="s">
        <v>89</v>
      </c>
    </row>
    <row r="74" spans="2:5" ht="15.75" customHeight="1">
      <c r="B74" s="46"/>
      <c r="C74" s="27" t="s">
        <v>31</v>
      </c>
      <c r="D74" s="27">
        <v>20</v>
      </c>
      <c r="E74" s="32" t="s">
        <v>88</v>
      </c>
    </row>
    <row r="75" spans="2:5" ht="15.75" customHeight="1">
      <c r="B75" s="46"/>
      <c r="C75" s="27" t="s">
        <v>32</v>
      </c>
      <c r="D75" s="27">
        <v>20</v>
      </c>
      <c r="E75" s="32" t="s">
        <v>88</v>
      </c>
    </row>
    <row r="76" spans="2:5" ht="15.75" customHeight="1">
      <c r="B76" s="46"/>
      <c r="C76" s="27" t="s">
        <v>33</v>
      </c>
      <c r="D76" s="27">
        <v>20</v>
      </c>
      <c r="E76" s="32" t="s">
        <v>88</v>
      </c>
    </row>
    <row r="77" spans="2:5" ht="15.75" customHeight="1">
      <c r="B77" s="46"/>
      <c r="C77" s="27" t="s">
        <v>34</v>
      </c>
      <c r="D77" s="27">
        <v>18</v>
      </c>
      <c r="E77" s="32" t="s">
        <v>89</v>
      </c>
    </row>
    <row r="78" spans="2:5" ht="15.75" customHeight="1">
      <c r="B78" s="46"/>
      <c r="C78" s="28" t="s">
        <v>38</v>
      </c>
      <c r="D78" s="27">
        <v>18</v>
      </c>
      <c r="E78" s="32" t="s">
        <v>89</v>
      </c>
    </row>
    <row r="79" spans="2:5" ht="15.75" customHeight="1">
      <c r="B79" s="46" t="s">
        <v>40</v>
      </c>
      <c r="C79" s="28" t="s">
        <v>41</v>
      </c>
      <c r="D79" s="27">
        <v>14</v>
      </c>
      <c r="E79" s="32" t="s">
        <v>91</v>
      </c>
    </row>
    <row r="80" spans="2:5" ht="15.75" customHeight="1" thickBot="1">
      <c r="B80" s="47"/>
      <c r="C80" s="34" t="s">
        <v>43</v>
      </c>
      <c r="D80" s="34">
        <v>16</v>
      </c>
      <c r="E80" s="32" t="s">
        <v>92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ref="B40:E41">
    <sortCondition ref="E40:E41"/>
  </sortState>
  <mergeCells count="7">
    <mergeCell ref="B67:B78"/>
    <mergeCell ref="B79:B80"/>
    <mergeCell ref="B2:C2"/>
    <mergeCell ref="D1:O1"/>
    <mergeCell ref="P1:Q1"/>
    <mergeCell ref="K51:V51"/>
    <mergeCell ref="W51:X5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MC</dc:creator>
  <cp:lastModifiedBy>Sysinfo</cp:lastModifiedBy>
  <dcterms:created xsi:type="dcterms:W3CDTF">2023-06-05T16:35:54Z</dcterms:created>
  <dcterms:modified xsi:type="dcterms:W3CDTF">2024-06-21T16:33:20Z</dcterms:modified>
</cp:coreProperties>
</file>