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<sst xmlns="http://schemas.openxmlformats.org/spreadsheetml/2006/main" count="154" uniqueCount="49">
  <si>
    <t>Алгоритм Хаффмана:</t>
  </si>
  <si>
    <t>Данная последовательность</t>
  </si>
  <si>
    <t>Символ</t>
  </si>
  <si>
    <t>В</t>
  </si>
  <si>
    <t>А</t>
  </si>
  <si>
    <t>П</t>
  </si>
  <si>
    <t>О</t>
  </si>
  <si>
    <t>Р</t>
  </si>
  <si>
    <t>Л</t>
  </si>
  <si>
    <t>Д</t>
  </si>
  <si>
    <t>Ж</t>
  </si>
  <si>
    <t>Э</t>
  </si>
  <si>
    <t>Я</t>
  </si>
  <si>
    <t xml:space="preserve">Всего вхождений: </t>
  </si>
  <si>
    <t>Число вхождений</t>
  </si>
  <si>
    <t>Вероятность:</t>
  </si>
  <si>
    <t>Отсортируем по числу вхождений</t>
  </si>
  <si>
    <t>Возьмём два символа с наименьшей частотой и сформируем из них узел</t>
  </si>
  <si>
    <t>А, Л</t>
  </si>
  <si>
    <t>Затем заново объединим минимальные</t>
  </si>
  <si>
    <t>П, Ж</t>
  </si>
  <si>
    <t>Р, А, Л</t>
  </si>
  <si>
    <t>П, Ж, О</t>
  </si>
  <si>
    <t>П, Ж, О, Р, А, Л</t>
  </si>
  <si>
    <t>Д, В</t>
  </si>
  <si>
    <t>Э, Я</t>
  </si>
  <si>
    <t>Д, В П, Ж, О, Р, А, Л</t>
  </si>
  <si>
    <t>Э, Я, Д, В П, Ж, О, Р, А, Л</t>
  </si>
  <si>
    <t>Root</t>
  </si>
  <si>
    <t>Дошли до корня. Теперь идем в обратную сторону. Если при разделении значение больше, то ставим 1. Если меньше, то 0</t>
  </si>
  <si>
    <t xml:space="preserve"> - не меняющиеся элементы</t>
  </si>
  <si>
    <t xml:space="preserve"> - элементы, увеличивающие путь</t>
  </si>
  <si>
    <t xml:space="preserve"> - дошли до буквы</t>
  </si>
  <si>
    <t>Окончательно имеем:</t>
  </si>
  <si>
    <t>Средняя длина кода:</t>
  </si>
  <si>
    <t>01</t>
  </si>
  <si>
    <t>Длина равномерного кода:</t>
  </si>
  <si>
    <t>10 &lt; 2^4 =&gt; 4</t>
  </si>
  <si>
    <t>00</t>
  </si>
  <si>
    <t>Коэффициент:</t>
  </si>
  <si>
    <t>111</t>
  </si>
  <si>
    <t>Степень сжатия:</t>
  </si>
  <si>
    <t>110</t>
  </si>
  <si>
    <t>1010</t>
  </si>
  <si>
    <t>1001</t>
  </si>
  <si>
    <t>10111</t>
  </si>
  <si>
    <t>10110</t>
  </si>
  <si>
    <t>10001</t>
  </si>
  <si>
    <t>10000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</si>
</sst>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.00_-;\-* #\.##0.00_-;_-* &quot;-&quot;??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5" fillId="6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8" borderId="12" applyNumberFormat="0" applyAlignment="0" applyProtection="0">
      <alignment vertical="center"/>
    </xf>
    <xf numFmtId="0" fontId="17" fillId="20" borderId="19" applyNumberFormat="0" applyAlignment="0" applyProtection="0">
      <alignment vertical="center"/>
    </xf>
    <xf numFmtId="0" fontId="1" fillId="6" borderId="12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6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3" borderId="3" xfId="0" applyFill="1" applyBorder="1"/>
    <xf numFmtId="0" fontId="0" fillId="0" borderId="8" xfId="0" applyBorder="1"/>
    <xf numFmtId="0" fontId="0" fillId="0" borderId="9" xfId="0" applyBorder="1"/>
    <xf numFmtId="0" fontId="0" fillId="4" borderId="3" xfId="0" applyFill="1" applyBorder="1"/>
    <xf numFmtId="0" fontId="0" fillId="0" borderId="10" xfId="0" applyBorder="1"/>
    <xf numFmtId="0" fontId="0" fillId="0" borderId="11" xfId="0" applyBorder="1"/>
    <xf numFmtId="0" fontId="0" fillId="5" borderId="3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8" xfId="0" applyBorder="1" quotePrefix="1"/>
    <xf numFmtId="0" fontId="0" fillId="0" borderId="10" xfId="0" applyBorder="1" quotePrefix="1"/>
    <xf numFmtId="0" fontId="0" fillId="0" borderId="4" xfId="0" applyBorder="1" quotePrefix="1"/>
    <xf numFmtId="0" fontId="0" fillId="0" borderId="3" xfId="0" applyBorder="1" quotePrefix="1"/>
    <xf numFmtId="0" fontId="0" fillId="5" borderId="3" xfId="0" applyFill="1" applyBorder="1" quotePrefix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1203960</xdr:colOff>
      <xdr:row>17</xdr:row>
      <xdr:rowOff>3810</xdr:rowOff>
    </xdr:from>
    <xdr:to>
      <xdr:col>13</xdr:col>
      <xdr:colOff>530225</xdr:colOff>
      <xdr:row>41</xdr:row>
      <xdr:rowOff>152400</xdr:rowOff>
    </xdr:to>
    <xdr:pic>
      <xdr:nvPicPr>
        <xdr:cNvPr id="2" name="Изображение 1"/>
        <xdr:cNvPicPr>
          <a:picLocks noChangeAspect="1"/>
        </xdr:cNvPicPr>
      </xdr:nvPicPr>
      <xdr:blipFill>
        <a:blip r:embed="rId1" r:link="rId2"/>
        <a:srcRect l="-117" r="8482" b="929"/>
        <a:stretch>
          <a:fillRect/>
        </a:stretch>
      </xdr:blipFill>
      <xdr:spPr>
        <a:xfrm>
          <a:off x="10012680" y="3112770"/>
          <a:ext cx="5981700" cy="4537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8"/>
  <sheetViews>
    <sheetView tabSelected="1" zoomScale="70" zoomScaleNormal="70" topLeftCell="A35" workbookViewId="0">
      <selection activeCell="J55" sqref="J55"/>
    </sheetView>
  </sheetViews>
  <sheetFormatPr defaultColWidth="9" defaultRowHeight="14.4"/>
  <cols>
    <col min="1" max="1" width="21.7777777777778" customWidth="1"/>
    <col min="2" max="8" width="17.7777777777778" customWidth="1"/>
    <col min="9" max="9" width="25.712962962963" customWidth="1"/>
    <col min="10" max="11" width="17.7777777777778" customWidth="1"/>
  </cols>
  <sheetData>
    <row r="1" spans="1:2">
      <c r="A1" s="1" t="s">
        <v>0</v>
      </c>
      <c r="B1" s="2"/>
    </row>
    <row r="2" spans="1:11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</row>
    <row r="3" spans="1:1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M3" s="23" t="s">
        <v>13</v>
      </c>
    </row>
    <row r="4" spans="1:13">
      <c r="A4" s="6" t="s">
        <v>14</v>
      </c>
      <c r="B4" s="6">
        <v>110</v>
      </c>
      <c r="C4" s="6">
        <v>20</v>
      </c>
      <c r="D4" s="6">
        <v>25</v>
      </c>
      <c r="E4" s="6">
        <v>45</v>
      </c>
      <c r="F4" s="6">
        <v>45</v>
      </c>
      <c r="G4" s="6">
        <v>5</v>
      </c>
      <c r="H4" s="6">
        <v>130</v>
      </c>
      <c r="I4" s="6">
        <v>25</v>
      </c>
      <c r="J4" s="6">
        <v>160</v>
      </c>
      <c r="K4" s="6">
        <v>133</v>
      </c>
      <c r="M4" s="23">
        <f>B4+C4+D4+E4+F4+G4+H4+I4+J4+K4</f>
        <v>698</v>
      </c>
    </row>
    <row r="5" spans="1:11">
      <c r="A5" s="6" t="s">
        <v>15</v>
      </c>
      <c r="B5" s="6">
        <f>B4/$M$4</f>
        <v>0.157593123209169</v>
      </c>
      <c r="C5" s="6">
        <f t="shared" ref="C5:K5" si="0">C4/$M$4</f>
        <v>0.0286532951289398</v>
      </c>
      <c r="D5" s="6">
        <f t="shared" si="0"/>
        <v>0.0358166189111748</v>
      </c>
      <c r="E5" s="6">
        <f t="shared" si="0"/>
        <v>0.0644699140401146</v>
      </c>
      <c r="F5" s="6">
        <f t="shared" si="0"/>
        <v>0.0644699140401146</v>
      </c>
      <c r="G5" s="6">
        <f t="shared" si="0"/>
        <v>0.00716332378223496</v>
      </c>
      <c r="H5" s="6">
        <f t="shared" si="0"/>
        <v>0.186246418338109</v>
      </c>
      <c r="I5" s="6">
        <f t="shared" si="0"/>
        <v>0.0358166189111748</v>
      </c>
      <c r="J5" s="6">
        <f t="shared" si="0"/>
        <v>0.229226361031519</v>
      </c>
      <c r="K5" s="6">
        <f>K4/$M$4</f>
        <v>0.19054441260745</v>
      </c>
    </row>
    <row r="6" spans="1:11">
      <c r="A6" s="7" t="s">
        <v>16</v>
      </c>
      <c r="B6" s="8"/>
      <c r="C6" s="5"/>
      <c r="D6" s="5"/>
      <c r="E6" s="5"/>
      <c r="F6" s="5"/>
      <c r="G6" s="5"/>
      <c r="H6" s="5"/>
      <c r="I6" s="5"/>
      <c r="J6" s="5"/>
      <c r="K6" s="5"/>
    </row>
    <row r="7" spans="1:11">
      <c r="A7" s="6" t="s">
        <v>2</v>
      </c>
      <c r="B7" s="6" t="s">
        <v>11</v>
      </c>
      <c r="C7" s="6" t="s">
        <v>12</v>
      </c>
      <c r="D7" s="6" t="s">
        <v>9</v>
      </c>
      <c r="E7" s="6" t="s">
        <v>3</v>
      </c>
      <c r="F7" s="6" t="s">
        <v>6</v>
      </c>
      <c r="G7" s="6" t="s">
        <v>7</v>
      </c>
      <c r="H7" s="6" t="s">
        <v>5</v>
      </c>
      <c r="I7" s="6" t="s">
        <v>10</v>
      </c>
      <c r="J7" s="6" t="s">
        <v>4</v>
      </c>
      <c r="K7" s="6" t="s">
        <v>8</v>
      </c>
    </row>
    <row r="8" spans="1:11">
      <c r="A8" s="6" t="s">
        <v>14</v>
      </c>
      <c r="B8" s="6">
        <v>160</v>
      </c>
      <c r="C8" s="6">
        <v>133</v>
      </c>
      <c r="D8" s="6">
        <v>130</v>
      </c>
      <c r="E8" s="6">
        <v>110</v>
      </c>
      <c r="F8" s="6">
        <v>45</v>
      </c>
      <c r="G8" s="6">
        <v>45</v>
      </c>
      <c r="H8" s="6">
        <v>25</v>
      </c>
      <c r="I8" s="6">
        <v>25</v>
      </c>
      <c r="J8" s="6">
        <v>20</v>
      </c>
      <c r="K8" s="6">
        <v>5</v>
      </c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3" t="s">
        <v>17</v>
      </c>
      <c r="B10" s="9"/>
      <c r="C10" s="9"/>
      <c r="D10" s="4"/>
      <c r="E10" s="5"/>
      <c r="F10" s="5"/>
      <c r="G10" s="5"/>
      <c r="H10" s="5"/>
      <c r="I10" s="5"/>
      <c r="J10" s="5"/>
      <c r="K10" s="5"/>
    </row>
    <row r="11" spans="1:11">
      <c r="A11" s="6" t="s">
        <v>2</v>
      </c>
      <c r="B11" s="6" t="s">
        <v>11</v>
      </c>
      <c r="C11" s="6" t="s">
        <v>12</v>
      </c>
      <c r="D11" s="6" t="s">
        <v>9</v>
      </c>
      <c r="E11" s="6" t="s">
        <v>3</v>
      </c>
      <c r="F11" s="6" t="s">
        <v>6</v>
      </c>
      <c r="G11" s="6" t="s">
        <v>7</v>
      </c>
      <c r="H11" s="6" t="s">
        <v>18</v>
      </c>
      <c r="I11" s="6" t="s">
        <v>10</v>
      </c>
      <c r="J11" s="6" t="s">
        <v>5</v>
      </c>
      <c r="K11" s="5"/>
    </row>
    <row r="12" spans="1:11">
      <c r="A12" s="6" t="s">
        <v>14</v>
      </c>
      <c r="B12" s="6">
        <v>160</v>
      </c>
      <c r="C12" s="6">
        <v>133</v>
      </c>
      <c r="D12" s="6">
        <v>130</v>
      </c>
      <c r="E12" s="6">
        <v>110</v>
      </c>
      <c r="F12" s="6">
        <v>45</v>
      </c>
      <c r="G12" s="6">
        <v>45</v>
      </c>
      <c r="H12" s="6">
        <v>25</v>
      </c>
      <c r="I12" s="6">
        <v>25</v>
      </c>
      <c r="J12" s="6">
        <v>25</v>
      </c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 t="s">
        <v>19</v>
      </c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6" t="s">
        <v>2</v>
      </c>
      <c r="B15" s="6" t="s">
        <v>11</v>
      </c>
      <c r="C15" s="6" t="s">
        <v>12</v>
      </c>
      <c r="D15" s="6" t="s">
        <v>9</v>
      </c>
      <c r="E15" s="6" t="s">
        <v>3</v>
      </c>
      <c r="F15" s="6" t="s">
        <v>20</v>
      </c>
      <c r="G15" s="6" t="s">
        <v>6</v>
      </c>
      <c r="H15" s="6" t="s">
        <v>7</v>
      </c>
      <c r="I15" s="6" t="s">
        <v>18</v>
      </c>
      <c r="J15" s="5"/>
      <c r="K15" s="5"/>
    </row>
    <row r="16" spans="1:11">
      <c r="A16" s="6" t="s">
        <v>14</v>
      </c>
      <c r="B16" s="6">
        <v>160</v>
      </c>
      <c r="C16" s="6">
        <v>133</v>
      </c>
      <c r="D16" s="6">
        <v>130</v>
      </c>
      <c r="E16" s="6">
        <v>110</v>
      </c>
      <c r="F16" s="6">
        <v>50</v>
      </c>
      <c r="G16" s="6">
        <v>45</v>
      </c>
      <c r="H16" s="6">
        <v>45</v>
      </c>
      <c r="I16" s="6">
        <v>25</v>
      </c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8">
      <c r="A18" s="6" t="s">
        <v>2</v>
      </c>
      <c r="B18" s="6" t="s">
        <v>11</v>
      </c>
      <c r="C18" s="6" t="s">
        <v>12</v>
      </c>
      <c r="D18" s="6" t="s">
        <v>9</v>
      </c>
      <c r="E18" s="6" t="s">
        <v>3</v>
      </c>
      <c r="F18" s="6" t="s">
        <v>21</v>
      </c>
      <c r="G18" s="6" t="s">
        <v>20</v>
      </c>
      <c r="H18" s="6" t="s">
        <v>6</v>
      </c>
    </row>
    <row r="19" spans="1:8">
      <c r="A19" s="6" t="s">
        <v>14</v>
      </c>
      <c r="B19" s="6">
        <v>160</v>
      </c>
      <c r="C19" s="6">
        <v>133</v>
      </c>
      <c r="D19" s="6">
        <v>130</v>
      </c>
      <c r="E19" s="6">
        <v>110</v>
      </c>
      <c r="F19" s="6">
        <v>70</v>
      </c>
      <c r="G19" s="6">
        <v>50</v>
      </c>
      <c r="H19" s="6">
        <v>45</v>
      </c>
    </row>
    <row r="21" spans="1:7">
      <c r="A21" s="6" t="s">
        <v>2</v>
      </c>
      <c r="B21" s="6" t="s">
        <v>11</v>
      </c>
      <c r="C21" s="6" t="s">
        <v>12</v>
      </c>
      <c r="D21" s="6" t="s">
        <v>9</v>
      </c>
      <c r="E21" s="6" t="s">
        <v>3</v>
      </c>
      <c r="F21" s="6" t="s">
        <v>22</v>
      </c>
      <c r="G21" s="6" t="s">
        <v>21</v>
      </c>
    </row>
    <row r="22" spans="1:7">
      <c r="A22" s="6" t="s">
        <v>14</v>
      </c>
      <c r="B22" s="6">
        <v>160</v>
      </c>
      <c r="C22" s="6">
        <v>133</v>
      </c>
      <c r="D22" s="6">
        <v>130</v>
      </c>
      <c r="E22" s="6">
        <v>110</v>
      </c>
      <c r="F22" s="6">
        <v>95</v>
      </c>
      <c r="G22" s="6">
        <v>70</v>
      </c>
    </row>
    <row r="24" spans="1:6">
      <c r="A24" s="6" t="s">
        <v>2</v>
      </c>
      <c r="B24" s="6" t="s">
        <v>23</v>
      </c>
      <c r="C24" s="6" t="s">
        <v>11</v>
      </c>
      <c r="D24" s="6" t="s">
        <v>12</v>
      </c>
      <c r="E24" s="6" t="s">
        <v>9</v>
      </c>
      <c r="F24" s="6" t="s">
        <v>3</v>
      </c>
    </row>
    <row r="25" spans="1:6">
      <c r="A25" s="6" t="s">
        <v>14</v>
      </c>
      <c r="B25" s="6">
        <v>165</v>
      </c>
      <c r="C25" s="6">
        <v>160</v>
      </c>
      <c r="D25" s="6">
        <v>133</v>
      </c>
      <c r="E25" s="6">
        <v>130</v>
      </c>
      <c r="F25" s="6">
        <v>110</v>
      </c>
    </row>
    <row r="27" spans="1:5">
      <c r="A27" s="6" t="s">
        <v>2</v>
      </c>
      <c r="B27" s="6" t="s">
        <v>24</v>
      </c>
      <c r="C27" s="6" t="s">
        <v>23</v>
      </c>
      <c r="D27" s="6" t="s">
        <v>11</v>
      </c>
      <c r="E27" s="6" t="s">
        <v>12</v>
      </c>
    </row>
    <row r="28" spans="1:5">
      <c r="A28" s="6" t="s">
        <v>14</v>
      </c>
      <c r="B28" s="6">
        <v>240</v>
      </c>
      <c r="C28" s="6">
        <v>165</v>
      </c>
      <c r="D28" s="6">
        <v>160</v>
      </c>
      <c r="E28" s="6">
        <v>133</v>
      </c>
    </row>
    <row r="29" spans="11:13">
      <c r="K29" s="22"/>
      <c r="L29" s="22"/>
      <c r="M29" s="22"/>
    </row>
    <row r="30" spans="1:13">
      <c r="A30" s="6" t="s">
        <v>2</v>
      </c>
      <c r="B30" s="6" t="s">
        <v>25</v>
      </c>
      <c r="C30" s="6" t="s">
        <v>24</v>
      </c>
      <c r="D30" s="6" t="s">
        <v>23</v>
      </c>
      <c r="K30" s="22"/>
      <c r="L30" s="22"/>
      <c r="M30" s="22"/>
    </row>
    <row r="31" spans="1:4">
      <c r="A31" s="6" t="s">
        <v>14</v>
      </c>
      <c r="B31" s="6">
        <v>293</v>
      </c>
      <c r="C31" s="6">
        <v>240</v>
      </c>
      <c r="D31" s="6">
        <v>165</v>
      </c>
    </row>
    <row r="33" spans="1:3">
      <c r="A33" s="6" t="s">
        <v>2</v>
      </c>
      <c r="B33" s="6" t="s">
        <v>26</v>
      </c>
      <c r="C33" s="6" t="s">
        <v>25</v>
      </c>
    </row>
    <row r="34" spans="1:3">
      <c r="A34" s="6" t="s">
        <v>14</v>
      </c>
      <c r="B34" s="6">
        <v>405</v>
      </c>
      <c r="C34" s="6">
        <v>293</v>
      </c>
    </row>
    <row r="36" spans="1:3">
      <c r="A36" s="6" t="s">
        <v>2</v>
      </c>
      <c r="B36" s="10" t="s">
        <v>27</v>
      </c>
      <c r="C36" s="10"/>
    </row>
    <row r="37" spans="1:3">
      <c r="A37" s="3" t="s">
        <v>14</v>
      </c>
      <c r="B37" s="1" t="s">
        <v>28</v>
      </c>
      <c r="C37" s="2"/>
    </row>
    <row r="39" spans="1:7">
      <c r="A39" s="1" t="s">
        <v>29</v>
      </c>
      <c r="B39" s="11"/>
      <c r="C39" s="11"/>
      <c r="D39" s="11"/>
      <c r="E39" s="11"/>
      <c r="F39" s="11"/>
      <c r="G39" s="2"/>
    </row>
    <row r="41" spans="1:4">
      <c r="A41" s="6" t="s">
        <v>27</v>
      </c>
      <c r="B41" s="12"/>
      <c r="C41" s="13"/>
      <c r="D41" s="13"/>
    </row>
    <row r="42" spans="1:4">
      <c r="A42" s="7" t="s">
        <v>28</v>
      </c>
      <c r="B42" s="14"/>
      <c r="C42" s="13"/>
      <c r="D42" s="13"/>
    </row>
    <row r="43" spans="2:7">
      <c r="B43" s="13"/>
      <c r="C43" s="13"/>
      <c r="D43" s="13"/>
      <c r="E43" s="15"/>
      <c r="F43" s="28" t="s">
        <v>30</v>
      </c>
      <c r="G43" s="17"/>
    </row>
    <row r="44" spans="1:7">
      <c r="A44" s="18" t="s">
        <v>26</v>
      </c>
      <c r="B44" s="18" t="s">
        <v>25</v>
      </c>
      <c r="C44" s="13"/>
      <c r="D44" s="13"/>
      <c r="E44" s="18"/>
      <c r="F44" s="29" t="s">
        <v>31</v>
      </c>
      <c r="G44" s="20"/>
    </row>
    <row r="45" spans="1:7">
      <c r="A45" s="18">
        <v>405</v>
      </c>
      <c r="B45" s="18">
        <v>293</v>
      </c>
      <c r="C45" s="13"/>
      <c r="D45" s="13"/>
      <c r="E45" s="21"/>
      <c r="F45" s="30" t="s">
        <v>32</v>
      </c>
      <c r="G45" s="8"/>
    </row>
    <row r="46" spans="1:4">
      <c r="A46" s="18">
        <v>1</v>
      </c>
      <c r="B46" s="18">
        <v>0</v>
      </c>
      <c r="C46" s="13"/>
      <c r="D46" s="13"/>
    </row>
    <row r="47" spans="1:4">
      <c r="A47" s="13"/>
      <c r="B47" s="13"/>
      <c r="C47" s="13"/>
      <c r="D47" s="13"/>
    </row>
    <row r="48" spans="1:4">
      <c r="A48" s="15" t="s">
        <v>25</v>
      </c>
      <c r="B48" s="18" t="s">
        <v>24</v>
      </c>
      <c r="C48" s="18" t="s">
        <v>23</v>
      </c>
      <c r="D48" s="13"/>
    </row>
    <row r="49" spans="1:4">
      <c r="A49" s="15">
        <v>293</v>
      </c>
      <c r="B49" s="18">
        <v>240</v>
      </c>
      <c r="C49" s="18">
        <v>165</v>
      </c>
      <c r="D49" s="13"/>
    </row>
    <row r="50" spans="1:15">
      <c r="A50" s="15">
        <v>0</v>
      </c>
      <c r="B50" s="18">
        <v>11</v>
      </c>
      <c r="C50" s="18">
        <v>10</v>
      </c>
      <c r="D50" s="13"/>
      <c r="I50" s="24"/>
      <c r="J50" s="24"/>
      <c r="K50" s="24"/>
      <c r="L50" s="24"/>
      <c r="M50" s="24"/>
      <c r="N50" s="24"/>
      <c r="O50" s="24"/>
    </row>
    <row r="51" spans="1:15">
      <c r="A51" s="13"/>
      <c r="B51" s="13"/>
      <c r="C51" s="13"/>
      <c r="D51" s="13"/>
      <c r="F51" s="6" t="s">
        <v>33</v>
      </c>
      <c r="G51" s="6"/>
      <c r="I51" t="s">
        <v>34</v>
      </c>
      <c r="J51">
        <f>B5*3+C5*5+D5*5+E5*4+F5*4+G5*5+H5*3+I5*5+J5*2+K5*2</f>
        <v>2.92406876790831</v>
      </c>
      <c r="K51" s="23"/>
      <c r="L51" s="25"/>
      <c r="M51" s="25"/>
      <c r="N51" s="25"/>
      <c r="O51" s="25"/>
    </row>
    <row r="52" spans="1:15">
      <c r="A52" s="15" t="s">
        <v>24</v>
      </c>
      <c r="B52" s="15" t="s">
        <v>23</v>
      </c>
      <c r="C52" s="21" t="s">
        <v>11</v>
      </c>
      <c r="D52" s="21" t="s">
        <v>12</v>
      </c>
      <c r="F52" s="6" t="s">
        <v>11</v>
      </c>
      <c r="G52" s="31" t="s">
        <v>35</v>
      </c>
      <c r="I52" s="23" t="s">
        <v>36</v>
      </c>
      <c r="J52" s="23" t="s">
        <v>37</v>
      </c>
      <c r="K52" s="26"/>
      <c r="L52" s="26"/>
      <c r="M52" s="26"/>
      <c r="N52" s="26"/>
      <c r="O52" s="26"/>
    </row>
    <row r="53" spans="1:15">
      <c r="A53" s="15">
        <v>240</v>
      </c>
      <c r="B53" s="15">
        <v>165</v>
      </c>
      <c r="C53" s="21">
        <v>160</v>
      </c>
      <c r="D53" s="21">
        <v>133</v>
      </c>
      <c r="F53" s="6" t="s">
        <v>12</v>
      </c>
      <c r="G53" s="31" t="s">
        <v>38</v>
      </c>
      <c r="I53" s="23" t="s">
        <v>39</v>
      </c>
      <c r="J53" s="23">
        <f>4/J51</f>
        <v>1.36795688388045</v>
      </c>
      <c r="K53" s="26"/>
      <c r="L53" s="26"/>
      <c r="M53" s="26"/>
      <c r="N53" s="26"/>
      <c r="O53" s="26"/>
    </row>
    <row r="54" spans="1:15">
      <c r="A54" s="15">
        <v>11</v>
      </c>
      <c r="B54" s="15">
        <v>10</v>
      </c>
      <c r="C54" s="32" t="s">
        <v>35</v>
      </c>
      <c r="D54" s="32" t="s">
        <v>38</v>
      </c>
      <c r="F54" s="6" t="s">
        <v>9</v>
      </c>
      <c r="G54" s="31" t="s">
        <v>40</v>
      </c>
      <c r="I54" s="25" t="s">
        <v>41</v>
      </c>
      <c r="J54" s="25">
        <f>1/J53</f>
        <v>0.731017191977077</v>
      </c>
      <c r="K54" s="25"/>
      <c r="L54" s="25"/>
      <c r="M54" s="25"/>
      <c r="N54" s="25"/>
      <c r="O54" s="25"/>
    </row>
    <row r="55" spans="1:15">
      <c r="A55" s="13"/>
      <c r="B55" s="13"/>
      <c r="C55" s="13"/>
      <c r="D55" s="13"/>
      <c r="F55" s="6" t="s">
        <v>3</v>
      </c>
      <c r="G55" s="31" t="s">
        <v>42</v>
      </c>
      <c r="I55" s="25"/>
      <c r="J55" s="25"/>
      <c r="K55" s="25"/>
      <c r="L55" s="25"/>
      <c r="M55" s="25"/>
      <c r="N55" s="25"/>
      <c r="O55" s="25"/>
    </row>
    <row r="56" spans="1:15">
      <c r="A56" s="15" t="s">
        <v>23</v>
      </c>
      <c r="B56" s="21" t="s">
        <v>9</v>
      </c>
      <c r="C56" s="21" t="s">
        <v>3</v>
      </c>
      <c r="F56" s="6" t="s">
        <v>6</v>
      </c>
      <c r="G56" s="31" t="s">
        <v>43</v>
      </c>
      <c r="I56" s="25"/>
      <c r="J56" s="25"/>
      <c r="K56" s="25"/>
      <c r="L56" s="25"/>
      <c r="M56" s="25"/>
      <c r="N56" s="25"/>
      <c r="O56" s="25"/>
    </row>
    <row r="57" spans="1:15">
      <c r="A57" s="15">
        <v>165</v>
      </c>
      <c r="B57" s="21">
        <v>130</v>
      </c>
      <c r="C57" s="21">
        <v>110</v>
      </c>
      <c r="F57" s="6" t="s">
        <v>7</v>
      </c>
      <c r="G57" s="31" t="s">
        <v>44</v>
      </c>
      <c r="I57" s="26"/>
      <c r="J57" s="26"/>
      <c r="K57" s="26"/>
      <c r="L57" s="26"/>
      <c r="M57" s="26"/>
      <c r="N57" s="25"/>
      <c r="O57" s="25"/>
    </row>
    <row r="58" spans="1:15">
      <c r="A58" s="15">
        <v>10</v>
      </c>
      <c r="B58" s="21">
        <v>111</v>
      </c>
      <c r="C58" s="21">
        <v>110</v>
      </c>
      <c r="D58" s="13"/>
      <c r="F58" s="6" t="s">
        <v>10</v>
      </c>
      <c r="G58" s="31" t="s">
        <v>45</v>
      </c>
      <c r="I58" s="26"/>
      <c r="J58" s="26"/>
      <c r="K58" s="26"/>
      <c r="L58" s="26"/>
      <c r="M58" s="26"/>
      <c r="N58" s="25"/>
      <c r="O58" s="25"/>
    </row>
    <row r="59" spans="6:15">
      <c r="F59" s="6" t="s">
        <v>5</v>
      </c>
      <c r="G59" s="31" t="s">
        <v>46</v>
      </c>
      <c r="I59" s="26"/>
      <c r="J59" s="26"/>
      <c r="K59" s="26"/>
      <c r="L59" s="26"/>
      <c r="M59" s="26"/>
      <c r="N59" s="25"/>
      <c r="O59" s="25"/>
    </row>
    <row r="60" spans="1:15">
      <c r="A60" s="18" t="s">
        <v>22</v>
      </c>
      <c r="B60" s="18" t="s">
        <v>21</v>
      </c>
      <c r="F60" s="6" t="s">
        <v>4</v>
      </c>
      <c r="G60" s="31" t="s">
        <v>47</v>
      </c>
      <c r="I60" s="25"/>
      <c r="J60" s="25"/>
      <c r="K60" s="25"/>
      <c r="L60" s="25"/>
      <c r="M60" s="25"/>
      <c r="N60" s="25"/>
      <c r="O60" s="25"/>
    </row>
    <row r="61" spans="1:15">
      <c r="A61" s="18">
        <v>95</v>
      </c>
      <c r="B61" s="18">
        <v>70</v>
      </c>
      <c r="F61" s="6" t="s">
        <v>8</v>
      </c>
      <c r="G61" s="31" t="s">
        <v>48</v>
      </c>
      <c r="I61" s="25"/>
      <c r="J61" s="25"/>
      <c r="K61" s="25"/>
      <c r="L61" s="25"/>
      <c r="M61" s="25"/>
      <c r="N61" s="25"/>
      <c r="O61" s="25"/>
    </row>
    <row r="62" spans="1:15">
      <c r="A62" s="18">
        <v>101</v>
      </c>
      <c r="B62" s="18">
        <v>100</v>
      </c>
      <c r="I62" s="25"/>
      <c r="J62" s="25"/>
      <c r="K62" s="25"/>
      <c r="L62" s="25"/>
      <c r="M62" s="25"/>
      <c r="N62" s="25"/>
      <c r="O62" s="25"/>
    </row>
    <row r="63" spans="9:15">
      <c r="I63" s="27"/>
      <c r="J63" s="27"/>
      <c r="K63" s="27"/>
      <c r="L63" s="27"/>
      <c r="M63" s="27"/>
      <c r="N63" s="27"/>
      <c r="O63" s="27"/>
    </row>
    <row r="64" spans="1:6">
      <c r="A64" s="15" t="s">
        <v>21</v>
      </c>
      <c r="B64" s="18" t="s">
        <v>20</v>
      </c>
      <c r="C64" s="21" t="s">
        <v>6</v>
      </c>
      <c r="F64" s="22"/>
    </row>
    <row r="65" spans="1:6">
      <c r="A65" s="15">
        <v>70</v>
      </c>
      <c r="B65" s="18">
        <v>50</v>
      </c>
      <c r="C65" s="21">
        <v>45</v>
      </c>
      <c r="F65" s="22"/>
    </row>
    <row r="66" spans="1:3">
      <c r="A66" s="15">
        <v>100</v>
      </c>
      <c r="B66" s="18">
        <v>1011</v>
      </c>
      <c r="C66" s="21">
        <v>1010</v>
      </c>
    </row>
    <row r="68" spans="1:3">
      <c r="A68" s="15" t="s">
        <v>20</v>
      </c>
      <c r="B68" s="21" t="s">
        <v>7</v>
      </c>
      <c r="C68" s="18" t="s">
        <v>18</v>
      </c>
    </row>
    <row r="69" spans="1:3">
      <c r="A69" s="15">
        <v>50</v>
      </c>
      <c r="B69" s="21">
        <v>45</v>
      </c>
      <c r="C69" s="18">
        <v>25</v>
      </c>
    </row>
    <row r="70" spans="1:3">
      <c r="A70" s="15">
        <v>1011</v>
      </c>
      <c r="B70" s="21">
        <v>1001</v>
      </c>
      <c r="C70" s="18">
        <v>1000</v>
      </c>
    </row>
    <row r="72" spans="1:3">
      <c r="A72" s="15" t="s">
        <v>18</v>
      </c>
      <c r="B72" s="21" t="s">
        <v>10</v>
      </c>
      <c r="C72" s="21" t="s">
        <v>5</v>
      </c>
    </row>
    <row r="73" spans="1:3">
      <c r="A73" s="15">
        <v>25</v>
      </c>
      <c r="B73" s="21">
        <v>25</v>
      </c>
      <c r="C73" s="21">
        <v>25</v>
      </c>
    </row>
    <row r="74" spans="1:3">
      <c r="A74" s="15">
        <v>1000</v>
      </c>
      <c r="B74" s="21">
        <v>10111</v>
      </c>
      <c r="C74" s="21">
        <v>10110</v>
      </c>
    </row>
    <row r="76" spans="1:2">
      <c r="A76" s="21" t="s">
        <v>4</v>
      </c>
      <c r="B76" s="21" t="s">
        <v>8</v>
      </c>
    </row>
    <row r="77" spans="1:2">
      <c r="A77" s="21">
        <v>20</v>
      </c>
      <c r="B77" s="21">
        <v>5</v>
      </c>
    </row>
    <row r="78" spans="1:2">
      <c r="A78" s="21">
        <v>10001</v>
      </c>
      <c r="B78" s="21">
        <v>10000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</dc:creator>
  <cp:lastModifiedBy>Honor</cp:lastModifiedBy>
  <dcterms:created xsi:type="dcterms:W3CDTF">2023-02-16T17:07:00Z</dcterms:created>
  <dcterms:modified xsi:type="dcterms:W3CDTF">2023-02-23T12:57:31Z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1049-11.2.0.11486</vt:lpwstr>
  </property>
  <property fmtid="{D5CDD505-2E9C-101B-9397-08002B2CF9AE}" pid="3" name="ICV">
    <vt:lpwstr>F7EA00BFD51542F9833791097F4CE35C</vt:lpwstr>
  </property>
</Properties>
</file>