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<sst xmlns="http://schemas.openxmlformats.org/spreadsheetml/2006/main" count="31" uniqueCount="29">
  <si>
    <t>Составим рабочий отрезок</t>
  </si>
  <si>
    <t>Закодировать нужно: eacdbf</t>
  </si>
  <si>
    <t>a</t>
  </si>
  <si>
    <t>b</t>
  </si>
  <si>
    <t>c</t>
  </si>
  <si>
    <t>d</t>
  </si>
  <si>
    <t>e</t>
  </si>
  <si>
    <t>f</t>
  </si>
  <si>
    <t>Построим:</t>
  </si>
  <si>
    <t>Первый символ - e</t>
  </si>
  <si>
    <t>Берём отрезок [0,75;0,90] и будем работать с ним. Умножаем длину отрезка [0,75;0,9], т.е. 0,15 на точку и складываем с нижней границей отрезка</t>
  </si>
  <si>
    <t>Следующий символ - a. Рассмтриваем отрезок [0,75;0,7575]</t>
  </si>
  <si>
    <t>Далее - c. Отрезок будет с координатами:</t>
  </si>
  <si>
    <t>Далее - d</t>
  </si>
  <si>
    <t>Выберем на этом отрезке точку, которая нам больше нравится - 0,75123</t>
  </si>
  <si>
    <t>Ответом будет число 75123. Берём только дробную часть, т.к. мы знаем, что работаем в отрезке [0; 1]</t>
  </si>
  <si>
    <t>Равномерное кодирование:</t>
  </si>
  <si>
    <t>6 уникальных символов &lt; 2^3 =&gt; 1 символ занимает 3 бита</t>
  </si>
  <si>
    <t>Запишем в двоичной форме: 11000000010</t>
  </si>
  <si>
    <t>Размер после:</t>
  </si>
  <si>
    <t>11 бит</t>
  </si>
  <si>
    <t>Степень сжатия:</t>
  </si>
  <si>
    <t>Как раскодировать: Идем также по отрезкам</t>
  </si>
  <si>
    <t>Коэф. сжатия:</t>
  </si>
  <si>
    <t>0,75123 входит в отрезок [0,75;0,90]</t>
  </si>
  <si>
    <t>Строим этот отрезок:</t>
  </si>
  <si>
    <t>Число 0,75123 входит в отрезок для a</t>
  </si>
  <si>
    <t>Затем оно входит в отрезок для c, далее - d, b, f</t>
  </si>
  <si>
    <t>Получим: eacdbf</t>
  </si>
</sst>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\ &quot;₽&quot;_-;\-* #\.##0\ &quot;₽&quot;_-;_-* \-\ &quot;₽&quot;_-;_-@_-"/>
    <numFmt numFmtId="178" formatCode="_-* #\.##0.00_-;\-* #\.##0.00_-;_-* &quot;-&quot;??_-;_-@_-"/>
    <numFmt numFmtId="179" formatCode="_-* #\.##0_-;\-* #\.##0_-;_-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9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5" fillId="9" borderId="3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5</xdr:row>
      <xdr:rowOff>7620</xdr:rowOff>
    </xdr:from>
    <xdr:to>
      <xdr:col>7</xdr:col>
      <xdr:colOff>40005</xdr:colOff>
      <xdr:row>9</xdr:row>
      <xdr:rowOff>41910</xdr:rowOff>
    </xdr:to>
    <xdr:pic>
      <xdr:nvPicPr>
        <xdr:cNvPr id="4" name="Изображение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922020"/>
          <a:ext cx="614426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12</xdr:row>
      <xdr:rowOff>0</xdr:rowOff>
    </xdr:from>
    <xdr:to>
      <xdr:col>7</xdr:col>
      <xdr:colOff>106045</xdr:colOff>
      <xdr:row>16</xdr:row>
      <xdr:rowOff>151765</xdr:rowOff>
    </xdr:to>
    <xdr:pic>
      <xdr:nvPicPr>
        <xdr:cNvPr id="6" name="Изображение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20" y="2194560"/>
          <a:ext cx="6210300" cy="883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7</xdr:col>
      <xdr:colOff>98425</xdr:colOff>
      <xdr:row>36</xdr:row>
      <xdr:rowOff>151765</xdr:rowOff>
    </xdr:to>
    <xdr:pic>
      <xdr:nvPicPr>
        <xdr:cNvPr id="7" name="Изображение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5852160"/>
          <a:ext cx="6210300" cy="883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0"/>
  <sheetViews>
    <sheetView tabSelected="1" zoomScale="130" zoomScaleNormal="130" topLeftCell="D15" workbookViewId="0">
      <selection activeCell="L31" sqref="L31"/>
    </sheetView>
  </sheetViews>
  <sheetFormatPr defaultColWidth="9" defaultRowHeight="14.4"/>
  <cols>
    <col min="2" max="2" width="27.3425925925926" customWidth="1"/>
    <col min="3" max="4" width="12.8888888888889"/>
    <col min="12" max="12" width="12.8888888888889"/>
  </cols>
  <sheetData>
    <row r="1" spans="1:8">
      <c r="A1" t="s">
        <v>0</v>
      </c>
      <c r="H1" t="s">
        <v>1</v>
      </c>
    </row>
    <row r="2" spans="1:6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>
      <c r="A3">
        <v>0.05</v>
      </c>
      <c r="B3">
        <v>0.1</v>
      </c>
      <c r="C3">
        <v>0.05</v>
      </c>
      <c r="D3">
        <v>0.55</v>
      </c>
      <c r="E3">
        <v>0.15</v>
      </c>
      <c r="F3">
        <v>0.1</v>
      </c>
    </row>
    <row r="5" spans="1:1">
      <c r="A5" t="s">
        <v>8</v>
      </c>
    </row>
    <row r="11" spans="1:1">
      <c r="A11" t="s">
        <v>9</v>
      </c>
    </row>
    <row r="12" spans="1:1">
      <c r="A12" t="s">
        <v>10</v>
      </c>
    </row>
    <row r="18" spans="1:1">
      <c r="A18" t="s">
        <v>11</v>
      </c>
    </row>
    <row r="19" spans="1:4">
      <c r="A19" t="s">
        <v>12</v>
      </c>
      <c r="C19">
        <f>(0.7575-0.75)*0.15+0.75</f>
        <v>0.751125</v>
      </c>
      <c r="D19">
        <f>(0.7575-0.75)*0.2+0.75</f>
        <v>0.7515</v>
      </c>
    </row>
    <row r="20" spans="2:4">
      <c r="B20" t="s">
        <v>13</v>
      </c>
      <c r="C20">
        <f>(D19-C19)*0.2+C19</f>
        <v>0.7512</v>
      </c>
      <c r="D20">
        <f>(D19-C19)*0.75+C19</f>
        <v>0.75140625</v>
      </c>
    </row>
    <row r="21" spans="2:4">
      <c r="B21" t="s">
        <v>3</v>
      </c>
      <c r="C21">
        <f>(D20-C20)*0.05+C20</f>
        <v>0.7512103125</v>
      </c>
      <c r="D21">
        <f>(D20-C20)*0.15+C20</f>
        <v>0.7512309375</v>
      </c>
    </row>
    <row r="22" spans="2:4">
      <c r="B22" t="s">
        <v>7</v>
      </c>
      <c r="C22">
        <f>(D21-C21)*0.9+C21</f>
        <v>0.751228875</v>
      </c>
      <c r="D22">
        <f>(D21-C21)*1+C21</f>
        <v>0.7512309375</v>
      </c>
    </row>
    <row r="26" spans="1:1">
      <c r="A26" t="s">
        <v>14</v>
      </c>
    </row>
    <row r="27" spans="1:19">
      <c r="A27" t="s">
        <v>15</v>
      </c>
      <c r="J27" t="s">
        <v>16</v>
      </c>
      <c r="M27" t="s">
        <v>17</v>
      </c>
      <c r="S27">
        <f>6*3</f>
        <v>18</v>
      </c>
    </row>
    <row r="28" spans="1:12">
      <c r="A28" s="1" t="s">
        <v>18</v>
      </c>
      <c r="B28" s="1"/>
      <c r="C28" s="1"/>
      <c r="J28" t="s">
        <v>19</v>
      </c>
      <c r="L28" t="s">
        <v>20</v>
      </c>
    </row>
    <row r="29" spans="10:12">
      <c r="J29" t="s">
        <v>21</v>
      </c>
      <c r="L29">
        <f>18/11</f>
        <v>1.63636363636364</v>
      </c>
    </row>
    <row r="30" spans="1:12">
      <c r="A30" t="s">
        <v>22</v>
      </c>
      <c r="J30" t="s">
        <v>23</v>
      </c>
      <c r="L30">
        <f>11/18</f>
        <v>0.611111111111111</v>
      </c>
    </row>
    <row r="31" spans="1:1">
      <c r="A31" t="s">
        <v>24</v>
      </c>
    </row>
    <row r="32" spans="1:1">
      <c r="A32" t="s">
        <v>25</v>
      </c>
    </row>
    <row r="38" spans="1:1">
      <c r="A38" t="s">
        <v>26</v>
      </c>
    </row>
    <row r="39" spans="1:1">
      <c r="A39" t="s">
        <v>27</v>
      </c>
    </row>
    <row r="40" spans="1:1">
      <c r="A40" t="s">
        <v>28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</dc:creator>
  <cp:lastModifiedBy>Honor</cp:lastModifiedBy>
  <dcterms:created xsi:type="dcterms:W3CDTF">2023-02-17T07:42:00Z</dcterms:created>
  <dcterms:modified xsi:type="dcterms:W3CDTF">2023-02-23T13:08:05Z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1049-11.2.0.11486</vt:lpwstr>
  </property>
  <property fmtid="{D5CDD505-2E9C-101B-9397-08002B2CF9AE}" pid="3" name="ICV">
    <vt:lpwstr>510F40F86018431CBE75B0E411A8EB53</vt:lpwstr>
  </property>
</Properties>
</file>