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ode\Python\BSTest\"/>
    </mc:Choice>
  </mc:AlternateContent>
  <bookViews>
    <workbookView xWindow="0" yWindow="0" windowWidth="22470" windowHeight="12278" activeTab="1"/>
  </bookViews>
  <sheets>
    <sheet name="Sheet1" sheetId="2" r:id="rId1"/>
    <sheet name="yachts-1" sheetId="1" r:id="rId2"/>
  </sheets>
  <definedNames>
    <definedName name="_xlnm._FilterDatabase" localSheetId="1" hidden="1">'yachts-1'!$A$1:$K$201</definedName>
  </definedNames>
  <calcPr calcId="0"/>
  <pivotCaches>
    <pivotCache cacheId="6" r:id="rId3"/>
  </pivotCaches>
</workbook>
</file>

<file path=xl/sharedStrings.xml><?xml version="1.0" encoding="utf-8"?>
<sst xmlns="http://schemas.openxmlformats.org/spreadsheetml/2006/main" count="1314" uniqueCount="636">
  <si>
    <t>yacht_name</t>
  </si>
  <si>
    <t>yacht_url</t>
  </si>
  <si>
    <t>yacht_builder</t>
  </si>
  <si>
    <t>yacht_length</t>
  </si>
  <si>
    <t>yacht_date</t>
  </si>
  <si>
    <t>yacht_tspeed</t>
  </si>
  <si>
    <t>yacht_cspeed</t>
  </si>
  <si>
    <t>yacht_range</t>
  </si>
  <si>
    <t>yacht_beam</t>
  </si>
  <si>
    <t>yacht_guests</t>
  </si>
  <si>
    <t>yacht_crew</t>
  </si>
  <si>
    <t>Anna</t>
  </si>
  <si>
    <t>http://www.boatinternational.com/yachts/the-superyacht-directory/anna--66729</t>
  </si>
  <si>
    <t>Feadship</t>
  </si>
  <si>
    <t xml:space="preserve"> 17kts </t>
  </si>
  <si>
    <t xml:space="preserve"> 15kts </t>
  </si>
  <si>
    <t xml:space="preserve"> 6500nm </t>
  </si>
  <si>
    <t xml:space="preserve"> 13.1m </t>
  </si>
  <si>
    <t>Siran</t>
  </si>
  <si>
    <t>http://www.boatinternational.com/yachts/the-superyacht-directory/siran--66763</t>
  </si>
  <si>
    <t xml:space="preserve"> 16kts </t>
  </si>
  <si>
    <t xml:space="preserve"> 14kts </t>
  </si>
  <si>
    <t xml:space="preserve"> 10.3m </t>
  </si>
  <si>
    <t>Explorer</t>
  </si>
  <si>
    <t>http://www.boatinternational.com/yachts/the-superyacht-directory/danah-explorer--70467</t>
  </si>
  <si>
    <t>Candies Shipbuilders</t>
  </si>
  <si>
    <t xml:space="preserve"> 12kts </t>
  </si>
  <si>
    <t xml:space="preserve"> 10kts </t>
  </si>
  <si>
    <t xml:space="preserve"> 12200nm </t>
  </si>
  <si>
    <t xml:space="preserve"> 11.6m </t>
  </si>
  <si>
    <t>Global</t>
  </si>
  <si>
    <t>http://www.boatinternational.com/yachts/the-superyacht-directory/global--74011</t>
  </si>
  <si>
    <t>Bender</t>
  </si>
  <si>
    <t xml:space="preserve"> 13kts </t>
  </si>
  <si>
    <t xml:space="preserve"> 10000nm </t>
  </si>
  <si>
    <t xml:space="preserve"> 12.2m </t>
  </si>
  <si>
    <t>Falcon Lair</t>
  </si>
  <si>
    <t>http://www.boatinternational.com/yachts/the-superyacht-directory/falcon-lair--66649</t>
  </si>
  <si>
    <t xml:space="preserve"> 18kts </t>
  </si>
  <si>
    <t xml:space="preserve"> 3800nm </t>
  </si>
  <si>
    <t xml:space="preserve"> 9.68m </t>
  </si>
  <si>
    <t>Vertigo</t>
  </si>
  <si>
    <t>http://www.boatinternational.com/yachts/the-superyacht-directory/vertigo--37791</t>
  </si>
  <si>
    <t>Alloy Yachts</t>
  </si>
  <si>
    <t xml:space="preserve"> 12.53m </t>
  </si>
  <si>
    <t>Drizzle</t>
  </si>
  <si>
    <t>http://www.boatinternational.com/yachts/the-superyacht-directory/drizzle--66755</t>
  </si>
  <si>
    <t xml:space="preserve"> 11.4m </t>
  </si>
  <si>
    <t>Archimedes</t>
  </si>
  <si>
    <t>http://www.boatinternational.com/yachts/the-superyacht-directory/archimedes--66605</t>
  </si>
  <si>
    <t xml:space="preserve"> 12.3m </t>
  </si>
  <si>
    <t>Alwaeli</t>
  </si>
  <si>
    <t>http://www.boatinternational.com/yachts/the-superyacht-directory/alwaeli--68609</t>
  </si>
  <si>
    <t>CRN</t>
  </si>
  <si>
    <t xml:space="preserve"> 20kts </t>
  </si>
  <si>
    <t xml:space="preserve"> 6000nm </t>
  </si>
  <si>
    <t xml:space="preserve"> 11.52m </t>
  </si>
  <si>
    <t>Lady Christine</t>
  </si>
  <si>
    <t>http://www.boatinternational.com/yachts/the-superyacht-directory/lady-christine--66613</t>
  </si>
  <si>
    <t xml:space="preserve"> 12.5m </t>
  </si>
  <si>
    <t>Aviva III</t>
  </si>
  <si>
    <t>http://www.boatinternational.com/yachts/the-superyacht-directory/aviva-iii--72775</t>
  </si>
  <si>
    <t>Abeking &amp; Rasmussen</t>
  </si>
  <si>
    <t xml:space="preserve"> 12.4m </t>
  </si>
  <si>
    <t>Sycara V</t>
  </si>
  <si>
    <t>http://www.boatinternational.com/yachts/the-superyacht-directory/sycara-v--58505</t>
  </si>
  <si>
    <t>Nobiskrug</t>
  </si>
  <si>
    <t xml:space="preserve"> 7000nm </t>
  </si>
  <si>
    <t xml:space="preserve"> 12.0m </t>
  </si>
  <si>
    <t>Hermitage</t>
  </si>
  <si>
    <t>http://www.boatinternational.com/yachts/the-superyacht-directory/hermitage--56983</t>
  </si>
  <si>
    <t>Lurssen</t>
  </si>
  <si>
    <t xml:space="preserve"> 12.8m </t>
  </si>
  <si>
    <t>Lady S</t>
  </si>
  <si>
    <t>http://www.boatinternational.com/yachts/the-superyacht-directory/lady-s--72465</t>
  </si>
  <si>
    <t>Amels</t>
  </si>
  <si>
    <t xml:space="preserve"> 5500nm </t>
  </si>
  <si>
    <t>Attessa</t>
  </si>
  <si>
    <t>http://www.boatinternational.com/yachts/the-superyacht-directory/attessa--66633</t>
  </si>
  <si>
    <t xml:space="preserve"> 5000nm </t>
  </si>
  <si>
    <t xml:space="preserve"> 11.0m </t>
  </si>
  <si>
    <t>Saluzi</t>
  </si>
  <si>
    <t>http://www.boatinternational.com/yachts/the-superyacht-directory/saluzi--39921</t>
  </si>
  <si>
    <t>Austal Ships</t>
  </si>
  <si>
    <t xml:space="preserve"> 13.8m </t>
  </si>
  <si>
    <t>Tankoa Yachts</t>
  </si>
  <si>
    <t>http://www.boatinternational.com/profiles/tankoa-yachts--17283</t>
  </si>
  <si>
    <t>Nomad</t>
  </si>
  <si>
    <t>http://www.boatinternational.com/yachts/the-superyacht-directory/nomad--40987</t>
  </si>
  <si>
    <t>Oceanfast</t>
  </si>
  <si>
    <t xml:space="preserve"> 8500nm </t>
  </si>
  <si>
    <t xml:space="preserve"> 11.58m </t>
  </si>
  <si>
    <t>Sherakhan</t>
  </si>
  <si>
    <t>http://www.boatinternational.com/yachts/the-superyacht-directory/sherakhan--42623</t>
  </si>
  <si>
    <t>Vuyk</t>
  </si>
  <si>
    <t xml:space="preserve"> 3500nm </t>
  </si>
  <si>
    <t xml:space="preserve"> 12.05m </t>
  </si>
  <si>
    <t>Olivia</t>
  </si>
  <si>
    <t>http://www.boatinternational.com/yachts/the-superyacht-directory/olivia--61251</t>
  </si>
  <si>
    <t>Laivateollisuus</t>
  </si>
  <si>
    <t xml:space="preserve"> 9000nm </t>
  </si>
  <si>
    <t xml:space="preserve"> 11.87m </t>
  </si>
  <si>
    <t>Freedom</t>
  </si>
  <si>
    <t>http://www.boatinternational.com/yachts/the-superyacht-directory/freedom--43175</t>
  </si>
  <si>
    <t>Benetti</t>
  </si>
  <si>
    <t xml:space="preserve"> 5200nm </t>
  </si>
  <si>
    <t>Nourah of Riyad</t>
  </si>
  <si>
    <t>http://www.boatinternational.com/yachts/the-superyacht-directory/nourah-of-riyad--48963</t>
  </si>
  <si>
    <t>Yachtley</t>
  </si>
  <si>
    <t xml:space="preserve"> 19kts </t>
  </si>
  <si>
    <t xml:space="preserve"> 5250nm </t>
  </si>
  <si>
    <t xml:space="preserve"> 11.04m </t>
  </si>
  <si>
    <t>High Power III</t>
  </si>
  <si>
    <t>http://www.boatinternational.com/yachts/the-superyacht-directory/high-power-iii--52851</t>
  </si>
  <si>
    <t>RossiNavi</t>
  </si>
  <si>
    <t xml:space="preserve"> 13.2m </t>
  </si>
  <si>
    <t>http://www.boatinternational.com/profiles/feadship--21859</t>
  </si>
  <si>
    <t>Sybaris</t>
  </si>
  <si>
    <t>http://www.boatinternational.com/yachts/the-superyacht-directory/sybaris--37787</t>
  </si>
  <si>
    <t>Perini Navi</t>
  </si>
  <si>
    <t xml:space="preserve"> 13.24m </t>
  </si>
  <si>
    <t>Galactica Super Nova</t>
  </si>
  <si>
    <t>http://www.boatinternational.com/yachts/the-superyacht-directory/galactica-super-nova--39217</t>
  </si>
  <si>
    <t>Heesen Yachts</t>
  </si>
  <si>
    <t xml:space="preserve"> 30kts </t>
  </si>
  <si>
    <t xml:space="preserve"> 4000nm </t>
  </si>
  <si>
    <t xml:space="preserve"> 11.9m </t>
  </si>
  <si>
    <t>Titania</t>
  </si>
  <si>
    <t>http://www.boatinternational.com/yachts/the-superyacht-directory/titania--47017</t>
  </si>
  <si>
    <t>Martha Ann</t>
  </si>
  <si>
    <t>http://www.boatinternational.com/yachts/the-superyacht-directory/martha-ann--60553</t>
  </si>
  <si>
    <t>Felix</t>
  </si>
  <si>
    <t>http://www.boatinternational.com/yachts/the-superyacht-directory/amadeus--62331</t>
  </si>
  <si>
    <t>Amadeus Yachts</t>
  </si>
  <si>
    <t xml:space="preserve"> 9500nm </t>
  </si>
  <si>
    <t xml:space="preserve"> 11.5m </t>
  </si>
  <si>
    <t>Vicky</t>
  </si>
  <si>
    <t>http://www.boatinternational.com/yachts/the-superyacht-directory/vicky--56913</t>
  </si>
  <si>
    <t>Turquoise Yachts</t>
  </si>
  <si>
    <t>Skat</t>
  </si>
  <si>
    <t>http://www.boatinternational.com/yachts/the-superyacht-directory/skat--60591</t>
  </si>
  <si>
    <t xml:space="preserve"> 13.5m </t>
  </si>
  <si>
    <t>The One</t>
  </si>
  <si>
    <t>http://www.boatinternational.com/yachts/the-superyacht-directory/the-one--47005</t>
  </si>
  <si>
    <t xml:space="preserve"> 28kts </t>
  </si>
  <si>
    <t xml:space="preserve"> 9.36m </t>
  </si>
  <si>
    <t>Enigma XK</t>
  </si>
  <si>
    <t>http://www.boatinternational.com/yachts/the-superyacht-directory/enigma-xk--58255</t>
  </si>
  <si>
    <t>Richard Lowestoft</t>
  </si>
  <si>
    <t xml:space="preserve"> 12000nm </t>
  </si>
  <si>
    <t>Utopia</t>
  </si>
  <si>
    <t>http://www.boatinternational.com/yachts/the-superyacht-directory/utopia--45703</t>
  </si>
  <si>
    <t xml:space="preserve"> 11.38m </t>
  </si>
  <si>
    <t>Kogo</t>
  </si>
  <si>
    <t>http://www.boatinterational.com/yachts/the-superyacht-directory/kogo--43977</t>
  </si>
  <si>
    <t>Natalina A</t>
  </si>
  <si>
    <t>http://www.boatinternational.com/yachts/the-superyacht-directory/opari-3--39191</t>
  </si>
  <si>
    <t>Golden Yachts</t>
  </si>
  <si>
    <t xml:space="preserve"> 12.6m </t>
  </si>
  <si>
    <t>Azteca</t>
  </si>
  <si>
    <t>http://www.boatinternational.com/yachts/the-superyacht-directory/azteca--68533</t>
  </si>
  <si>
    <t>Serenity</t>
  </si>
  <si>
    <t>http://www.boatinternational.com/yachts/the-superyacht-directory/tu-moana--37815</t>
  </si>
  <si>
    <t xml:space="preserve"> 2000nm </t>
  </si>
  <si>
    <t>Delta Marine</t>
  </si>
  <si>
    <t>http://www.boatinternational.com/profiles/delta-marine--17549</t>
  </si>
  <si>
    <t>Stella Maris</t>
  </si>
  <si>
    <t>http://www.boatinternational.com/yachts/the-superyacht-directory/stella-maris--47715</t>
  </si>
  <si>
    <t>Viareggio Superyachts</t>
  </si>
  <si>
    <t>http://www.boatinternational.com/profiles/abeking-rasmussen--17295</t>
  </si>
  <si>
    <t>Elegant 007</t>
  </si>
  <si>
    <t>http://www.boatinternational.com/yachts/the-superyacht-directory/rm-elegant--46841</t>
  </si>
  <si>
    <t>Lamda</t>
  </si>
  <si>
    <t xml:space="preserve"> 3300nm </t>
  </si>
  <si>
    <t>Axioma</t>
  </si>
  <si>
    <t>http://www.boatinternational.com/yachts/the-superyacht-directory/axioma--45429</t>
  </si>
  <si>
    <t>Dunya Yachts</t>
  </si>
  <si>
    <t>Coral Ocean</t>
  </si>
  <si>
    <t>http://www.boatinternational.com/yachts/the-superyacht-directory/coral-island--60581</t>
  </si>
  <si>
    <t xml:space="preserve"> 13.05m </t>
  </si>
  <si>
    <t>Queen K</t>
  </si>
  <si>
    <t>http://www.boatinternational.com/yachts/the-superyacht-directory/queen-k--60573</t>
  </si>
  <si>
    <t>Predator</t>
  </si>
  <si>
    <t>http://www.boatinternational.com/yachts/the-superyacht-directory/predator--66725</t>
  </si>
  <si>
    <t xml:space="preserve"> 21kts </t>
  </si>
  <si>
    <t>Yalla’s</t>
  </si>
  <si>
    <t>http://www.boatinternational.com/yachts/the-superyacht-directory/yalla--57089</t>
  </si>
  <si>
    <t>Exuma</t>
  </si>
  <si>
    <t>http://www.boatinternational.com/yachts/the-superyacht-directory/exuma--54321</t>
  </si>
  <si>
    <t>Perini Navi - Picchiotti</t>
  </si>
  <si>
    <t xml:space="preserve"> 4500nm </t>
  </si>
  <si>
    <t xml:space="preserve"> 9.5m </t>
  </si>
  <si>
    <t>Odessa II</t>
  </si>
  <si>
    <t>http://www.boatinternational.com/yachts/the-superyacht-directory/odessa-ii--73825</t>
  </si>
  <si>
    <t>Plan B</t>
  </si>
  <si>
    <t>http://www.boatinternational.com/yachts/the-superyacht-directory/plan-b--73831</t>
  </si>
  <si>
    <t>Hdw Kiel</t>
  </si>
  <si>
    <t>Laurel</t>
  </si>
  <si>
    <t>http://www.boatinternational.com/yachts/the-superyacht-directory/laurel--67915</t>
  </si>
  <si>
    <t xml:space="preserve"> 12.26m </t>
  </si>
  <si>
    <t>Triple Seven</t>
  </si>
  <si>
    <t>http://www.boatinternational.com/yachts/the-superyacht-directory/triple-seven--58513</t>
  </si>
  <si>
    <t>Dragonfly</t>
  </si>
  <si>
    <t>http://www.boatinternational.com/yachts/the-superyacht-directory/dragonfly--65227</t>
  </si>
  <si>
    <t>Silver Yachts</t>
  </si>
  <si>
    <t xml:space="preserve"> 27kts </t>
  </si>
  <si>
    <t xml:space="preserve"> 25kts </t>
  </si>
  <si>
    <t xml:space="preserve"> 10.0m </t>
  </si>
  <si>
    <t>Rabdan</t>
  </si>
  <si>
    <t>http://www.boatinternational.com/yachts/the-superyacht-directory/rabdan--65235</t>
  </si>
  <si>
    <t>Sapphire</t>
  </si>
  <si>
    <t>http://www.boatinternational.com/yachts/the-superyacht-directory/sapphire--58525</t>
  </si>
  <si>
    <t>Flying Fox</t>
  </si>
  <si>
    <t>http://www.boatinternational.com/yachts/the-superyacht-directory/flying-fox--58185</t>
  </si>
  <si>
    <t>Siren</t>
  </si>
  <si>
    <t>http://www.boatinternational.com/yachts/the-superyacht-directory/siren--58509</t>
  </si>
  <si>
    <t>Ilona</t>
  </si>
  <si>
    <t>http://www.boatinternational.com/yachts/the-superyacht-directory/ilona-iv--72379</t>
  </si>
  <si>
    <t xml:space="preserve"> 12.1m </t>
  </si>
  <si>
    <t>Naia</t>
  </si>
  <si>
    <t>http://www.boatinternational.com/yachts/the-superyacht-directory/naia--56959</t>
  </si>
  <si>
    <t>Freire</t>
  </si>
  <si>
    <t>Cocoa Bean</t>
  </si>
  <si>
    <t>http://www.boatinternational.com/yachts/the-superyacht-directory/cocoa-bean--49797</t>
  </si>
  <si>
    <t>Trinity Yachts</t>
  </si>
  <si>
    <t>http://www.boatinternational.com/yachts/the-superyacht-directory/global--47029</t>
  </si>
  <si>
    <t>http://www.boatinternational.com/profiles/amels--17241</t>
  </si>
  <si>
    <t>Dannebrog</t>
  </si>
  <si>
    <t>http://www.boatinternational.com/yachts/the-superyacht-directory/dannebrog--68311</t>
  </si>
  <si>
    <t>Danish Royal Dockyard</t>
  </si>
  <si>
    <t xml:space="preserve"> 10.39m </t>
  </si>
  <si>
    <t>Enigma</t>
  </si>
  <si>
    <t>http://www.boatinternational.com/yachts/the-superyacht-directory/enigma--73833</t>
  </si>
  <si>
    <t>Blohm &amp; Voss</t>
  </si>
  <si>
    <t xml:space="preserve"> 36kts </t>
  </si>
  <si>
    <t xml:space="preserve"> 2200nm </t>
  </si>
  <si>
    <t xml:space="preserve"> 11.22m </t>
  </si>
  <si>
    <t>Leander</t>
  </si>
  <si>
    <t>http://www.boatinternational.com/yachts/the-superyacht-directory/leander-g--41201</t>
  </si>
  <si>
    <t>Peene-Werft</t>
  </si>
  <si>
    <t xml:space="preserve"> 8000nm </t>
  </si>
  <si>
    <t>http://www.boatinternational.com/yachts/the-superyacht-directory/phocea--45195</t>
  </si>
  <si>
    <t>DCAN</t>
  </si>
  <si>
    <t xml:space="preserve"> 2500nm </t>
  </si>
  <si>
    <t xml:space="preserve"> 9.57m </t>
  </si>
  <si>
    <t>Talitha</t>
  </si>
  <si>
    <t>http://www.boatinternational.com/yachts/the-superyacht-directory/talitha--46807</t>
  </si>
  <si>
    <t>Krupp Germaniawerft</t>
  </si>
  <si>
    <t xml:space="preserve"> 10.36m </t>
  </si>
  <si>
    <t>Northern Star</t>
  </si>
  <si>
    <t>http://www.boatinternational.com/yachts/the-superyacht-directory/northern-star--60525</t>
  </si>
  <si>
    <t>Anastasia’s</t>
  </si>
  <si>
    <t>http://www.boatinternational.com/yachts/the-superyacht-directory/anastasia--55435</t>
  </si>
  <si>
    <t>Oceanco</t>
  </si>
  <si>
    <t xml:space="preserve"> 4100nm </t>
  </si>
  <si>
    <t xml:space="preserve"> 13.47m </t>
  </si>
  <si>
    <t>Ebony Shine</t>
  </si>
  <si>
    <t>http://www.boatinternational.com/yachts/the-superyacht-directory/ebony-shine--66747</t>
  </si>
  <si>
    <t xml:space="preserve"> 13.6m </t>
  </si>
  <si>
    <t>Lady Sarya</t>
  </si>
  <si>
    <t>http://www.boatinternational.com/yachts/the-superyacht-directory/lady-sarya--72231</t>
  </si>
  <si>
    <t>Nuovi Cantieri Apuania</t>
  </si>
  <si>
    <t xml:space="preserve"> 4300nm </t>
  </si>
  <si>
    <t>Yersin</t>
  </si>
  <si>
    <t>http://www.boatinternational.com/yachts/the-superyacht-directory/yersin--39453</t>
  </si>
  <si>
    <t>Piriou</t>
  </si>
  <si>
    <t xml:space="preserve"> 11kts </t>
  </si>
  <si>
    <t xml:space="preserve"> 15000nm </t>
  </si>
  <si>
    <t xml:space="preserve"> 13.0m </t>
  </si>
  <si>
    <t>Boadicea</t>
  </si>
  <si>
    <t>http://www.boatinternational.com/yachts/the-superyacht-directory/reborn--44009</t>
  </si>
  <si>
    <t xml:space="preserve"> 4200nm </t>
  </si>
  <si>
    <t xml:space="preserve"> 14.0m </t>
  </si>
  <si>
    <t>Samar</t>
  </si>
  <si>
    <t>http://www.boatinternational.com/yachts/the-superyacht-directory/samar--45331</t>
  </si>
  <si>
    <t>Devonport</t>
  </si>
  <si>
    <t xml:space="preserve"> 13.11m </t>
  </si>
  <si>
    <t>Smeralda</t>
  </si>
  <si>
    <t>http://www.boatinternational.com/yachts/the-superyacht-directory/smeralda--65229</t>
  </si>
  <si>
    <t>Silver Fast</t>
  </si>
  <si>
    <t>http://www.boatinternational.com/yachts/the-superyacht-directory/silver-fast--39425</t>
  </si>
  <si>
    <t xml:space="preserve"> 22kts </t>
  </si>
  <si>
    <t>Legend</t>
  </si>
  <si>
    <t>http://www.boatinternational.com/yachts/the-superyacht-directory/legend--46411</t>
  </si>
  <si>
    <t>IHC Verschure</t>
  </si>
  <si>
    <t xml:space="preserve"> 15300nm </t>
  </si>
  <si>
    <t>Tango</t>
  </si>
  <si>
    <t>http://www.boatinternational.com/yachts/the-superyacht-directory/tango--66625</t>
  </si>
  <si>
    <t>Sea Ranger</t>
  </si>
  <si>
    <t>http://www.boatinternational.com/yachts/the-superyacht-directory/sea-ranger--52099</t>
  </si>
  <si>
    <t>Schichau-Unterweser</t>
  </si>
  <si>
    <t xml:space="preserve"> 31000nm </t>
  </si>
  <si>
    <t xml:space="preserve"> 13.23m </t>
  </si>
  <si>
    <t>Montkaj</t>
  </si>
  <si>
    <t>http://www.boatinternational.com/yachts/the-superyacht-directory/montkaj--72489</t>
  </si>
  <si>
    <t xml:space="preserve"> 12.89m </t>
  </si>
  <si>
    <t>Venus</t>
  </si>
  <si>
    <t>http://www.boatinternational.com/yachts/the-superyacht-directory/venus--58017</t>
  </si>
  <si>
    <t xml:space="preserve"> 11.8m </t>
  </si>
  <si>
    <t>TV</t>
  </si>
  <si>
    <t>http://www.baotinternational.com/yachts/the-superyacht-directory/tv--60533</t>
  </si>
  <si>
    <t>M5</t>
  </si>
  <si>
    <t>http://www.boatinternational.com/yachts/the-superyacht-directory/m5--42625</t>
  </si>
  <si>
    <t>Vosper Thornycroft</t>
  </si>
  <si>
    <t xml:space="preserve"> 14.8m </t>
  </si>
  <si>
    <t>Titan</t>
  </si>
  <si>
    <t>http://www.boatinternational.com/yachts/the-superyacht-directory/titan--72781</t>
  </si>
  <si>
    <t>Eminence</t>
  </si>
  <si>
    <t>http://www.boatinternational.com/yachts/the-superyacht-directory/eminence--43793</t>
  </si>
  <si>
    <t>Amaryllis</t>
  </si>
  <si>
    <t>http://www.boatinternational.com/yachts/the-superyacht-directory/amaryllis--37777</t>
  </si>
  <si>
    <t>Tueq</t>
  </si>
  <si>
    <t>http://www.boatinternational.com/yachts/the-superyacht-directory/tueq--49543</t>
  </si>
  <si>
    <t>Van Der Giessen-De-Noord</t>
  </si>
  <si>
    <t>Hampshire II</t>
  </si>
  <si>
    <t>http://www.boatinternational.com/yachts/the-superyacht-directory/hampshire-ii--58011</t>
  </si>
  <si>
    <t xml:space="preserve"> 12.7m </t>
  </si>
  <si>
    <t>Delphine</t>
  </si>
  <si>
    <t>http://www.boatinternational.com/yachts/the-superyacht-directory/delphine--46015</t>
  </si>
  <si>
    <t>Great Lakes Ew</t>
  </si>
  <si>
    <t xml:space="preserve"> 3000nm </t>
  </si>
  <si>
    <t xml:space="preserve"> 10.82m </t>
  </si>
  <si>
    <t>Pegasus VIII</t>
  </si>
  <si>
    <t>http://www.boatinternational.com/yachts/the-superyacht-directory/pegasus-viii--52783</t>
  </si>
  <si>
    <t>Royal Denship</t>
  </si>
  <si>
    <t xml:space="preserve"> 14.4m </t>
  </si>
  <si>
    <t>Al Diriyah</t>
  </si>
  <si>
    <t>http://www.boatinternational.com/yachts/the-superyacht-directory/al-diriyah--59249</t>
  </si>
  <si>
    <t>National Bulk</t>
  </si>
  <si>
    <t xml:space="preserve"> 11.31m </t>
  </si>
  <si>
    <t>Chakra</t>
  </si>
  <si>
    <t>http://www.boatinternational.com/yachts/the-superyacht-directory/salem--49525</t>
  </si>
  <si>
    <t>Van Der Werf</t>
  </si>
  <si>
    <t xml:space="preserve"> 12.83m </t>
  </si>
  <si>
    <t>Athena</t>
  </si>
  <si>
    <t>http://www.boatinternational.com/yachts/the-superyacht-directory/athena--52791</t>
  </si>
  <si>
    <t>Royal Huisman</t>
  </si>
  <si>
    <t>Stargate</t>
  </si>
  <si>
    <t>http://www.boatinternational.com/yachts/the-superyacht-directory/stargate--55423</t>
  </si>
  <si>
    <t xml:space="preserve"> 24kts </t>
  </si>
  <si>
    <t xml:space="preserve"> 3600nm </t>
  </si>
  <si>
    <t>Constellation</t>
  </si>
  <si>
    <t>http://www.boatinternational.com/yachts/the-superyacht-directory/constellation--55445</t>
  </si>
  <si>
    <t xml:space="preserve"> 13.02m </t>
  </si>
  <si>
    <t>Chopi Chopi</t>
  </si>
  <si>
    <t>http://www.boatinternational.com/yachts/the-superyacht-directory/chopi-chopi--68543</t>
  </si>
  <si>
    <t>Amevi</t>
  </si>
  <si>
    <t>http://www.boatinternational.com/yachts/the-superyacht-directory/amevi--55437</t>
  </si>
  <si>
    <t xml:space="preserve"> 14.2m </t>
  </si>
  <si>
    <t>Grand Ocean</t>
  </si>
  <si>
    <t>http://www.boatinternational.com/yachts/the-superyacht-directory/golden-odyssey-ii--43459</t>
  </si>
  <si>
    <t>Endeavour</t>
  </si>
  <si>
    <t>http://www.boatinternational.com/yachts-for-sale/endeavour--81523</t>
  </si>
  <si>
    <t>Camper &amp; Nicholsons</t>
  </si>
  <si>
    <t xml:space="preserve"> 6.68m </t>
  </si>
  <si>
    <t>Bart Roberts</t>
  </si>
  <si>
    <t>http://www.boatinternational.com/yachts/the-superyacht-directory/bart-roberts--70589</t>
  </si>
  <si>
    <t>Canadian Vickers</t>
  </si>
  <si>
    <t>Nero</t>
  </si>
  <si>
    <t>http://www.boatinternational.com/yachts/the-superyacht-directory/nero--42833</t>
  </si>
  <si>
    <t>Corsair Yachts</t>
  </si>
  <si>
    <t xml:space="preserve"> 6490nm </t>
  </si>
  <si>
    <t>Air</t>
  </si>
  <si>
    <t>http://www.boatintenational.com/yachts/the-superyacht-directory/air--66749</t>
  </si>
  <si>
    <t>Alfa Nero</t>
  </si>
  <si>
    <t>http://www.boatinternational.com/yachts/the-superyacht-directory/alfa-nero--55431</t>
  </si>
  <si>
    <t>Kibo</t>
  </si>
  <si>
    <t>http://www.boatinternational.com/yachts/the-superyacht-directory/kibo--57667</t>
  </si>
  <si>
    <t>Sarafsa</t>
  </si>
  <si>
    <t>http://www.boatinternational.com/yachts/the-superyacht-directory/sarafsa--67723</t>
  </si>
  <si>
    <t xml:space="preserve"> 15.0m </t>
  </si>
  <si>
    <t>Graceful</t>
  </si>
  <si>
    <t>http://www.boatinternational.com/yachts/the-superyacht-directory/graceful--51957</t>
  </si>
  <si>
    <t>Basrah Breeze</t>
  </si>
  <si>
    <t>http://www.boatinternational.com/yachts/the-superyacht-directory/basrah-breeze--63355</t>
  </si>
  <si>
    <t>Helsingor Vaerft</t>
  </si>
  <si>
    <t>Romea</t>
  </si>
  <si>
    <t>http://www.boatinternational.com/yachts/the-superyacht-directory/romea--37853</t>
  </si>
  <si>
    <t>Secret</t>
  </si>
  <si>
    <t>http://www.boatinternational.com/yachts/the-superyacht-directory/secret--57685</t>
  </si>
  <si>
    <t>O’Mega</t>
  </si>
  <si>
    <t>http://www.boatinternational.com/yachts/the-superyacht-directory/omega--47231</t>
  </si>
  <si>
    <t>Mitsubishi HI</t>
  </si>
  <si>
    <t>EOS'</t>
  </si>
  <si>
    <t>http://www.boatinternational.com/yachts/the-superyacht-directory/eos--60561</t>
  </si>
  <si>
    <t>Here Comes The Sun</t>
  </si>
  <si>
    <t>http://www.boatinternational.com/yachts/the-superyacht-directory/here-comes-the-sun--82787</t>
  </si>
  <si>
    <t xml:space="preserve"> 14.54m </t>
  </si>
  <si>
    <t>Savannah</t>
  </si>
  <si>
    <t>http://www.boatinternational.com/yachts/the-superyacht-directory/savannah--58383</t>
  </si>
  <si>
    <t>Ace</t>
  </si>
  <si>
    <t>http://www.boatinternational.com/yachts/the-superyacht-directory/ace--56975</t>
  </si>
  <si>
    <t xml:space="preserve"> 14.5m </t>
  </si>
  <si>
    <t>Valerie</t>
  </si>
  <si>
    <t>http://www.boatinternational.com/yachts/the-superyacht-directory/valerie--60535</t>
  </si>
  <si>
    <t>Solandge</t>
  </si>
  <si>
    <t>http://www.boatinternational.com/yachts/the-superyacht-directory/solandge--56969</t>
  </si>
  <si>
    <t>Pacific</t>
  </si>
  <si>
    <t>http://www.boatinternational.com/yachts/the-superyacht-directory/pacific--60531</t>
  </si>
  <si>
    <t xml:space="preserve"> 16.0m </t>
  </si>
  <si>
    <t>Vibrant Curiosity's</t>
  </si>
  <si>
    <t>http://www.boatinternational.com/yachts/the-superyacht-directory/vibrant-curiosity--55429</t>
  </si>
  <si>
    <t>Sunrays</t>
  </si>
  <si>
    <t>http://www.boatinternational.com/yachts/the-superyacht-directory/sunrays--55433</t>
  </si>
  <si>
    <t>St. Princess Olga</t>
  </si>
  <si>
    <t>http://www.boatinternational.com/yachts/the-superyacht-directory/st-princess-olga--56977</t>
  </si>
  <si>
    <t>Aquijo</t>
  </si>
  <si>
    <t>http://www.boatinternational.com/yachts/the-superyacht-directory/aquijo--39487</t>
  </si>
  <si>
    <t>Vitters</t>
  </si>
  <si>
    <t xml:space="preserve"> 14.48m </t>
  </si>
  <si>
    <t>Aquila</t>
  </si>
  <si>
    <t>http://www.boatinternational.com/yachts/the-superyacht-directory/aquila--67805</t>
  </si>
  <si>
    <t>Derecktor</t>
  </si>
  <si>
    <t xml:space="preserve"> 14.3m </t>
  </si>
  <si>
    <t>Ecstasea</t>
  </si>
  <si>
    <t>http://www.boatinternational.com/yachts/the-superyacht-directory/ecstasea--66593</t>
  </si>
  <si>
    <t>Seven Seas</t>
  </si>
  <si>
    <t>http://www.boatinternational.com/yachts/the-superyacht-directory/seven-seas--55439</t>
  </si>
  <si>
    <t>Kingdom 5KR</t>
  </si>
  <si>
    <t>http://www.boatinternational.com/yachts/the-superyacht-directory/kingdom-5kr--74941</t>
  </si>
  <si>
    <t>Arctic P</t>
  </si>
  <si>
    <t>http://www.boatinternational.com/yachts/the-superyacht-directory/arctic-p--52107</t>
  </si>
  <si>
    <t xml:space="preserve"> 17000nm </t>
  </si>
  <si>
    <t xml:space="preserve"> 14.78m </t>
  </si>
  <si>
    <t>Musashi</t>
  </si>
  <si>
    <t>http://www.boatinternational.com/yachts/the-superyacht-directory/musashi--66745</t>
  </si>
  <si>
    <t xml:space="preserve"> 13.9m </t>
  </si>
  <si>
    <t>Fountainhead</t>
  </si>
  <si>
    <t>http://www.boatinternational.com/yachts/the-superyacht-directory/fountainhead--66743</t>
  </si>
  <si>
    <t>'Love, life, liberty and luxury'</t>
  </si>
  <si>
    <t>http://www.boatinternational.com/yachts/editorial-features/quattroelle-love-life-liberty-and-luxury-aboard-lurssen-s-88m-superyacht--303</t>
  </si>
  <si>
    <t>iconic yacht</t>
  </si>
  <si>
    <t>http://www.boatinternational.com/yachts/editorial-features/iconic-yachts-maltese-falcon--51</t>
  </si>
  <si>
    <t>Asean Lady</t>
  </si>
  <si>
    <t>http://www.boatinternational.com/yachts/the-superyacht-directory/asean-lady--49013</t>
  </si>
  <si>
    <t>Pride Mega Yachts</t>
  </si>
  <si>
    <t xml:space="preserve"> 21.27m </t>
  </si>
  <si>
    <t>Nirvana</t>
  </si>
  <si>
    <t>http://www.boatinternational.com/yachts/the-superyacht-directory/nirvana--55443</t>
  </si>
  <si>
    <t xml:space="preserve"> 6800nm </t>
  </si>
  <si>
    <t>Barbara</t>
  </si>
  <si>
    <t>http://www.boatinternational.com/yachts/the-superyacht-directory/barbara--39367</t>
  </si>
  <si>
    <t>Infinity</t>
  </si>
  <si>
    <t>http://www.boatinternational.com/yachts/the-superyacht-directory/infinity--58351</t>
  </si>
  <si>
    <t>Lauren L</t>
  </si>
  <si>
    <t>http://www.boatinternational.com/yachts/the-superyacht-directory/lauren-l--44549</t>
  </si>
  <si>
    <t>Cassens</t>
  </si>
  <si>
    <t xml:space="preserve"> 3400nm </t>
  </si>
  <si>
    <t>Lionheart</t>
  </si>
  <si>
    <t>http://www.boatinternational.com/yachts/the-superyacht-directory/benetti-fb-262--37705</t>
  </si>
  <si>
    <t>Phoenix2</t>
  </si>
  <si>
    <t>http://www.boatinternational.com/yachts/the-superyacht-directory/phoenix-2--60537</t>
  </si>
  <si>
    <t>Ice</t>
  </si>
  <si>
    <t>http://www.boatinternational.com/yachts/the-superyacht-directory/ice--60571</t>
  </si>
  <si>
    <t>Nahlin</t>
  </si>
  <si>
    <t>http://www.boatinternational.com/yachts/the-superyacht-directory/nahlin--73379</t>
  </si>
  <si>
    <t>Brown J</t>
  </si>
  <si>
    <t xml:space="preserve"> 11.03m </t>
  </si>
  <si>
    <t>Dubawi</t>
  </si>
  <si>
    <t>http://www.boatinternational.com/yachts/the-superyacht-directory/dubawi--66569</t>
  </si>
  <si>
    <t>Ferrari</t>
  </si>
  <si>
    <t xml:space="preserve"> 15.3m </t>
  </si>
  <si>
    <t>Lady Lara</t>
  </si>
  <si>
    <t>http://www.boatinternational.com/yachts/the-superyacht-directory/lady-lara--81629</t>
  </si>
  <si>
    <t xml:space="preserve"> 14.35m </t>
  </si>
  <si>
    <t>Moonlight II</t>
  </si>
  <si>
    <t>http://www.boatinternational.com/yachts/the-superyacht-directory/moonlight-ii--47433</t>
  </si>
  <si>
    <t>Neorion</t>
  </si>
  <si>
    <t xml:space="preserve"> 14.44m </t>
  </si>
  <si>
    <t>Queen Miri</t>
  </si>
  <si>
    <t>http://www.boatinternational.com/yachts/the-superyacht-directory/queen-miri--58763</t>
  </si>
  <si>
    <t>Equanimity</t>
  </si>
  <si>
    <t>http://www.boatinternational.com/yachts/the-superyacht-directory/equanimity--57683</t>
  </si>
  <si>
    <t xml:space="preserve"> 14.6m </t>
  </si>
  <si>
    <t>Aquarius</t>
  </si>
  <si>
    <t>http://www.boatinternational.com/yachts/the-superyacht-directory/aquarius--87019</t>
  </si>
  <si>
    <t>Tatoosh</t>
  </si>
  <si>
    <t>http://www.boatinternational.com/yachts/the-superyacht-directory/tatoosh--47511</t>
  </si>
  <si>
    <t xml:space="preserve"> 14.95m </t>
  </si>
  <si>
    <t>Royal Romance</t>
  </si>
  <si>
    <t>http://www.boatinternational.com/yachts/the-superyacht-directory/royal-romance--82263</t>
  </si>
  <si>
    <t>Mayan Queen IV</t>
  </si>
  <si>
    <t>http://www.boatinternational.com/yachts/the-superyacht-directory/mayan-queen-iv--73823</t>
  </si>
  <si>
    <t xml:space="preserve"> 15.88m </t>
  </si>
  <si>
    <t>Kalizma</t>
  </si>
  <si>
    <t>http://www.boatinternational.com/yachts/the-superyacht-directory/kalizma--41495</t>
  </si>
  <si>
    <t>Ramage &amp; Ferguson</t>
  </si>
  <si>
    <t xml:space="preserve"> 6.34m </t>
  </si>
  <si>
    <t>Palladium</t>
  </si>
  <si>
    <t>http://www.boatinternational.com/yachts/the-superyacht-directory/palladium--73835</t>
  </si>
  <si>
    <t>Kismet</t>
  </si>
  <si>
    <t>http://www.boatinternational.com/yachts/the-superyacht-directory/kismet--81259</t>
  </si>
  <si>
    <t>Vava II</t>
  </si>
  <si>
    <t>http://www.boatinternational.com/yachts/the-superyacht-directory/vava-ii--67707</t>
  </si>
  <si>
    <t xml:space="preserve"> 17.3m </t>
  </si>
  <si>
    <t>Limitless</t>
  </si>
  <si>
    <t>http://www.boatinternational.com/yachts/the-superyacht-directory/limitless--60599</t>
  </si>
  <si>
    <t>volume 3 of The Superyachts</t>
  </si>
  <si>
    <t>https://estore.boatinternational.com/</t>
  </si>
  <si>
    <t>http://www.boatinternational.com/yachts/the-superyacht-directory/vertigo--87021</t>
  </si>
  <si>
    <t>Carinthia VII</t>
  </si>
  <si>
    <t>http://www.boatinternational.com/yachts/the-superyacht-directory/carinthia-vii--60593</t>
  </si>
  <si>
    <t xml:space="preserve"> 26kts </t>
  </si>
  <si>
    <t xml:space="preserve"> 15.94m </t>
  </si>
  <si>
    <t>Madame Gu</t>
  </si>
  <si>
    <t>http://www.boatinternational.com/yachts/the-superyacht-directory/madame-gu--57691</t>
  </si>
  <si>
    <t>Christina O</t>
  </si>
  <si>
    <t>http://www.boatinternational.com/yachts/the-superyacht-directory/christina-o--44455</t>
  </si>
  <si>
    <t xml:space="preserve"> 11.13m </t>
  </si>
  <si>
    <t>I Dynasty</t>
  </si>
  <si>
    <t>http://www.boatinternational.com/yachts/the-superyacht-directory/i-dynasty--39299</t>
  </si>
  <si>
    <t>Peterswerft - Kusch</t>
  </si>
  <si>
    <t>Attessa IV</t>
  </si>
  <si>
    <t>http://www.boatinternational.com/yachts/the-superyacht-directory/attessa-iv--63765</t>
  </si>
  <si>
    <t>Hayashikane</t>
  </si>
  <si>
    <t xml:space="preserve"> 23kts </t>
  </si>
  <si>
    <t xml:space="preserve"> 6370nm </t>
  </si>
  <si>
    <t>Symphony</t>
  </si>
  <si>
    <t>http://www.boatinternational.com/yachts/the-superyacht-directory/symphony--57133</t>
  </si>
  <si>
    <t xml:space="preserve"> 14.1m </t>
  </si>
  <si>
    <t>Amadea</t>
  </si>
  <si>
    <t>http://www.boatinternational.com/yachts/the-superyacht-directory/amadea--87271</t>
  </si>
  <si>
    <t xml:space="preserve"> 17.0m </t>
  </si>
  <si>
    <t>Loaloat Al-Behar</t>
  </si>
  <si>
    <t>http://www.boatinternational.com/yachts/the-superyacht-directory/loaloat-al-behar--54079</t>
  </si>
  <si>
    <t>Picchiotti</t>
  </si>
  <si>
    <t xml:space="preserve"> 16.25m </t>
  </si>
  <si>
    <t>Quantum Blue</t>
  </si>
  <si>
    <t>http://www.boatinternational.com/yachts/the-superyacht-directory/quantum-blue--81257</t>
  </si>
  <si>
    <t xml:space="preserve"> 16.8m </t>
  </si>
  <si>
    <t>Lady Moura</t>
  </si>
  <si>
    <t>http://www.boatinternational.com/yachts/the-superyacht-directory/lady-moura--73819</t>
  </si>
  <si>
    <t xml:space="preserve"> 19.0m </t>
  </si>
  <si>
    <t>Poseidonos</t>
  </si>
  <si>
    <t>http://www.baotinternational.com/yachts/news/interior-design-studio-cqs-reveals-106m-poseidonos-superyacht-conversion--17825</t>
  </si>
  <si>
    <t>Ulysses</t>
  </si>
  <si>
    <t>http://www.boatinternational.com/yachts/the-superyacht-directory/ulysses--39279</t>
  </si>
  <si>
    <t>Kleven</t>
  </si>
  <si>
    <t xml:space="preserve"> 18.0m </t>
  </si>
  <si>
    <t>Radiant</t>
  </si>
  <si>
    <t>http://www.boatinternational.com/yachts/the-superyacht-directory/radiant--60543</t>
  </si>
  <si>
    <t xml:space="preserve"> 16.3m </t>
  </si>
  <si>
    <t>Ona</t>
  </si>
  <si>
    <t>http://www.boatinternational.com/yachts/the-superyacht-directory/dilbar-ii--60547</t>
  </si>
  <si>
    <t>Le Grand Bleu</t>
  </si>
  <si>
    <t>http://www.boatinternational.com/yachts/the-superyacht-directory/le-grand-bleu--73657</t>
  </si>
  <si>
    <t>Bremer Vulkan</t>
  </si>
  <si>
    <t xml:space="preserve"> 17.68m </t>
  </si>
  <si>
    <t>Pelorus</t>
  </si>
  <si>
    <t>http://www.boatinternational.com/yachts/the-superyacht-directory/pelorus--60569</t>
  </si>
  <si>
    <t xml:space="preserve"> 17.2m </t>
  </si>
  <si>
    <t>Luna</t>
  </si>
  <si>
    <t>http://www.boatinternational.com/yachts/the-superyacht-directory/luna--60695</t>
  </si>
  <si>
    <t>Lloyd Werft</t>
  </si>
  <si>
    <t>Issham Al Baher</t>
  </si>
  <si>
    <t>http://www.boatinternational.com/yachts/the-superyacht-directory/issham-al-baher--63375</t>
  </si>
  <si>
    <t>Hellenic</t>
  </si>
  <si>
    <t xml:space="preserve"> 14.45m </t>
  </si>
  <si>
    <t>Atlantis II</t>
  </si>
  <si>
    <t>http://www.boatinternational.com/yachts/the-superyacht-directory/atlantis-ii--63377</t>
  </si>
  <si>
    <t>Turama</t>
  </si>
  <si>
    <t>http://www.boatinternational.com/yachts/the-superyacht-directory/turama--41501</t>
  </si>
  <si>
    <t>Rauma-Repola</t>
  </si>
  <si>
    <t xml:space="preserve"> 17.22m </t>
  </si>
  <si>
    <t>Motor Yacht A</t>
  </si>
  <si>
    <t>http://www.boatinternational.com/yachts/the-superyacht-directory/a--73827</t>
  </si>
  <si>
    <t xml:space="preserve"> 6541nm </t>
  </si>
  <si>
    <t xml:space="preserve"> 18.87m </t>
  </si>
  <si>
    <t>Alexander</t>
  </si>
  <si>
    <t>http://www.boatinternational.com/yachts/the-superyacht-directory/alexander--46985</t>
  </si>
  <si>
    <t>Lubecker Flender-Werke</t>
  </si>
  <si>
    <t xml:space="preserve"> 16.9m </t>
  </si>
  <si>
    <t>Golden Odyssey</t>
  </si>
  <si>
    <t>http://www.boatinternational.com/yachts/the-superyacht-directory/golden-odyssey--81627</t>
  </si>
  <si>
    <t>Savarona</t>
  </si>
  <si>
    <t>http://www.boatinternational.com/yachts/the-superyacht-directory/savarona--43461</t>
  </si>
  <si>
    <t xml:space="preserve"> 16.12m </t>
  </si>
  <si>
    <t>Katara</t>
  </si>
  <si>
    <t>http://www.boatinternational.com/yachts/the-superyacht-directory/katara--60549</t>
  </si>
  <si>
    <t xml:space="preserve"> 19.5m </t>
  </si>
  <si>
    <t>Maryah</t>
  </si>
  <si>
    <t>http://www.boatinternational.com/yachts/the-superyacht-directory/maryah--50747</t>
  </si>
  <si>
    <t>Elefsis Shipyard</t>
  </si>
  <si>
    <t>Octopus</t>
  </si>
  <si>
    <t>http://www.boatinternational.com/yachts/the-superyacht-directory/octopus--60579</t>
  </si>
  <si>
    <t xml:space="preserve"> 21.0m </t>
  </si>
  <si>
    <t>Al Mirqab</t>
  </si>
  <si>
    <t>http://www.boatinternational.com/yachts/the-superyacht-directory/al-mirqab--54129</t>
  </si>
  <si>
    <t>Serene</t>
  </si>
  <si>
    <t>http://www.boatinternational.com/yachts/the-superyacht-directory/serene--66085</t>
  </si>
  <si>
    <t>Fincantieri</t>
  </si>
  <si>
    <t xml:space="preserve"> 18.6m </t>
  </si>
  <si>
    <t>Rising Sun’s</t>
  </si>
  <si>
    <t>http://www.boatinternational.com/yachts/the-superyacht-directory/rising-sun--60567</t>
  </si>
  <si>
    <t>Al Salamah</t>
  </si>
  <si>
    <t>http://www.boatinternational.com/yachts/the-superyacht-directory/al-salamah--60587</t>
  </si>
  <si>
    <t xml:space="preserve"> 23.5m </t>
  </si>
  <si>
    <t>Ocean Victory</t>
  </si>
  <si>
    <t>http://www.boatinternational.com/yachts/the-superyacht-directory/ocean-victory--56971</t>
  </si>
  <si>
    <t xml:space="preserve"> 20.0m </t>
  </si>
  <si>
    <t>Yas</t>
  </si>
  <si>
    <t>http://www.boatinternational.com/yachts/the-superyacht-directory/yas--68103</t>
  </si>
  <si>
    <t>De Schelde</t>
  </si>
  <si>
    <t>Sailing Yacht A</t>
  </si>
  <si>
    <t>http://www.boatinternational.com/yachts/the-superyacht-directory/sailing-yacht-a--39349</t>
  </si>
  <si>
    <t xml:space="preserve"> 5320nm </t>
  </si>
  <si>
    <t xml:space="preserve"> 24.88m </t>
  </si>
  <si>
    <t>El _Mahroussa_</t>
  </si>
  <si>
    <t>http://www.boatinternational.com/yachts/the-superyacht-directory/el-mahroussa--52669</t>
  </si>
  <si>
    <t>Samuda</t>
  </si>
  <si>
    <t xml:space="preserve"> 12.98m </t>
  </si>
  <si>
    <t>Prince Abdulaziz</t>
  </si>
  <si>
    <t>http://www.boatinternational.com/yachts/the-superyacht-directory/prince-abdulaziz--63357</t>
  </si>
  <si>
    <t xml:space="preserve"> 18.3m </t>
  </si>
  <si>
    <t>Topaz</t>
  </si>
  <si>
    <t>http://www.boatinternational.com/yachts/the-superyacht-directory/topaz--58015</t>
  </si>
  <si>
    <t xml:space="preserve"> 21.5m </t>
  </si>
  <si>
    <t>Al Saïd</t>
  </si>
  <si>
    <t>http://www.boatinternational.com/yachts/the-superyacht-directory/al-said--60555</t>
  </si>
  <si>
    <t xml:space="preserve"> 24.0m </t>
  </si>
  <si>
    <t>Dilbar</t>
  </si>
  <si>
    <t>http://www.boatinternational.com/yachts/the-superyacht-directory/omar--81557</t>
  </si>
  <si>
    <t>Dubai</t>
  </si>
  <si>
    <t>http://www.boatinternational.com/yachts/the-superyacht-directory/dubai--73829</t>
  </si>
  <si>
    <t>Platinum</t>
  </si>
  <si>
    <t xml:space="preserve"> 22.0m </t>
  </si>
  <si>
    <t>Eclipse</t>
  </si>
  <si>
    <t>http://www.boatinternational.com/yachts/the-superyacht-directory/eclipse--73837</t>
  </si>
  <si>
    <t>Azzam</t>
  </si>
  <si>
    <t>http://www.boatinternational.com/yachts/the-superyacht-directory/azzam--57571</t>
  </si>
  <si>
    <t xml:space="preserve"> 31kts </t>
  </si>
  <si>
    <t>(blank)</t>
  </si>
  <si>
    <t>Grand Total</t>
  </si>
  <si>
    <t>Count of yacht_name</t>
  </si>
  <si>
    <t>(All)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</si>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</sst>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8" fillId="0" borderId="0" xfId="42"/>
    <xf numFmtId="0" fontId="0" fillId="0" borderId="0" xfId="0" applyNumberFormat="1"/>
    <xf numFmtId="0" fontId="0" fillId="0" borderId="0" xfId="0" pivotButton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hul Walavalkar" refreshedDate="42911.720923726854" createdVersion="6" refreshedVersion="6" minRefreshableVersion="3" recordCount="201">
  <cacheSource type="worksheet">
    <worksheetSource ref="A1:K1048576" sheet="yachts-1"/>
  </cacheSource>
  <cacheFields count="11">
    <cacheField name="yacht_name" numFmtId="0">
      <sharedItems containsBlank="1" count="195">
        <s v="Anna"/>
        <s v="Siran"/>
        <s v="Explorer"/>
        <s v="Global"/>
        <s v="Falcon Lair"/>
        <s v="Vertigo"/>
        <s v="Drizzle"/>
        <s v="Archimedes"/>
        <s v="Alwaeli"/>
        <s v="Lady Christine"/>
        <s v="Aviva III"/>
        <s v="Sycara V"/>
        <s v="Hermitage"/>
        <s v="Lady S"/>
        <s v="Attessa"/>
        <s v="Saluzi"/>
        <s v="Tankoa Yachts"/>
        <s v="Nomad"/>
        <s v="Sherakhan"/>
        <s v="Olivia"/>
        <s v="Freedom"/>
        <s v="Nourah of Riyad"/>
        <s v="High Power III"/>
        <s v="Feadship"/>
        <s v="Sybaris"/>
        <s v="Galactica Super Nova"/>
        <s v="Titania"/>
        <s v="Martha Ann"/>
        <s v="Felix"/>
        <s v="Vicky"/>
        <s v="Skat"/>
        <s v="The One"/>
        <s v="Enigma XK"/>
        <s v="Utopia"/>
        <s v="Kogo"/>
        <s v="Natalina A"/>
        <s v="Azteca"/>
        <s v="Serenity"/>
        <s v="Delta Marine"/>
        <s v="Stella Maris"/>
        <s v="Abeking &amp; Rasmussen"/>
        <s v="Elegant 007"/>
        <s v="Axioma"/>
        <s v="Coral Ocean"/>
        <s v="Queen K"/>
        <s v="Predator"/>
        <s v="Yalla’s"/>
        <s v="Exuma"/>
        <s v="Odessa II"/>
        <s v="Plan B"/>
        <s v="Laurel"/>
        <s v="Triple Seven"/>
        <s v="Dragonfly"/>
        <s v="Rabdan"/>
        <s v="Sapphire"/>
        <s v="Flying Fox"/>
        <s v="Siren"/>
        <s v="Ilona"/>
        <s v="Naia"/>
        <s v="Cocoa Bean"/>
        <s v="Amels"/>
        <s v="Dannebrog"/>
        <s v="Enigma"/>
        <s v="Leander"/>
        <s v="Talitha"/>
        <s v="Northern Star"/>
        <s v="Anastasia’s"/>
        <s v="Ebony Shine"/>
        <s v="Lady Sarya"/>
        <s v="Yersin"/>
        <s v="Boadicea"/>
        <s v="Samar"/>
        <s v="Smeralda"/>
        <s v="Silver Fast"/>
        <s v="Legend"/>
        <s v="Tango"/>
        <s v="Sea Ranger"/>
        <s v="Montkaj"/>
        <s v="Venus"/>
        <s v="TV"/>
        <s v="M5"/>
        <s v="Titan"/>
        <s v="Eminence"/>
        <s v="Amaryllis"/>
        <s v="Tueq"/>
        <s v="Hampshire II"/>
        <s v="Delphine"/>
        <s v="Pegasus VIII"/>
        <s v="Al Diriyah"/>
        <s v="Chakra"/>
        <s v="Athena"/>
        <s v="Stargate"/>
        <s v="Constellation"/>
        <s v="Chopi Chopi"/>
        <s v="Amevi"/>
        <s v="Grand Ocean"/>
        <s v="Endeavour"/>
        <s v="Bart Roberts"/>
        <s v="Nero"/>
        <s v="Air"/>
        <s v="Alfa Nero"/>
        <s v="Kibo"/>
        <s v="Sarafsa"/>
        <s v="Graceful"/>
        <s v="Basrah Breeze"/>
        <s v="Romea"/>
        <s v="Secret"/>
        <s v="O’Mega"/>
        <s v="EOS'"/>
        <s v="Here Comes The Sun"/>
        <s v="Savannah"/>
        <s v="Ace"/>
        <s v="Valerie"/>
        <s v="Solandge"/>
        <s v="Pacific"/>
        <s v="Vibrant Curiosity's"/>
        <s v="Sunrays"/>
        <s v="St. Princess Olga"/>
        <s v="Aquijo"/>
        <s v="Aquila"/>
        <s v="Ecstasea"/>
        <s v="Seven Seas"/>
        <s v="Kingdom 5KR"/>
        <s v="Arctic P"/>
        <s v="Musashi"/>
        <s v="Fountainhead"/>
        <s v="'Love, life, liberty and luxury'"/>
        <s v="iconic yacht"/>
        <s v="Asean Lady"/>
        <s v="Nirvana"/>
        <s v="Barbara"/>
        <s v="Infinity"/>
        <s v="Lauren L"/>
        <s v="Lionheart"/>
        <s v="Phoenix2"/>
        <s v="Ice"/>
        <s v="Nahlin"/>
        <s v="Dubawi"/>
        <s v="Lady Lara"/>
        <s v="Moonlight II"/>
        <s v="Queen Miri"/>
        <s v="Equanimity"/>
        <s v="Aquarius"/>
        <s v="Tatoosh"/>
        <s v="Royal Romance"/>
        <s v="Mayan Queen IV"/>
        <s v="Kalizma"/>
        <s v="Palladium"/>
        <s v="Kismet"/>
        <s v="Vava II"/>
        <s v="Limitless"/>
        <s v="volume 3 of The Superyachts"/>
        <s v="Carinthia VII"/>
        <s v="Madame Gu"/>
        <s v="Christina O"/>
        <s v="I Dynasty"/>
        <s v="Attessa IV"/>
        <s v="Symphony"/>
        <s v="Amadea"/>
        <s v="Loaloat Al-Behar"/>
        <s v="Quantum Blue"/>
        <s v="Lady Moura"/>
        <s v="Poseidonos"/>
        <s v="Ulysses"/>
        <s v="Radiant"/>
        <s v="Ona"/>
        <s v="Le Grand Bleu"/>
        <s v="Pelorus"/>
        <s v="Luna"/>
        <s v="Issham Al Baher"/>
        <s v="Atlantis II"/>
        <s v="Turama"/>
        <s v="Motor Yacht A"/>
        <s v="Alexander"/>
        <s v="Golden Odyssey"/>
        <s v="Savarona"/>
        <s v="Katara"/>
        <s v="Maryah"/>
        <s v="Octopus"/>
        <s v="Al Mirqab"/>
        <s v="Serene"/>
        <s v="Rising Sun’s"/>
        <s v="Al Salamah"/>
        <s v="Ocean Victory"/>
        <s v="Yas"/>
        <s v="Sailing Yacht A"/>
        <s v="El _Mahroussa_"/>
        <s v="Prince Abdulaziz"/>
        <s v="Topaz"/>
        <s v="Al Saïd"/>
        <s v="Dilbar"/>
        <s v="Dubai"/>
        <s v="Eclipse"/>
        <s v="Azzam"/>
        <m/>
      </sharedItems>
    </cacheField>
    <cacheField name="yacht_url" numFmtId="0">
      <sharedItems containsBlank="1"/>
    </cacheField>
    <cacheField name="yacht_builder" numFmtId="0">
      <sharedItems containsBlank="1" count="77">
        <s v="Feadship"/>
        <s v="Candies Shipbuilders"/>
        <s v="Bender"/>
        <s v="Alloy Yachts"/>
        <s v="CRN"/>
        <s v="Abeking &amp; Rasmussen"/>
        <s v="Nobiskrug"/>
        <s v="Lurssen"/>
        <s v="Amels"/>
        <s v="Austal Ships"/>
        <m/>
        <s v="Oceanfast"/>
        <s v="Vuyk"/>
        <s v="Laivateollisuus"/>
        <s v="Benetti"/>
        <s v="Yachtley"/>
        <s v="RossiNavi"/>
        <s v="Perini Navi"/>
        <s v="Heesen Yachts"/>
        <s v="Amadeus Yachts"/>
        <s v="Turquoise Yachts"/>
        <s v="Richard Lowestoft"/>
        <s v="Golden Yachts"/>
        <s v="Viareggio Superyachts"/>
        <s v="Lamda"/>
        <s v="Dunya Yachts"/>
        <s v="Perini Navi - Picchiotti"/>
        <s v="Hdw Kiel"/>
        <s v="Delta Marine"/>
        <s v="Silver Yachts"/>
        <s v="Freire"/>
        <s v="Trinity Yachts"/>
        <s v="Danish Royal Dockyard"/>
        <s v="Blohm &amp; Voss"/>
        <s v="Peene-Werft"/>
        <s v="DCAN"/>
        <s v="Krupp Germaniawerft"/>
        <s v="Oceanco"/>
        <s v="Nuovi Cantieri Apuania"/>
        <s v="Piriou"/>
        <s v="Devonport"/>
        <s v="IHC Verschure"/>
        <s v="Schichau-Unterweser"/>
        <s v="Vosper Thornycroft"/>
        <s v="Van Der Giessen-De-Noord"/>
        <s v="Great Lakes Ew"/>
        <s v="Royal Denship"/>
        <s v="National Bulk"/>
        <s v="Van Der Werf"/>
        <s v="Royal Huisman"/>
        <s v="Camper &amp; Nicholsons"/>
        <s v="Canadian Vickers"/>
        <s v="Corsair Yachts"/>
        <s v="Helsingor Vaerft"/>
        <s v="Mitsubishi HI"/>
        <s v="Vitters"/>
        <s v="Derecktor"/>
        <s v="Pride Mega Yachts"/>
        <s v="Cassens"/>
        <s v="Brown J"/>
        <s v="Ferrari"/>
        <s v="Neorion"/>
        <s v="Ramage &amp; Ferguson"/>
        <s v="Peterswerft - Kusch"/>
        <s v="Hayashikane"/>
        <s v="Picchiotti"/>
        <s v="Kleven"/>
        <s v="Bremer Vulkan"/>
        <s v="Lloyd Werft"/>
        <s v="Hellenic"/>
        <s v="Rauma-Repola"/>
        <s v="Lubecker Flender-Werke"/>
        <s v="Elefsis Shipyard"/>
        <s v="Fincantieri"/>
        <s v="De Schelde"/>
        <s v="Samuda"/>
        <s v="Platinum"/>
      </sharedItems>
    </cacheField>
    <cacheField name="yacht_length" numFmtId="0">
      <sharedItems containsBlank="1"/>
    </cacheField>
    <cacheField name="yacht_date" numFmtId="0">
      <sharedItems containsString="0" containsBlank="1" containsNumber="1" containsInteger="1" minValue="1865" maxValue="2017"/>
    </cacheField>
    <cacheField name="yacht_tspeed" numFmtId="0">
      <sharedItems containsBlank="1" count="21">
        <s v=" 17kts "/>
        <s v=" 16kts "/>
        <s v=" 12kts "/>
        <s v=" 13kts "/>
        <s v=" 18kts "/>
        <s v=" 14kts "/>
        <s v=" 15kts "/>
        <s v=" 20kts "/>
        <m/>
        <s v=" 19kts "/>
        <s v=" 30kts "/>
        <s v=" 28kts "/>
        <s v=" 27kts "/>
        <s v=" 36kts "/>
        <s v=" 21kts "/>
        <s v=" 24kts "/>
        <s v=" 25kts "/>
        <s v=" 26kts "/>
        <s v=" 23kts "/>
        <s v=" 22kts "/>
        <s v=" 31kts "/>
      </sharedItems>
    </cacheField>
    <cacheField name="yacht_cspeed" numFmtId="0">
      <sharedItems containsBlank="1"/>
    </cacheField>
    <cacheField name="yacht_range" numFmtId="0">
      <sharedItems containsBlank="1"/>
    </cacheField>
    <cacheField name="yacht_beam" numFmtId="0">
      <sharedItems containsBlank="1"/>
    </cacheField>
    <cacheField name="yacht_guests" numFmtId="0">
      <sharedItems containsString="0" containsBlank="1" containsNumber="1" containsInteger="1" minValue="4" maxValue="64" count="29">
        <n v="12"/>
        <m/>
        <n v="4"/>
        <n v="10"/>
        <n v="16"/>
        <n v="23"/>
        <n v="50"/>
        <n v="26"/>
        <n v="18"/>
        <n v="22"/>
        <n v="14"/>
        <n v="32"/>
        <n v="30"/>
        <n v="6"/>
        <n v="9"/>
        <n v="31"/>
        <n v="40"/>
        <n v="20"/>
        <n v="15"/>
        <n v="42"/>
        <n v="24"/>
        <n v="19"/>
        <n v="8"/>
        <n v="28"/>
        <n v="36"/>
        <n v="54"/>
        <n v="34"/>
        <n v="64"/>
        <n v="48"/>
      </sharedItems>
    </cacheField>
    <cacheField name="yacht_crew" numFmtId="0">
      <sharedItems containsString="0" containsBlank="1" containsNumber="1" containsInteger="1" minValue="8" maxValue="200" count="48">
        <n v="16"/>
        <m/>
        <n v="9"/>
        <n v="12"/>
        <n v="17"/>
        <n v="28"/>
        <n v="18"/>
        <n v="22"/>
        <n v="15"/>
        <n v="42"/>
        <n v="19"/>
        <n v="20"/>
        <n v="27"/>
        <n v="11"/>
        <n v="21"/>
        <n v="23"/>
        <n v="37"/>
        <n v="31"/>
        <n v="55"/>
        <n v="26"/>
        <n v="24"/>
        <n v="25"/>
        <n v="30"/>
        <n v="14"/>
        <n v="32"/>
        <n v="34"/>
        <n v="43"/>
        <n v="29"/>
        <n v="8"/>
        <n v="35"/>
        <n v="47"/>
        <n v="70"/>
        <n v="33"/>
        <n v="36"/>
        <n v="61"/>
        <n v="44"/>
        <n v="60"/>
        <n v="62"/>
        <n v="54"/>
        <n v="50"/>
        <n v="52"/>
        <n v="45"/>
        <n v="96"/>
        <n v="38"/>
        <n v="65"/>
        <n v="200"/>
        <n v="88"/>
        <n v="6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x v="0"/>
    <s v="http://www.boatinternational.com/yachts/the-superyacht-directory/anna--66729"/>
    <x v="0"/>
    <s v=" 67.00m "/>
    <n v="2007"/>
    <x v="0"/>
    <s v=" 15kts "/>
    <s v=" 6500nm "/>
    <s v=" 13.1m "/>
    <x v="0"/>
    <x v="0"/>
  </r>
  <r>
    <x v="1"/>
    <s v="http://www.boatinternational.com/yachts/the-superyacht-directory/siran--66763"/>
    <x v="0"/>
    <s v=" 67.01m "/>
    <n v="1991"/>
    <x v="1"/>
    <s v=" 14kts "/>
    <m/>
    <s v=" 10.3m "/>
    <x v="1"/>
    <x v="1"/>
  </r>
  <r>
    <x v="2"/>
    <s v="http://www.boatinternational.com/yachts/the-superyacht-directory/danah-explorer--70467"/>
    <x v="1"/>
    <s v=" 67.00m "/>
    <n v="1981"/>
    <x v="2"/>
    <s v=" 10kts "/>
    <s v=" 12200nm "/>
    <s v=" 11.6m "/>
    <x v="2"/>
    <x v="2"/>
  </r>
  <r>
    <x v="3"/>
    <s v="http://www.boatinternational.com/yachts/the-superyacht-directory/global--74011"/>
    <x v="2"/>
    <s v=" 67.06m "/>
    <n v="1982"/>
    <x v="3"/>
    <s v=" 10kts "/>
    <s v=" 10000nm "/>
    <s v=" 12.2m "/>
    <x v="0"/>
    <x v="3"/>
  </r>
  <r>
    <x v="4"/>
    <s v="http://www.boatinternational.com/yachts/the-superyacht-directory/falcon-lair--66649"/>
    <x v="0"/>
    <s v=" 67.21m "/>
    <n v="1983"/>
    <x v="4"/>
    <s v=" 15kts "/>
    <s v=" 3800nm "/>
    <s v=" 9.68m "/>
    <x v="3"/>
    <x v="0"/>
  </r>
  <r>
    <x v="5"/>
    <s v="http://www.boatinternational.com/yachts/the-superyacht-directory/vertigo--37791"/>
    <x v="3"/>
    <s v=" 67.20m "/>
    <n v="2011"/>
    <x v="5"/>
    <s v=" 12kts "/>
    <m/>
    <s v=" 12.53m "/>
    <x v="0"/>
    <x v="3"/>
  </r>
  <r>
    <x v="6"/>
    <s v="http://www.boatinternational.com/yachts/the-superyacht-directory/drizzle--66755"/>
    <x v="0"/>
    <s v=" 67.27m "/>
    <n v="2012"/>
    <x v="6"/>
    <s v=" 12kts "/>
    <m/>
    <s v=" 11.4m "/>
    <x v="3"/>
    <x v="4"/>
  </r>
  <r>
    <x v="7"/>
    <s v="http://www.boatinternational.com/yachts/the-superyacht-directory/archimedes--66605"/>
    <x v="0"/>
    <s v=" 66.75m "/>
    <n v="2008"/>
    <x v="1"/>
    <s v=" 14kts "/>
    <m/>
    <s v=" 12.3m "/>
    <x v="4"/>
    <x v="0"/>
  </r>
  <r>
    <x v="8"/>
    <s v="http://www.boatinternational.com/yachts/the-superyacht-directory/alwaeli--68609"/>
    <x v="4"/>
    <s v=" 68.00m "/>
    <n v="1991"/>
    <x v="7"/>
    <s v=" 17kts "/>
    <s v=" 6000nm "/>
    <s v=" 11.52m "/>
    <x v="5"/>
    <x v="4"/>
  </r>
  <r>
    <x v="9"/>
    <s v="http://www.boatinternational.com/yachts/the-superyacht-directory/lady-christine--66613"/>
    <x v="0"/>
    <s v=" 68.00m "/>
    <n v="2010"/>
    <x v="8"/>
    <m/>
    <m/>
    <s v=" 12.5m "/>
    <x v="3"/>
    <x v="0"/>
  </r>
  <r>
    <x v="10"/>
    <s v="http://www.boatinternational.com/yachts/the-superyacht-directory/aviva-iii--72775"/>
    <x v="5"/>
    <s v=" 68.00m "/>
    <n v="2007"/>
    <x v="1"/>
    <s v=" 14kts "/>
    <s v=" 6000nm "/>
    <s v=" 12.4m "/>
    <x v="0"/>
    <x v="5"/>
  </r>
  <r>
    <x v="11"/>
    <s v="http://www.boatinternational.com/yachts/the-superyacht-directory/sycara-v--58505"/>
    <x v="6"/>
    <s v=" 68.15m "/>
    <n v="2010"/>
    <x v="0"/>
    <s v=" 14kts "/>
    <s v=" 7000nm "/>
    <s v=" 12.0m "/>
    <x v="0"/>
    <x v="6"/>
  </r>
  <r>
    <x v="12"/>
    <s v="http://www.boatinternational.com/yachts/the-superyacht-directory/hermitage--56983"/>
    <x v="7"/>
    <s v=" 68.15m "/>
    <n v="2011"/>
    <x v="6"/>
    <s v=" 14kts "/>
    <m/>
    <s v=" 12.8m "/>
    <x v="0"/>
    <x v="6"/>
  </r>
  <r>
    <x v="13"/>
    <s v="http://www.boatinternational.com/yachts/the-superyacht-directory/lady-s--72465"/>
    <x v="8"/>
    <s v=" 68.49m "/>
    <n v="2006"/>
    <x v="0"/>
    <s v=" 15kts "/>
    <s v=" 5500nm "/>
    <s v=" 12.8m "/>
    <x v="4"/>
    <x v="7"/>
  </r>
  <r>
    <x v="14"/>
    <s v="http://www.boatinternational.com/yachts/the-superyacht-directory/attessa--66633"/>
    <x v="0"/>
    <s v=" 68.58m "/>
    <n v="1998"/>
    <x v="1"/>
    <s v=" 13kts "/>
    <s v=" 5000nm "/>
    <s v=" 11.0m "/>
    <x v="3"/>
    <x v="8"/>
  </r>
  <r>
    <x v="15"/>
    <s v="http://www.boatinternational.com/yachts/the-superyacht-directory/saluzi--39921"/>
    <x v="9"/>
    <s v=" 69.10m "/>
    <n v="2003"/>
    <x v="1"/>
    <s v=" 14kts "/>
    <m/>
    <s v=" 13.8m "/>
    <x v="6"/>
    <x v="9"/>
  </r>
  <r>
    <x v="16"/>
    <s v="http://www.boatinternational.com/profiles/tankoa-yachts--17283"/>
    <x v="10"/>
    <m/>
    <m/>
    <x v="8"/>
    <m/>
    <m/>
    <m/>
    <x v="1"/>
    <x v="1"/>
  </r>
  <r>
    <x v="17"/>
    <s v="http://www.boatinternational.com/yachts/the-superyacht-directory/nomad--40987"/>
    <x v="11"/>
    <s v=" 69.49m "/>
    <n v="2003"/>
    <x v="4"/>
    <s v=" 15kts "/>
    <s v=" 8500nm "/>
    <s v=" 11.58m "/>
    <x v="0"/>
    <x v="0"/>
  </r>
  <r>
    <x v="18"/>
    <s v="http://www.boatinternational.com/yachts/the-superyacht-directory/sherakhan--42623"/>
    <x v="12"/>
    <s v=" 69.65m "/>
    <n v="1966"/>
    <x v="3"/>
    <s v=" 12kts "/>
    <s v=" 3500nm "/>
    <s v=" 12.05m "/>
    <x v="7"/>
    <x v="10"/>
  </r>
  <r>
    <x v="19"/>
    <s v="http://www.boatinternational.com/yachts/the-superyacht-directory/olivia--61251"/>
    <x v="13"/>
    <s v=" 70.00m "/>
    <n v="1972"/>
    <x v="6"/>
    <s v=" 13kts "/>
    <s v=" 9000nm "/>
    <s v=" 11.87m "/>
    <x v="4"/>
    <x v="11"/>
  </r>
  <r>
    <x v="20"/>
    <s v="http://www.boatinternational.com/yachts/the-superyacht-directory/freedom--43175"/>
    <x v="14"/>
    <s v=" 70.00m "/>
    <n v="2000"/>
    <x v="1"/>
    <s v=" 15kts "/>
    <s v=" 5200nm "/>
    <s v=" 12.5m "/>
    <x v="8"/>
    <x v="12"/>
  </r>
  <r>
    <x v="21"/>
    <s v="http://www.boatinternational.com/yachts/the-superyacht-directory/nourah-of-riyad--48963"/>
    <x v="15"/>
    <s v=" 70.00m "/>
    <n v="2008"/>
    <x v="9"/>
    <s v=" 16kts "/>
    <s v=" 5250nm "/>
    <s v=" 11.04m "/>
    <x v="9"/>
    <x v="6"/>
  </r>
  <r>
    <x v="22"/>
    <s v="http://www.boatinternational.com/yachts/the-superyacht-directory/high-power-iii--52851"/>
    <x v="16"/>
    <s v=" 70.00m "/>
    <n v="2011"/>
    <x v="1"/>
    <s v=" 15kts "/>
    <s v=" 5000nm "/>
    <s v=" 13.2m "/>
    <x v="0"/>
    <x v="6"/>
  </r>
  <r>
    <x v="23"/>
    <s v="http://www.boatinternational.com/profiles/feadship--21859"/>
    <x v="10"/>
    <m/>
    <m/>
    <x v="8"/>
    <m/>
    <m/>
    <m/>
    <x v="1"/>
    <x v="1"/>
  </r>
  <r>
    <x v="24"/>
    <s v="http://www.boatinternational.com/yachts/the-superyacht-directory/sybaris--37787"/>
    <x v="17"/>
    <s v=" 70.00m "/>
    <n v="2016"/>
    <x v="0"/>
    <s v=" 12kts "/>
    <s v=" 5000nm "/>
    <s v=" 13.24m "/>
    <x v="0"/>
    <x v="13"/>
  </r>
  <r>
    <x v="25"/>
    <s v="http://www.boatinternational.com/yachts/the-superyacht-directory/galactica-super-nova--39217"/>
    <x v="18"/>
    <s v=" 70.07m "/>
    <n v="2016"/>
    <x v="10"/>
    <m/>
    <s v=" 4000nm "/>
    <s v=" 11.9m "/>
    <x v="0"/>
    <x v="0"/>
  </r>
  <r>
    <x v="26"/>
    <s v="http://www.boatinternational.com/yachts/the-superyacht-directory/titania--47017"/>
    <x v="7"/>
    <s v=" 72.00m "/>
    <n v="2006"/>
    <x v="6"/>
    <s v=" 14kts "/>
    <s v=" 4000nm "/>
    <s v=" 12.8m "/>
    <x v="0"/>
    <x v="7"/>
  </r>
  <r>
    <x v="27"/>
    <s v="http://www.boatinternational.com/yachts/the-superyacht-directory/martha-ann--60553"/>
    <x v="7"/>
    <s v=" 70.20m "/>
    <n v="2008"/>
    <x v="6"/>
    <s v=" 14kts "/>
    <m/>
    <s v=" 12.8m "/>
    <x v="0"/>
    <x v="11"/>
  </r>
  <r>
    <x v="28"/>
    <s v="http://www.boatinternational.com/yachts/the-superyacht-directory/amadeus--62331"/>
    <x v="19"/>
    <s v=" 70.41m "/>
    <n v="1969"/>
    <x v="6"/>
    <s v=" 14kts "/>
    <s v=" 9500nm "/>
    <s v=" 11.5m "/>
    <x v="10"/>
    <x v="10"/>
  </r>
  <r>
    <x v="29"/>
    <s v="http://www.boatinternational.com/yachts/the-superyacht-directory/vicky--56913"/>
    <x v="20"/>
    <s v=" 72.60m "/>
    <n v="2012"/>
    <x v="0"/>
    <s v=" 15kts "/>
    <s v=" 7000nm "/>
    <s v=" 12.0m "/>
    <x v="10"/>
    <x v="10"/>
  </r>
  <r>
    <x v="30"/>
    <s v="http://www.boatinternational.com/yachts/the-superyacht-directory/skat--60591"/>
    <x v="7"/>
    <s v=" 70.71m "/>
    <n v="2002"/>
    <x v="0"/>
    <s v=" 15kts "/>
    <s v=" 3500nm "/>
    <s v=" 13.5m "/>
    <x v="3"/>
    <x v="11"/>
  </r>
  <r>
    <x v="26"/>
    <s v="http://www.boatinternational.com/yachts/the-superyacht-directory/titania--47017"/>
    <x v="7"/>
    <s v=" 72.00m "/>
    <n v="2006"/>
    <x v="6"/>
    <s v=" 14kts "/>
    <s v=" 4000nm "/>
    <s v=" 12.8m "/>
    <x v="0"/>
    <x v="7"/>
  </r>
  <r>
    <x v="31"/>
    <s v="http://www.boatinternational.com/yachts/the-superyacht-directory/the-one--47005"/>
    <x v="7"/>
    <s v=" 70.68m "/>
    <n v="1973"/>
    <x v="11"/>
    <s v=" 20kts "/>
    <m/>
    <s v=" 9.36m "/>
    <x v="1"/>
    <x v="1"/>
  </r>
  <r>
    <x v="32"/>
    <s v="http://www.boatinternational.com/yachts/the-superyacht-directory/enigma-xk--58255"/>
    <x v="21"/>
    <s v=" 71.40m "/>
    <n v="1987"/>
    <x v="4"/>
    <s v=" 16kts "/>
    <s v=" 12000nm "/>
    <s v=" 11.6m "/>
    <x v="0"/>
    <x v="14"/>
  </r>
  <r>
    <x v="33"/>
    <s v="http://www.boatinternational.com/yachts/the-superyacht-directory/utopia--45703"/>
    <x v="0"/>
    <s v=" 71.60m "/>
    <n v="2004"/>
    <x v="1"/>
    <s v=" 14kts "/>
    <s v=" 5000nm "/>
    <s v=" 11.38m "/>
    <x v="0"/>
    <x v="4"/>
  </r>
  <r>
    <x v="34"/>
    <s v="http://www.boatinterational.com/yachts/the-superyacht-directory/kogo--43977"/>
    <x v="10"/>
    <m/>
    <m/>
    <x v="8"/>
    <m/>
    <m/>
    <m/>
    <x v="1"/>
    <x v="1"/>
  </r>
  <r>
    <x v="35"/>
    <s v="http://www.boatinternational.com/yachts/the-superyacht-directory/opari-3--39191"/>
    <x v="22"/>
    <s v=" 71.85m "/>
    <n v="2015"/>
    <x v="9"/>
    <s v=" 17kts "/>
    <m/>
    <s v=" 12.6m "/>
    <x v="4"/>
    <x v="15"/>
  </r>
  <r>
    <x v="36"/>
    <s v="http://www.boatinternational.com/yachts/the-superyacht-directory/azteca--68533"/>
    <x v="4"/>
    <s v=" 71.99m "/>
    <n v="2009"/>
    <x v="1"/>
    <s v=" 15kts "/>
    <s v=" 6000nm "/>
    <s v=" 13.5m "/>
    <x v="10"/>
    <x v="5"/>
  </r>
  <r>
    <x v="37"/>
    <s v="http://www.boatinternational.com/yachts/the-superyacht-directory/tu-moana--37815"/>
    <x v="9"/>
    <s v=" 72.00m "/>
    <n v="2003"/>
    <x v="0"/>
    <s v=" 14kts "/>
    <s v=" 2000nm "/>
    <s v=" 13.8m "/>
    <x v="11"/>
    <x v="16"/>
  </r>
  <r>
    <x v="38"/>
    <s v="http://www.boatinternational.com/profiles/delta-marine--17549"/>
    <x v="10"/>
    <m/>
    <m/>
    <x v="8"/>
    <m/>
    <m/>
    <m/>
    <x v="1"/>
    <x v="1"/>
  </r>
  <r>
    <x v="39"/>
    <s v="http://www.boatinternational.com/yachts/the-superyacht-directory/stella-maris--47715"/>
    <x v="23"/>
    <s v=" 72.10m "/>
    <n v="2013"/>
    <x v="0"/>
    <s v=" 12kts "/>
    <s v=" 5500nm "/>
    <s v=" 12.6m "/>
    <x v="0"/>
    <x v="10"/>
  </r>
  <r>
    <x v="40"/>
    <s v="http://www.boatinternational.com/profiles/abeking-rasmussen--17295"/>
    <x v="10"/>
    <m/>
    <m/>
    <x v="8"/>
    <m/>
    <m/>
    <m/>
    <x v="1"/>
    <x v="1"/>
  </r>
  <r>
    <x v="41"/>
    <s v="http://www.boatinternational.com/yachts/the-superyacht-directory/rm-elegant--46841"/>
    <x v="24"/>
    <s v=" 72.40m "/>
    <n v="2005"/>
    <x v="4"/>
    <s v=" 14kts "/>
    <s v=" 3300nm "/>
    <s v=" 12.0m "/>
    <x v="12"/>
    <x v="17"/>
  </r>
  <r>
    <x v="42"/>
    <s v="http://www.boatinternational.com/yachts/the-superyacht-directory/axioma--45429"/>
    <x v="25"/>
    <s v=" 72.50m "/>
    <n v="2013"/>
    <x v="4"/>
    <s v=" 14kts "/>
    <s v=" 5000nm "/>
    <s v=" 12.2m "/>
    <x v="0"/>
    <x v="11"/>
  </r>
  <r>
    <x v="43"/>
    <s v="http://www.boatinternational.com/yachts/the-superyacht-directory/coral-island--60581"/>
    <x v="7"/>
    <s v=" 72.54m "/>
    <n v="1994"/>
    <x v="4"/>
    <s v=" 16kts "/>
    <s v=" 5000nm "/>
    <s v=" 13.05m "/>
    <x v="0"/>
    <x v="7"/>
  </r>
  <r>
    <x v="44"/>
    <s v="http://www.boatinternational.com/yachts/the-superyacht-directory/queen-k--60573"/>
    <x v="7"/>
    <s v=" 72.60m "/>
    <n v="2004"/>
    <x v="4"/>
    <s v=" 16kts "/>
    <s v=" 5000nm "/>
    <s v=" 13.5m "/>
    <x v="4"/>
    <x v="7"/>
  </r>
  <r>
    <x v="29"/>
    <s v="http://www.boatinternational.com/yachts/the-superyacht-directory/vicky--56913"/>
    <x v="20"/>
    <s v=" 72.60m "/>
    <n v="2012"/>
    <x v="0"/>
    <s v=" 15kts "/>
    <s v=" 7000nm "/>
    <s v=" 12.0m "/>
    <x v="10"/>
    <x v="10"/>
  </r>
  <r>
    <x v="45"/>
    <s v="http://www.boatinternational.com/yachts/the-superyacht-directory/predator--66725"/>
    <x v="0"/>
    <s v=" 72.80m "/>
    <n v="2008"/>
    <x v="11"/>
    <s v=" 21kts "/>
    <m/>
    <s v=" 11.4m "/>
    <x v="13"/>
    <x v="10"/>
  </r>
  <r>
    <x v="46"/>
    <s v="http://www.boatinternational.com/yachts/the-superyacht-directory/yalla--57089"/>
    <x v="4"/>
    <s v=" 73.00m "/>
    <n v="2014"/>
    <x v="9"/>
    <s v=" 18kts "/>
    <s v=" 5500nm "/>
    <s v=" 12.5m "/>
    <x v="0"/>
    <x v="7"/>
  </r>
  <r>
    <x v="47"/>
    <s v="http://www.boatinternational.com/yachts/the-superyacht-directory/exuma--54321"/>
    <x v="26"/>
    <s v=" 49.50m "/>
    <n v="2010"/>
    <x v="1"/>
    <s v=" 12kts "/>
    <s v=" 4500nm "/>
    <s v=" 9.5m "/>
    <x v="14"/>
    <x v="2"/>
  </r>
  <r>
    <x v="48"/>
    <s v="http://www.boatinternational.com/yachts/the-superyacht-directory/odessa-ii--73825"/>
    <x v="6"/>
    <s v=" 73.07m "/>
    <n v="2013"/>
    <x v="0"/>
    <s v=" 15kts "/>
    <m/>
    <s v=" 12.0m "/>
    <x v="0"/>
    <x v="11"/>
  </r>
  <r>
    <x v="49"/>
    <s v="http://www.boatinternational.com/yachts/the-superyacht-directory/plan-b--73831"/>
    <x v="27"/>
    <s v=" 73.07m "/>
    <n v="2012"/>
    <x v="0"/>
    <s v=" 13kts "/>
    <m/>
    <s v=" 12.0m "/>
    <x v="15"/>
    <x v="1"/>
  </r>
  <r>
    <x v="50"/>
    <s v="http://www.boatinternational.com/yachts/the-superyacht-directory/laurel--67915"/>
    <x v="28"/>
    <s v=" 73.15m "/>
    <n v="2006"/>
    <x v="1"/>
    <s v=" 14kts "/>
    <s v=" 6000nm "/>
    <s v=" 12.26m "/>
    <x v="16"/>
    <x v="1"/>
  </r>
  <r>
    <x v="51"/>
    <s v="http://www.boatinternational.com/yachts/the-superyacht-directory/triple-seven--58513"/>
    <x v="6"/>
    <s v=" 67.74m "/>
    <n v="2006"/>
    <x v="0"/>
    <s v=" 15kts "/>
    <s v=" 10000nm "/>
    <s v=" 12.0m "/>
    <x v="3"/>
    <x v="6"/>
  </r>
  <r>
    <x v="52"/>
    <s v="http://www.boatinternational.com/yachts/the-superyacht-directory/dragonfly--65227"/>
    <x v="29"/>
    <s v=" 73.30m "/>
    <n v="2009"/>
    <x v="12"/>
    <s v=" 25kts "/>
    <s v=" 4500nm "/>
    <s v=" 10.0m "/>
    <x v="8"/>
    <x v="0"/>
  </r>
  <r>
    <x v="53"/>
    <s v="http://www.boatinternational.com/yachts/the-superyacht-directory/rabdan--65235"/>
    <x v="29"/>
    <s v=" 73.30m "/>
    <n v="2007"/>
    <x v="12"/>
    <s v=" 25kts "/>
    <s v=" 4500nm "/>
    <s v=" 10.0m "/>
    <x v="4"/>
    <x v="0"/>
  </r>
  <r>
    <x v="54"/>
    <s v="http://www.boatinternational.com/yachts/the-superyacht-directory/sapphire--58525"/>
    <x v="6"/>
    <s v=" 73.50m "/>
    <n v="2011"/>
    <x v="0"/>
    <s v=" 15kts "/>
    <m/>
    <s v=" 12.6m "/>
    <x v="0"/>
    <x v="8"/>
  </r>
  <r>
    <x v="55"/>
    <s v="http://www.boatinternational.com/yachts/the-superyacht-directory/flying-fox--58185"/>
    <x v="6"/>
    <s v=" 73.51m "/>
    <n v="2012"/>
    <x v="5"/>
    <s v=" 12kts "/>
    <m/>
    <s v=" 12.0m "/>
    <x v="0"/>
    <x v="10"/>
  </r>
  <r>
    <x v="56"/>
    <s v="http://www.boatinternational.com/yachts/the-superyacht-directory/siren--58509"/>
    <x v="6"/>
    <s v=" 73.50m "/>
    <n v="2008"/>
    <x v="0"/>
    <s v=" 14kts "/>
    <s v=" 5000nm "/>
    <s v=" 12.6m "/>
    <x v="0"/>
    <x v="0"/>
  </r>
  <r>
    <x v="57"/>
    <s v="http://www.boatinternational.com/yachts/the-superyacht-directory/ilona-iv--72379"/>
    <x v="8"/>
    <s v=" 73.70m "/>
    <n v="2003"/>
    <x v="9"/>
    <s v=" 15kts "/>
    <s v=" 6000nm "/>
    <s v=" 12.1m "/>
    <x v="17"/>
    <x v="5"/>
  </r>
  <r>
    <x v="58"/>
    <s v="http://www.boatinternational.com/yachts/the-superyacht-directory/naia--56959"/>
    <x v="30"/>
    <s v=" 73.60m "/>
    <n v="2011"/>
    <x v="4"/>
    <s v=" 14kts "/>
    <s v=" 10000nm "/>
    <s v=" 13.2m "/>
    <x v="18"/>
    <x v="12"/>
  </r>
  <r>
    <x v="59"/>
    <s v="http://www.boatinternational.com/yachts/the-superyacht-directory/cocoa-bean--49797"/>
    <x v="31"/>
    <s v=" 73.76m "/>
    <n v="2013"/>
    <x v="8"/>
    <m/>
    <m/>
    <s v=" 12.5m "/>
    <x v="1"/>
    <x v="0"/>
  </r>
  <r>
    <x v="3"/>
    <s v="http://www.boatinternational.com/yachts/the-superyacht-directory/global--47029"/>
    <x v="7"/>
    <s v=" 74.00m "/>
    <n v="2007"/>
    <x v="1"/>
    <s v=" 14kts "/>
    <s v=" 5000nm "/>
    <s v=" 12.8m "/>
    <x v="0"/>
    <x v="7"/>
  </r>
  <r>
    <x v="60"/>
    <s v="http://www.boatinternational.com/profiles/amels--17241"/>
    <x v="10"/>
    <m/>
    <m/>
    <x v="8"/>
    <m/>
    <m/>
    <m/>
    <x v="1"/>
    <x v="1"/>
  </r>
  <r>
    <x v="61"/>
    <s v="http://www.boatinternational.com/yachts/the-superyacht-directory/dannebrog--68311"/>
    <x v="32"/>
    <s v=" 83.21m "/>
    <n v="1931"/>
    <x v="6"/>
    <s v=" 14kts "/>
    <m/>
    <s v=" 10.39m "/>
    <x v="1"/>
    <x v="18"/>
  </r>
  <r>
    <x v="62"/>
    <s v="http://www.boatinternational.com/yachts/the-superyacht-directory/enigma--73833"/>
    <x v="33"/>
    <s v=" 74.50m "/>
    <n v="1991"/>
    <x v="13"/>
    <s v=" 28kts "/>
    <s v=" 2200nm "/>
    <s v=" 11.22m "/>
    <x v="18"/>
    <x v="14"/>
  </r>
  <r>
    <x v="63"/>
    <s v="http://www.boatinternational.com/yachts/the-superyacht-directory/leander-g--41201"/>
    <x v="34"/>
    <s v=" 74.98m "/>
    <n v="1992"/>
    <x v="4"/>
    <s v=" 16kts "/>
    <s v=" 8000nm "/>
    <s v=" 12.8m "/>
    <x v="0"/>
    <x v="19"/>
  </r>
  <r>
    <x v="62"/>
    <s v="http://www.boatinternational.com/yachts/the-superyacht-directory/phocea--45195"/>
    <x v="35"/>
    <s v=" 75.13m "/>
    <n v="1976"/>
    <x v="5"/>
    <s v=" 12kts "/>
    <s v=" 2500nm "/>
    <s v=" 9.57m "/>
    <x v="0"/>
    <x v="15"/>
  </r>
  <r>
    <x v="64"/>
    <s v="http://www.boatinternational.com/yachts/the-superyacht-directory/talitha--46807"/>
    <x v="36"/>
    <s v=" 82.60m "/>
    <n v="1930"/>
    <x v="6"/>
    <s v=" 13kts "/>
    <s v=" 6500nm "/>
    <s v=" 10.36m "/>
    <x v="0"/>
    <x v="6"/>
  </r>
  <r>
    <x v="65"/>
    <s v="http://www.boatinternational.com/yachts/the-superyacht-directory/northern-star--60525"/>
    <x v="7"/>
    <s v=" 75.40m "/>
    <n v="2009"/>
    <x v="0"/>
    <s v=" 15kts "/>
    <s v=" 6000nm "/>
    <s v=" 13.5m "/>
    <x v="0"/>
    <x v="7"/>
  </r>
  <r>
    <x v="66"/>
    <s v="http://www.boatinternational.com/yachts/the-superyacht-directory/anastasia--55435"/>
    <x v="37"/>
    <s v=" 75.50m "/>
    <n v="2008"/>
    <x v="4"/>
    <s v=" 16kts "/>
    <s v=" 4100nm "/>
    <s v=" 13.47m "/>
    <x v="0"/>
    <x v="11"/>
  </r>
  <r>
    <x v="67"/>
    <s v="http://www.boatinternational.com/yachts/the-superyacht-directory/ebony-shine--66747"/>
    <x v="0"/>
    <s v=" 75.75m "/>
    <n v="2009"/>
    <x v="1"/>
    <s v=" 14kts "/>
    <s v=" 5500nm "/>
    <s v=" 13.6m "/>
    <x v="0"/>
    <x v="20"/>
  </r>
  <r>
    <x v="68"/>
    <s v="http://www.boatinternational.com/yachts/the-superyacht-directory/lady-sarya--72231"/>
    <x v="38"/>
    <s v=" 76.32m "/>
    <n v="1972"/>
    <x v="14"/>
    <s v=" 16kts "/>
    <s v=" 4300nm "/>
    <s v=" 11.58m "/>
    <x v="0"/>
    <x v="5"/>
  </r>
  <r>
    <x v="69"/>
    <s v="http://www.boatinternational.com/yachts/the-superyacht-directory/yersin--39453"/>
    <x v="39"/>
    <s v=" 76.60m "/>
    <n v="2015"/>
    <x v="6"/>
    <s v=" 11kts "/>
    <s v=" 15000nm "/>
    <s v=" 13.0m "/>
    <x v="4"/>
    <x v="5"/>
  </r>
  <r>
    <x v="70"/>
    <s v="http://www.boatinternational.com/yachts/the-superyacht-directory/reborn--44009"/>
    <x v="8"/>
    <s v=" 76.61m "/>
    <n v="1999"/>
    <x v="6"/>
    <s v=" 14kts "/>
    <s v=" 4200nm "/>
    <s v=" 14.0m "/>
    <x v="0"/>
    <x v="21"/>
  </r>
  <r>
    <x v="71"/>
    <s v="http://www.boatinternational.com/yachts/the-superyacht-directory/samar--45331"/>
    <x v="40"/>
    <s v=" 77.42m "/>
    <n v="2006"/>
    <x v="1"/>
    <s v=" 14kts "/>
    <m/>
    <s v=" 13.11m "/>
    <x v="0"/>
    <x v="21"/>
  </r>
  <r>
    <x v="72"/>
    <s v="http://www.boatinternational.com/yachts/the-superyacht-directory/smeralda--65229"/>
    <x v="29"/>
    <s v=" 77.00m "/>
    <n v="2012"/>
    <x v="12"/>
    <s v=" 18kts "/>
    <s v=" 4500nm "/>
    <s v=" 10.0m "/>
    <x v="17"/>
    <x v="0"/>
  </r>
  <r>
    <x v="73"/>
    <s v="http://www.boatinternational.com/yachts/the-superyacht-directory/silver-fast--39425"/>
    <x v="29"/>
    <s v=" 77.00m "/>
    <n v="2015"/>
    <x v="12"/>
    <s v=" 22kts "/>
    <m/>
    <s v=" 10.0m "/>
    <x v="8"/>
    <x v="1"/>
  </r>
  <r>
    <x v="74"/>
    <s v="http://www.boatinternational.com/yachts/the-superyacht-directory/legend--46411"/>
    <x v="41"/>
    <s v=" 77.40m "/>
    <n v="1974"/>
    <x v="0"/>
    <s v=" 14kts "/>
    <s v=" 15300nm "/>
    <s v=" 13.5m "/>
    <x v="7"/>
    <x v="22"/>
  </r>
  <r>
    <x v="75"/>
    <s v="http://www.boatinternational.com/yachts/the-superyacht-directory/tango--66625"/>
    <x v="0"/>
    <s v=" 77.70m "/>
    <n v="2011"/>
    <x v="14"/>
    <s v=" 15kts "/>
    <m/>
    <s v=" 12.2m "/>
    <x v="10"/>
    <x v="7"/>
  </r>
  <r>
    <x v="76"/>
    <s v="http://www.boatinternational.com/yachts/the-superyacht-directory/sea-ranger--52099"/>
    <x v="42"/>
    <s v=" 77.40m "/>
    <n v="1973"/>
    <x v="4"/>
    <s v=" 16kts "/>
    <s v=" 31000nm "/>
    <s v=" 13.23m "/>
    <x v="3"/>
    <x v="11"/>
  </r>
  <r>
    <x v="77"/>
    <s v="http://www.boatinternational.com/yachts/the-superyacht-directory/montkaj--72489"/>
    <x v="8"/>
    <s v=" 78.03m "/>
    <n v="1995"/>
    <x v="4"/>
    <s v=" 15kts "/>
    <m/>
    <s v=" 12.89m "/>
    <x v="7"/>
    <x v="7"/>
  </r>
  <r>
    <x v="78"/>
    <s v="http://www.boatinternational.com/yachts/the-superyacht-directory/venus--58017"/>
    <x v="0"/>
    <s v=" 78.20m "/>
    <n v="2012"/>
    <x v="8"/>
    <m/>
    <m/>
    <s v=" 11.8m "/>
    <x v="1"/>
    <x v="1"/>
  </r>
  <r>
    <x v="79"/>
    <s v="http://www.baotinternational.com/yachts/the-superyacht-directory/tv--60533"/>
    <x v="10"/>
    <m/>
    <m/>
    <x v="8"/>
    <m/>
    <m/>
    <m/>
    <x v="1"/>
    <x v="1"/>
  </r>
  <r>
    <x v="80"/>
    <s v="http://www.boatinternational.com/yachts/the-superyacht-directory/m5--42625"/>
    <x v="43"/>
    <s v=" 78.40m "/>
    <n v="2004"/>
    <x v="1"/>
    <s v=" 14kts "/>
    <s v=" 3500nm "/>
    <s v=" 14.8m "/>
    <x v="0"/>
    <x v="23"/>
  </r>
  <r>
    <x v="81"/>
    <s v="http://www.boatinternational.com/yachts/the-superyacht-directory/titan--72781"/>
    <x v="5"/>
    <s v=" 78.43m "/>
    <n v="2010"/>
    <x v="1"/>
    <s v=" 14kts "/>
    <m/>
    <s v=" 12.4m "/>
    <x v="1"/>
    <x v="1"/>
  </r>
  <r>
    <x v="82"/>
    <s v="http://www.boatinternational.com/yachts/the-superyacht-directory/eminence--43793"/>
    <x v="5"/>
    <s v=" 78.43m "/>
    <n v="2008"/>
    <x v="1"/>
    <s v=" 14kts "/>
    <s v=" 6000nm "/>
    <s v=" 12.4m "/>
    <x v="10"/>
    <x v="10"/>
  </r>
  <r>
    <x v="82"/>
    <s v="http://www.boatinternational.com/yachts/the-superyacht-directory/eminence--43793"/>
    <x v="5"/>
    <s v=" 78.43m "/>
    <n v="2008"/>
    <x v="1"/>
    <s v=" 14kts "/>
    <s v=" 6000nm "/>
    <s v=" 12.4m "/>
    <x v="10"/>
    <x v="10"/>
  </r>
  <r>
    <x v="83"/>
    <s v="http://www.boatinternational.com/yachts/the-superyacht-directory/amaryllis--37777"/>
    <x v="5"/>
    <s v=" 78.43m "/>
    <n v="2011"/>
    <x v="1"/>
    <s v=" 14kts "/>
    <s v=" 5500nm "/>
    <s v=" 12.4m "/>
    <x v="10"/>
    <x v="10"/>
  </r>
  <r>
    <x v="84"/>
    <s v="http://www.boatinternational.com/yachts/the-superyacht-directory/tueq--49543"/>
    <x v="44"/>
    <s v=" 77.60m "/>
    <n v="2002"/>
    <x v="9"/>
    <s v=" 16kts "/>
    <s v=" 5500nm "/>
    <s v=" 13.5m "/>
    <x v="12"/>
    <x v="14"/>
  </r>
  <r>
    <x v="85"/>
    <s v="http://www.boatinternational.com/yachts/the-superyacht-directory/hampshire-ii--58011"/>
    <x v="0"/>
    <s v=" 78.50m "/>
    <n v="2012"/>
    <x v="1"/>
    <s v=" 14kts "/>
    <m/>
    <s v=" 12.7m "/>
    <x v="10"/>
    <x v="15"/>
  </r>
  <r>
    <x v="86"/>
    <s v="http://www.boatinternational.com/yachts/the-superyacht-directory/delphine--46015"/>
    <x v="45"/>
    <s v=" 78.55m "/>
    <n v="1921"/>
    <x v="3"/>
    <s v=" 10kts "/>
    <s v=" 3000nm "/>
    <s v=" 10.82m "/>
    <x v="7"/>
    <x v="24"/>
  </r>
  <r>
    <x v="87"/>
    <s v="http://www.boatinternational.com/yachts/the-superyacht-directory/pegasus-viii--52783"/>
    <x v="46"/>
    <s v=" 78.60m "/>
    <n v="2003"/>
    <x v="4"/>
    <s v=" 17kts "/>
    <s v=" 7000nm "/>
    <s v=" 14.4m "/>
    <x v="0"/>
    <x v="19"/>
  </r>
  <r>
    <x v="88"/>
    <s v="http://www.boatinternational.com/yachts/the-superyacht-directory/al-diriyah--59249"/>
    <x v="47"/>
    <s v=" 78.61m "/>
    <n v="1960"/>
    <x v="6"/>
    <s v=" 13kts "/>
    <s v=" 5500nm "/>
    <s v=" 11.31m "/>
    <x v="4"/>
    <x v="25"/>
  </r>
  <r>
    <x v="89"/>
    <s v="http://www.boatinternational.com/yachts/the-superyacht-directory/salem--49525"/>
    <x v="48"/>
    <s v=" 86.00m "/>
    <n v="1963"/>
    <x v="6"/>
    <s v=" 14kts "/>
    <s v=" 10000nm "/>
    <s v=" 12.83m "/>
    <x v="19"/>
    <x v="26"/>
  </r>
  <r>
    <x v="90"/>
    <s v="http://www.boatinternational.com/yachts/the-superyacht-directory/athena--52791"/>
    <x v="49"/>
    <s v=" 90.00m "/>
    <n v="2004"/>
    <x v="4"/>
    <s v=" 14kts "/>
    <s v=" 4000nm "/>
    <s v=" 12.2m "/>
    <x v="3"/>
    <x v="11"/>
  </r>
  <r>
    <x v="91"/>
    <s v="http://www.boatinternational.com/yachts/the-superyacht-directory/stargate--55423"/>
    <x v="37"/>
    <s v=" 80.00m "/>
    <n v="2001"/>
    <x v="15"/>
    <s v=" 20kts "/>
    <s v=" 3600nm "/>
    <s v=" 13.0m "/>
    <x v="20"/>
    <x v="27"/>
  </r>
  <r>
    <x v="92"/>
    <s v="http://www.boatinternational.com/yachts/the-superyacht-directory/constellation--55445"/>
    <x v="37"/>
    <s v=" 80.01m "/>
    <n v="1999"/>
    <x v="15"/>
    <s v=" 20kts "/>
    <s v=" 3600nm "/>
    <s v=" 13.02m "/>
    <x v="21"/>
    <x v="7"/>
  </r>
  <r>
    <x v="93"/>
    <s v="http://www.boatinternational.com/yachts/the-superyacht-directory/chopi-chopi--68543"/>
    <x v="4"/>
    <s v=" 80.00m "/>
    <n v="2013"/>
    <x v="1"/>
    <s v=" 15kts "/>
    <s v=" 6000nm "/>
    <s v=" 13.5m "/>
    <x v="0"/>
    <x v="22"/>
  </r>
  <r>
    <x v="94"/>
    <s v="http://www.boatinternational.com/yachts/the-superyacht-directory/amevi--55437"/>
    <x v="37"/>
    <s v=" 80.00m "/>
    <n v="2007"/>
    <x v="7"/>
    <s v=" 16kts "/>
    <s v=" 5500nm "/>
    <s v=" 14.2m "/>
    <x v="4"/>
    <x v="22"/>
  </r>
  <r>
    <x v="95"/>
    <s v="http://www.boatinternational.com/yachts/the-superyacht-directory/golden-odyssey-ii--43459"/>
    <x v="33"/>
    <s v=" 80.15m "/>
    <n v="1990"/>
    <x v="4"/>
    <s v=" 16kts "/>
    <m/>
    <s v=" 12.8m "/>
    <x v="0"/>
    <x v="21"/>
  </r>
  <r>
    <x v="96"/>
    <s v="http://www.boatinternational.com/yachts-for-sale/endeavour--81523"/>
    <x v="50"/>
    <s v=" 39.56m "/>
    <n v="1934"/>
    <x v="3"/>
    <s v=" 10kts "/>
    <s v=" 2500nm "/>
    <s v=" 6.68m "/>
    <x v="22"/>
    <x v="28"/>
  </r>
  <r>
    <x v="97"/>
    <s v="http://www.boatinternational.com/yachts/the-superyacht-directory/bart-roberts--70589"/>
    <x v="51"/>
    <s v=" 80.77m "/>
    <n v="1963"/>
    <x v="3"/>
    <s v=" 12kts "/>
    <s v=" 10000nm "/>
    <s v=" 12.8m "/>
    <x v="17"/>
    <x v="20"/>
  </r>
  <r>
    <x v="98"/>
    <s v="http://www.boatinternational.com/yachts/the-superyacht-directory/nero--42833"/>
    <x v="52"/>
    <s v=" 90.10m "/>
    <n v="2008"/>
    <x v="0"/>
    <s v=" 13kts "/>
    <s v=" 6490nm "/>
    <s v=" 12.0m "/>
    <x v="0"/>
    <x v="11"/>
  </r>
  <r>
    <x v="99"/>
    <s v="http://www.boatintenational.com/yachts/the-superyacht-directory/air--66749"/>
    <x v="10"/>
    <m/>
    <m/>
    <x v="8"/>
    <m/>
    <m/>
    <m/>
    <x v="1"/>
    <x v="1"/>
  </r>
  <r>
    <x v="100"/>
    <s v="http://www.boatinternational.com/yachts/the-superyacht-directory/alfa-nero--55431"/>
    <x v="37"/>
    <s v=" 81.27m "/>
    <n v="2007"/>
    <x v="7"/>
    <s v=" 17kts "/>
    <s v=" 5500nm "/>
    <s v=" 14.2m "/>
    <x v="0"/>
    <x v="5"/>
  </r>
  <r>
    <x v="101"/>
    <s v="http://www.boatinternational.com/yachts/the-superyacht-directory/kibo--57667"/>
    <x v="5"/>
    <s v=" 81.80m "/>
    <n v="2014"/>
    <x v="1"/>
    <s v=" 14kts "/>
    <s v=" 4500nm "/>
    <s v=" 12.6m "/>
    <x v="3"/>
    <x v="4"/>
  </r>
  <r>
    <x v="102"/>
    <s v="http://www.boatinternational.com/yachts/the-superyacht-directory/sarafsa--67723"/>
    <x v="40"/>
    <s v=" 82.00m "/>
    <n v="2008"/>
    <x v="6"/>
    <s v=" 13kts "/>
    <s v=" 6000nm "/>
    <s v=" 15.0m "/>
    <x v="1"/>
    <x v="1"/>
  </r>
  <r>
    <x v="103"/>
    <s v="http://www.boatinternational.com/yachts/the-superyacht-directory/graceful--51957"/>
    <x v="33"/>
    <s v=" 82.00m "/>
    <n v="2014"/>
    <x v="4"/>
    <s v=" 16kts "/>
    <s v=" 8000nm "/>
    <s v=" 11.0m "/>
    <x v="0"/>
    <x v="23"/>
  </r>
  <r>
    <x v="104"/>
    <s v="http://www.boatinternational.com/yachts/the-superyacht-directory/basrah-breeze--63355"/>
    <x v="53"/>
    <s v=" 81.99m "/>
    <n v="1981"/>
    <x v="9"/>
    <s v=" 16kts "/>
    <s v=" 7000nm "/>
    <s v=" 13.02m "/>
    <x v="23"/>
    <x v="29"/>
  </r>
  <r>
    <x v="105"/>
    <s v="http://www.boatinternational.com/yachts/the-superyacht-directory/romea--37853"/>
    <x v="5"/>
    <s v=" 82.40m "/>
    <n v="2015"/>
    <x v="1"/>
    <s v=" 14kts "/>
    <s v=" 4500nm "/>
    <s v=" 12.6m "/>
    <x v="1"/>
    <x v="1"/>
  </r>
  <r>
    <x v="106"/>
    <s v="http://www.boatinternational.com/yachts/the-superyacht-directory/secret--57685"/>
    <x v="5"/>
    <s v=" 82.30m "/>
    <n v="2013"/>
    <x v="3"/>
    <s v=" 12kts "/>
    <m/>
    <s v=" 12.4m "/>
    <x v="0"/>
    <x v="1"/>
  </r>
  <r>
    <x v="107"/>
    <s v="http://www.boatinternational.com/yachts/the-superyacht-directory/omega--47231"/>
    <x v="54"/>
    <s v=" 82.50m "/>
    <n v="1985"/>
    <x v="0"/>
    <s v=" 15kts "/>
    <m/>
    <s v=" 11.58m "/>
    <x v="11"/>
    <x v="22"/>
  </r>
  <r>
    <x v="108"/>
    <s v="http://www.boatinternational.com/yachts/the-superyacht-directory/eos--60561"/>
    <x v="7"/>
    <s v=" 92.93m "/>
    <n v="2006"/>
    <x v="1"/>
    <s v=" 14kts "/>
    <m/>
    <s v=" 13.5m "/>
    <x v="4"/>
    <x v="14"/>
  </r>
  <r>
    <x v="109"/>
    <s v="http://www.boatinternational.com/yachts/the-superyacht-directory/here-comes-the-sun--82787"/>
    <x v="8"/>
    <s v=" 83.00m "/>
    <n v="2016"/>
    <x v="0"/>
    <s v=" 15kts "/>
    <s v=" 5500nm "/>
    <s v=" 14.54m "/>
    <x v="4"/>
    <x v="12"/>
  </r>
  <r>
    <x v="110"/>
    <s v="http://www.boatinternational.com/yachts/the-superyacht-directory/savannah--58383"/>
    <x v="0"/>
    <s v=" 83.50m "/>
    <n v="2015"/>
    <x v="8"/>
    <m/>
    <m/>
    <s v=" 12.5m "/>
    <x v="0"/>
    <x v="19"/>
  </r>
  <r>
    <x v="111"/>
    <s v="http://www.boatinternational.com/yachts/the-superyacht-directory/ace--56975"/>
    <x v="7"/>
    <s v=" 85.00m "/>
    <n v="2012"/>
    <x v="8"/>
    <m/>
    <m/>
    <s v=" 14.5m "/>
    <x v="0"/>
    <x v="1"/>
  </r>
  <r>
    <x v="112"/>
    <s v="http://www.boatinternational.com/yachts/the-superyacht-directory/valerie--60535"/>
    <x v="7"/>
    <s v=" 85.10m "/>
    <n v="2011"/>
    <x v="8"/>
    <m/>
    <m/>
    <m/>
    <x v="0"/>
    <x v="1"/>
  </r>
  <r>
    <x v="113"/>
    <s v="http://www.boatinternational.com/yachts/the-superyacht-directory/solandge--56969"/>
    <x v="7"/>
    <s v=" 85.10m "/>
    <n v="2013"/>
    <x v="0"/>
    <s v=" 15kts "/>
    <s v=" 6000nm "/>
    <s v=" 13.8m "/>
    <x v="0"/>
    <x v="27"/>
  </r>
  <r>
    <x v="114"/>
    <s v="http://www.boatinternational.com/yachts/the-superyacht-directory/pacific--60531"/>
    <x v="7"/>
    <s v=" 85.20m "/>
    <n v="2010"/>
    <x v="7"/>
    <m/>
    <m/>
    <s v=" 16.0m "/>
    <x v="1"/>
    <x v="5"/>
  </r>
  <r>
    <x v="115"/>
    <s v="http://www.boatinternational.com/yachts/the-superyacht-directory/vibrant-curiosity--55429"/>
    <x v="37"/>
    <s v=" 85.47m "/>
    <n v="2009"/>
    <x v="7"/>
    <s v=" 16kts "/>
    <s v=" 5500nm "/>
    <s v=" 14.2m "/>
    <x v="10"/>
    <x v="22"/>
  </r>
  <r>
    <x v="116"/>
    <s v="http://www.boatinternational.com/yachts/the-superyacht-directory/sunrays--55433"/>
    <x v="37"/>
    <s v=" 85.50m "/>
    <n v="2010"/>
    <x v="7"/>
    <s v=" 16kts "/>
    <s v=" 5500nm "/>
    <s v=" 14.2m "/>
    <x v="4"/>
    <x v="15"/>
  </r>
  <r>
    <x v="117"/>
    <s v="http://www.boatinternational.com/yachts/the-superyacht-directory/st-princess-olga--56977"/>
    <x v="37"/>
    <s v=" 85.60m "/>
    <n v="2013"/>
    <x v="4"/>
    <s v=" 15kts "/>
    <m/>
    <s v=" 14.2m "/>
    <x v="1"/>
    <x v="1"/>
  </r>
  <r>
    <x v="118"/>
    <s v="http://www.boatinternational.com/yachts/the-superyacht-directory/aquijo--39487"/>
    <x v="55"/>
    <s v=" 85.90m "/>
    <n v="2015"/>
    <x v="8"/>
    <m/>
    <m/>
    <s v=" 14.48m "/>
    <x v="1"/>
    <x v="1"/>
  </r>
  <r>
    <x v="119"/>
    <s v="http://www.boatinternational.com/yachts/the-superyacht-directory/aquila--67805"/>
    <x v="56"/>
    <s v=" 85.60m "/>
    <n v="2010"/>
    <x v="0"/>
    <s v=" 15kts "/>
    <s v=" 5000nm "/>
    <s v=" 14.3m "/>
    <x v="10"/>
    <x v="19"/>
  </r>
  <r>
    <x v="120"/>
    <s v="http://www.boatinternational.com/yachts/the-superyacht-directory/ecstasea--66593"/>
    <x v="0"/>
    <s v=" 85.95m "/>
    <n v="2004"/>
    <x v="13"/>
    <s v=" 25kts "/>
    <m/>
    <s v=" 11.5m "/>
    <x v="0"/>
    <x v="1"/>
  </r>
  <r>
    <x v="121"/>
    <s v="http://www.boatinternational.com/yachts/the-superyacht-directory/seven-seas--55439"/>
    <x v="37"/>
    <s v=" 86.01m "/>
    <n v="2010"/>
    <x v="7"/>
    <s v=" 16kts "/>
    <s v=" 5500nm "/>
    <s v=" 14.2m "/>
    <x v="0"/>
    <x v="15"/>
  </r>
  <r>
    <x v="122"/>
    <s v="http://www.boatinternational.com/yachts/the-superyacht-directory/kingdom-5kr--74941"/>
    <x v="14"/>
    <s v=" 85.90m "/>
    <n v="1980"/>
    <x v="7"/>
    <s v=" 17kts "/>
    <s v=" 8500nm "/>
    <s v=" 13.23m "/>
    <x v="9"/>
    <x v="17"/>
  </r>
  <r>
    <x v="123"/>
    <s v="http://www.boatinternational.com/yachts/the-superyacht-directory/arctic-p--52107"/>
    <x v="42"/>
    <s v=" 87.57m "/>
    <n v="1969"/>
    <x v="4"/>
    <s v=" 15kts "/>
    <s v=" 17000nm "/>
    <s v=" 14.78m "/>
    <x v="0"/>
    <x v="21"/>
  </r>
  <r>
    <x v="124"/>
    <s v="http://www.boatinternational.com/yachts/the-superyacht-directory/musashi--66745"/>
    <x v="0"/>
    <s v=" 87.78m "/>
    <n v="2011"/>
    <x v="14"/>
    <s v=" 15kts "/>
    <m/>
    <s v=" 13.9m "/>
    <x v="1"/>
    <x v="1"/>
  </r>
  <r>
    <x v="125"/>
    <s v="http://www.boatinternational.com/yachts/the-superyacht-directory/fountainhead--66743"/>
    <x v="0"/>
    <s v=" 87.78m "/>
    <n v="2011"/>
    <x v="14"/>
    <s v=" 15kts "/>
    <m/>
    <s v=" 13.9m "/>
    <x v="1"/>
    <x v="1"/>
  </r>
  <r>
    <x v="126"/>
    <s v="http://www.boatinternational.com/yachts/editorial-features/quattroelle-love-life-liberty-and-luxury-aboard-lurssen-s-88m-superyacht--303"/>
    <x v="10"/>
    <m/>
    <m/>
    <x v="8"/>
    <m/>
    <m/>
    <m/>
    <x v="1"/>
    <x v="1"/>
  </r>
  <r>
    <x v="127"/>
    <s v="http://www.boatinternational.com/yachts/editorial-features/iconic-yachts-maltese-falcon--51"/>
    <x v="10"/>
    <m/>
    <m/>
    <x v="8"/>
    <m/>
    <m/>
    <m/>
    <x v="1"/>
    <x v="1"/>
  </r>
  <r>
    <x v="128"/>
    <s v="http://www.boatinternational.com/yachts/the-superyacht-directory/asean-lady--49013"/>
    <x v="57"/>
    <s v=" 88.15m "/>
    <n v="2004"/>
    <x v="6"/>
    <s v=" 12kts "/>
    <s v=" 10000nm "/>
    <s v=" 21.27m "/>
    <x v="9"/>
    <x v="6"/>
  </r>
  <r>
    <x v="129"/>
    <s v="http://www.boatinternational.com/yachts/the-superyacht-directory/nirvana--55443"/>
    <x v="37"/>
    <s v=" 88.50m "/>
    <n v="2012"/>
    <x v="9"/>
    <s v=" 16kts "/>
    <s v=" 6800nm "/>
    <s v=" 14.2m "/>
    <x v="0"/>
    <x v="12"/>
  </r>
  <r>
    <x v="130"/>
    <s v="http://www.boatinternational.com/yachts/the-superyacht-directory/barbara--39367"/>
    <x v="37"/>
    <s v=" 88.50m "/>
    <n v="2017"/>
    <x v="4"/>
    <m/>
    <m/>
    <s v=" 14.5m "/>
    <x v="1"/>
    <x v="1"/>
  </r>
  <r>
    <x v="131"/>
    <s v="http://www.boatinternational.com/yachts/the-superyacht-directory/infinity--58351"/>
    <x v="37"/>
    <s v=" 89.00m "/>
    <n v="2015"/>
    <x v="4"/>
    <m/>
    <m/>
    <s v=" 14.2m "/>
    <x v="1"/>
    <x v="23"/>
  </r>
  <r>
    <x v="132"/>
    <s v="http://www.boatinternational.com/yachts/the-superyacht-directory/lauren-l--44549"/>
    <x v="58"/>
    <s v=" 90.00m "/>
    <n v="2002"/>
    <x v="6"/>
    <s v=" 14kts "/>
    <s v=" 3400nm "/>
    <s v=" 14.0m "/>
    <x v="16"/>
    <x v="27"/>
  </r>
  <r>
    <x v="133"/>
    <s v="http://www.boatinternational.com/yachts/the-superyacht-directory/benetti-fb-262--37705"/>
    <x v="14"/>
    <s v=" 90.00m "/>
    <n v="2016"/>
    <x v="4"/>
    <s v=" 16kts "/>
    <m/>
    <m/>
    <x v="1"/>
    <x v="1"/>
  </r>
  <r>
    <x v="134"/>
    <s v="http://www.boatinternational.com/yachts/the-superyacht-directory/phoenix-2--60537"/>
    <x v="7"/>
    <s v=" 90.01m "/>
    <n v="2010"/>
    <x v="0"/>
    <s v=" 15kts "/>
    <m/>
    <s v=" 14.0m "/>
    <x v="0"/>
    <x v="5"/>
  </r>
  <r>
    <x v="135"/>
    <s v="http://www.boatinternational.com/yachts/the-superyacht-directory/ice--60571"/>
    <x v="7"/>
    <s v=" 90.10m "/>
    <n v="2005"/>
    <x v="4"/>
    <s v=" 15kts "/>
    <s v=" 6000nm "/>
    <s v=" 15.0m "/>
    <x v="10"/>
    <x v="12"/>
  </r>
  <r>
    <x v="136"/>
    <s v="http://www.boatinternational.com/yachts/the-superyacht-directory/nahlin--73379"/>
    <x v="59"/>
    <s v=" 91.44m "/>
    <n v="1930"/>
    <x v="4"/>
    <s v=" 15kts "/>
    <m/>
    <s v=" 11.03m "/>
    <x v="10"/>
    <x v="30"/>
  </r>
  <r>
    <x v="137"/>
    <s v="http://www.boatinternational.com/yachts/the-superyacht-directory/dubawi--66569"/>
    <x v="60"/>
    <s v=" 90.60m "/>
    <n v="1989"/>
    <x v="0"/>
    <s v=" 16kts "/>
    <s v=" 4100nm "/>
    <s v=" 15.3m "/>
    <x v="1"/>
    <x v="31"/>
  </r>
  <r>
    <x v="138"/>
    <s v="http://www.boatinternational.com/yachts/the-superyacht-directory/lady-lara--81629"/>
    <x v="7"/>
    <s v=" 91.00m "/>
    <n v="2015"/>
    <x v="8"/>
    <m/>
    <m/>
    <s v=" 14.35m "/>
    <x v="1"/>
    <x v="1"/>
  </r>
  <r>
    <x v="139"/>
    <s v="http://www.boatinternational.com/yachts/the-superyacht-directory/moonlight-ii--47433"/>
    <x v="61"/>
    <s v=" 91.40m "/>
    <n v="2005"/>
    <x v="4"/>
    <s v=" 16kts "/>
    <s v=" 7000nm "/>
    <s v=" 14.44m "/>
    <x v="24"/>
    <x v="25"/>
  </r>
  <r>
    <x v="140"/>
    <s v="http://www.boatinternational.com/yachts/the-superyacht-directory/queen-miri--58763"/>
    <x v="61"/>
    <s v=" 91.50m "/>
    <n v="2004"/>
    <x v="4"/>
    <s v=" 16kts "/>
    <s v=" 7000nm "/>
    <s v=" 14.44m "/>
    <x v="24"/>
    <x v="25"/>
  </r>
  <r>
    <x v="141"/>
    <s v="http://www.boatinternational.com/yachts/the-superyacht-directory/equanimity--57683"/>
    <x v="37"/>
    <s v=" 91.50m "/>
    <n v="2014"/>
    <x v="9"/>
    <s v=" 16kts "/>
    <m/>
    <s v=" 14.6m "/>
    <x v="7"/>
    <x v="5"/>
  </r>
  <r>
    <x v="142"/>
    <s v="http://www.boatinternational.com/yachts/the-superyacht-directory/aquarius--87019"/>
    <x v="0"/>
    <s v=" 92.00m "/>
    <n v="2016"/>
    <x v="0"/>
    <s v=" 12kts "/>
    <s v=" 5500nm "/>
    <s v=" 13.5m "/>
    <x v="10"/>
    <x v="17"/>
  </r>
  <r>
    <x v="143"/>
    <s v="http://www.boatinternational.com/yachts/the-superyacht-directory/tatoosh--47511"/>
    <x v="6"/>
    <s v=" 92.42m "/>
    <n v="2000"/>
    <x v="9"/>
    <s v=" 18kts "/>
    <s v=" 5000nm "/>
    <s v=" 14.95m "/>
    <x v="17"/>
    <x v="29"/>
  </r>
  <r>
    <x v="144"/>
    <s v="http://www.boatinternational.com/yachts/the-superyacht-directory/royal-romance--82263"/>
    <x v="0"/>
    <s v=" 92.50m "/>
    <n v="2015"/>
    <x v="6"/>
    <s v=" 12kts "/>
    <m/>
    <s v=" 14.3m "/>
    <x v="10"/>
    <x v="7"/>
  </r>
  <r>
    <x v="145"/>
    <s v="http://www.boatinternational.com/yachts/the-superyacht-directory/mayan-queen-iv--73823"/>
    <x v="33"/>
    <s v=" 93.25m "/>
    <n v="2008"/>
    <x v="8"/>
    <m/>
    <m/>
    <s v=" 15.88m "/>
    <x v="1"/>
    <x v="1"/>
  </r>
  <r>
    <x v="146"/>
    <s v="http://www.boatinternational.com/yachts/the-superyacht-directory/kalizma--41495"/>
    <x v="62"/>
    <s v=" 50.29m "/>
    <n v="1906"/>
    <x v="2"/>
    <s v=" 10kts "/>
    <s v=" 3500nm "/>
    <s v=" 6.34m "/>
    <x v="3"/>
    <x v="2"/>
  </r>
  <r>
    <x v="147"/>
    <s v="http://www.boatinternational.com/yachts/the-superyacht-directory/palladium--73835"/>
    <x v="33"/>
    <s v=" 96.00m "/>
    <n v="2010"/>
    <x v="7"/>
    <s v=" 16kts "/>
    <m/>
    <s v=" 16.0m "/>
    <x v="1"/>
    <x v="32"/>
  </r>
  <r>
    <x v="148"/>
    <s v="http://www.boatinternational.com/yachts/the-superyacht-directory/kismet--81259"/>
    <x v="7"/>
    <s v=" 95.20m "/>
    <n v="2014"/>
    <x v="0"/>
    <s v=" 14kts "/>
    <m/>
    <s v=" 13.8m "/>
    <x v="1"/>
    <x v="5"/>
  </r>
  <r>
    <x v="149"/>
    <s v="http://www.boatinternational.com/yachts/the-superyacht-directory/vava-ii--67707"/>
    <x v="40"/>
    <s v=" 96.00m "/>
    <n v="2012"/>
    <x v="7"/>
    <s v=" 16kts "/>
    <m/>
    <s v=" 17.3m "/>
    <x v="1"/>
    <x v="1"/>
  </r>
  <r>
    <x v="150"/>
    <s v="http://www.boatinternational.com/yachts/the-superyacht-directory/limitless--60599"/>
    <x v="7"/>
    <s v=" 96.26m "/>
    <n v="1997"/>
    <x v="16"/>
    <s v=" 17kts "/>
    <m/>
    <s v=" 12.4m "/>
    <x v="3"/>
    <x v="11"/>
  </r>
  <r>
    <x v="151"/>
    <s v="https://estore.boatinternational.com/"/>
    <x v="10"/>
    <m/>
    <m/>
    <x v="8"/>
    <m/>
    <m/>
    <m/>
    <x v="1"/>
    <x v="1"/>
  </r>
  <r>
    <x v="5"/>
    <s v="http://www.boatinternational.com/yachts/the-superyacht-directory/vertigo--87021"/>
    <x v="0"/>
    <s v=" 96.55m "/>
    <n v="2017"/>
    <x v="0"/>
    <s v=" 15kts "/>
    <s v=" 5000nm "/>
    <s v=" 14.5m "/>
    <x v="8"/>
    <x v="24"/>
  </r>
  <r>
    <x v="152"/>
    <s v="http://www.boatinternational.com/yachts/the-superyacht-directory/carinthia-vii--60593"/>
    <x v="7"/>
    <s v=" 97.20m "/>
    <n v="2002"/>
    <x v="17"/>
    <s v=" 22kts "/>
    <m/>
    <s v=" 15.94m "/>
    <x v="1"/>
    <x v="1"/>
  </r>
  <r>
    <x v="153"/>
    <s v="http://www.boatinternational.com/yachts/the-superyacht-directory/madame-gu--57691"/>
    <x v="0"/>
    <s v=" 99.00m "/>
    <n v="2013"/>
    <x v="15"/>
    <m/>
    <m/>
    <s v=" 13.6m "/>
    <x v="0"/>
    <x v="33"/>
  </r>
  <r>
    <x v="154"/>
    <s v="http://www.boatinternational.com/yachts/the-superyacht-directory/christina-o--44455"/>
    <x v="51"/>
    <s v=" 99.15m "/>
    <n v="1943"/>
    <x v="7"/>
    <s v=" 18kts "/>
    <s v=" 12000nm "/>
    <s v=" 11.13m "/>
    <x v="24"/>
    <x v="33"/>
  </r>
  <r>
    <x v="155"/>
    <s v="http://www.boatinternational.com/yachts/the-superyacht-directory/i-dynasty--39299"/>
    <x v="63"/>
    <s v=" 100.80m "/>
    <n v="2015"/>
    <x v="0"/>
    <s v=" 14kts "/>
    <m/>
    <s v=" 16.0m "/>
    <x v="1"/>
    <x v="22"/>
  </r>
  <r>
    <x v="156"/>
    <s v="http://www.boatinternational.com/yachts/the-superyacht-directory/attessa-iv--63765"/>
    <x v="64"/>
    <s v=" 100.89m "/>
    <n v="1999"/>
    <x v="18"/>
    <s v=" 21kts "/>
    <s v=" 6370nm "/>
    <s v=" 12.8m "/>
    <x v="7"/>
    <x v="14"/>
  </r>
  <r>
    <x v="157"/>
    <s v="http://www.boatinternational.com/yachts/the-superyacht-directory/symphony--57133"/>
    <x v="0"/>
    <s v=" 101.50m "/>
    <n v="2015"/>
    <x v="19"/>
    <m/>
    <s v=" 5000nm "/>
    <s v=" 14.1m "/>
    <x v="17"/>
    <x v="1"/>
  </r>
  <r>
    <x v="158"/>
    <s v="http://www.boatinternational.com/yachts/the-superyacht-directory/amadea--87271"/>
    <x v="7"/>
    <s v=" 104.00m "/>
    <n v="2017"/>
    <x v="8"/>
    <m/>
    <m/>
    <s v=" 17.0m "/>
    <x v="1"/>
    <x v="1"/>
  </r>
  <r>
    <x v="159"/>
    <s v="http://www.boatinternational.com/yachts/the-superyacht-directory/loaloat-al-behar--54079"/>
    <x v="65"/>
    <s v=" 103.85m "/>
    <n v="1982"/>
    <x v="4"/>
    <s v=" 16kts "/>
    <m/>
    <s v=" 16.25m "/>
    <x v="1"/>
    <x v="31"/>
  </r>
  <r>
    <x v="160"/>
    <s v="http://www.boatinternational.com/yachts/the-superyacht-directory/quantum-blue--81257"/>
    <x v="7"/>
    <s v=" 104.00m "/>
    <n v="2014"/>
    <x v="8"/>
    <m/>
    <m/>
    <s v=" 16.8m "/>
    <x v="1"/>
    <x v="1"/>
  </r>
  <r>
    <x v="161"/>
    <s v="http://www.boatinternational.com/yachts/the-superyacht-directory/lady-moura--73819"/>
    <x v="33"/>
    <s v=" 104.85m "/>
    <n v="1990"/>
    <x v="19"/>
    <s v=" 20kts "/>
    <m/>
    <s v=" 19.0m "/>
    <x v="1"/>
    <x v="34"/>
  </r>
  <r>
    <x v="162"/>
    <s v="http://www.baotinternational.com/yachts/news/interior-design-studio-cqs-reveals-106m-poseidonos-superyacht-conversion--17825"/>
    <x v="10"/>
    <m/>
    <m/>
    <x v="8"/>
    <m/>
    <m/>
    <m/>
    <x v="1"/>
    <x v="1"/>
  </r>
  <r>
    <x v="163"/>
    <s v="http://www.boatinternational.com/yachts/the-superyacht-directory/ulysses--39279"/>
    <x v="66"/>
    <s v=" 107.40m "/>
    <n v="2015"/>
    <x v="1"/>
    <s v=" 15kts "/>
    <s v=" 8500nm "/>
    <s v=" 18.0m "/>
    <x v="12"/>
    <x v="22"/>
  </r>
  <r>
    <x v="164"/>
    <s v="http://www.boatinternational.com/yachts/the-superyacht-directory/radiant--60543"/>
    <x v="7"/>
    <s v=" 110.00m "/>
    <n v="2009"/>
    <x v="14"/>
    <s v=" 16kts "/>
    <m/>
    <s v=" 16.3m "/>
    <x v="1"/>
    <x v="1"/>
  </r>
  <r>
    <x v="165"/>
    <s v="http://www.boatinternational.com/yachts/the-superyacht-directory/dilbar-ii--60547"/>
    <x v="7"/>
    <s v=" 110.00m "/>
    <n v="2008"/>
    <x v="14"/>
    <s v=" 18kts "/>
    <m/>
    <s v=" 16.3m "/>
    <x v="4"/>
    <x v="11"/>
  </r>
  <r>
    <x v="166"/>
    <s v="http://www.boatinternational.com/yachts/the-superyacht-directory/le-grand-bleu--73657"/>
    <x v="67"/>
    <s v=" 112.80m "/>
    <n v="2000"/>
    <x v="0"/>
    <s v=" 15kts "/>
    <m/>
    <s v=" 17.68m "/>
    <x v="1"/>
    <x v="29"/>
  </r>
  <r>
    <x v="167"/>
    <s v="http://www.boatinternational.com/yachts/the-superyacht-directory/pelorus--60569"/>
    <x v="7"/>
    <s v=" 114.50m "/>
    <n v="2003"/>
    <x v="7"/>
    <s v=" 18kts "/>
    <s v=" 6000nm "/>
    <s v=" 17.2m "/>
    <x v="8"/>
    <x v="35"/>
  </r>
  <r>
    <x v="168"/>
    <s v="http://www.boatinternational.com/yachts/the-superyacht-directory/luna--60695"/>
    <x v="68"/>
    <s v=" 115.00m "/>
    <n v="2010"/>
    <x v="19"/>
    <m/>
    <m/>
    <s v=" 18.0m "/>
    <x v="1"/>
    <x v="1"/>
  </r>
  <r>
    <x v="169"/>
    <s v="http://www.boatinternational.com/yachts/the-superyacht-directory/issham-al-baher--63375"/>
    <x v="69"/>
    <s v=" 115.76m "/>
    <n v="1973"/>
    <x v="5"/>
    <s v=" 12kts "/>
    <m/>
    <s v=" 14.45m "/>
    <x v="10"/>
    <x v="4"/>
  </r>
  <r>
    <x v="170"/>
    <s v="http://www.boatinternational.com/yachts/the-superyacht-directory/atlantis-ii--63377"/>
    <x v="69"/>
    <s v=" 115.76m "/>
    <n v="1981"/>
    <x v="5"/>
    <s v=" 12kts "/>
    <m/>
    <s v=" 14.45m "/>
    <x v="7"/>
    <x v="4"/>
  </r>
  <r>
    <x v="171"/>
    <s v="http://www.boatinternational.com/yachts/the-superyacht-directory/turama--41501"/>
    <x v="70"/>
    <s v=" 116.40m "/>
    <n v="1990"/>
    <x v="4"/>
    <s v=" 15kts "/>
    <m/>
    <s v=" 17.22m "/>
    <x v="25"/>
    <x v="36"/>
  </r>
  <r>
    <x v="172"/>
    <s v="http://www.boatinternational.com/yachts/the-superyacht-directory/a--73827"/>
    <x v="33"/>
    <s v=" 119.00m "/>
    <n v="2008"/>
    <x v="18"/>
    <s v=" 19kts "/>
    <s v=" 6541nm "/>
    <s v=" 18.87m "/>
    <x v="10"/>
    <x v="29"/>
  </r>
  <r>
    <x v="173"/>
    <s v="http://www.boatinternational.com/yachts/the-superyacht-directory/alexander--46985"/>
    <x v="71"/>
    <s v=" 121.95m "/>
    <n v="1965"/>
    <x v="4"/>
    <s v=" 16kts "/>
    <s v=" 4100nm "/>
    <s v=" 16.9m "/>
    <x v="25"/>
    <x v="37"/>
  </r>
  <r>
    <x v="174"/>
    <s v="http://www.boatinternational.com/yachts/the-superyacht-directory/golden-odyssey--81627"/>
    <x v="7"/>
    <s v=" 123.20m "/>
    <n v="2015"/>
    <x v="8"/>
    <m/>
    <m/>
    <m/>
    <x v="1"/>
    <x v="1"/>
  </r>
  <r>
    <x v="175"/>
    <s v="http://www.boatinternational.com/yachts/the-superyacht-directory/savarona--43461"/>
    <x v="33"/>
    <s v=" 135.94m "/>
    <n v="1931"/>
    <x v="4"/>
    <s v=" 15kts "/>
    <s v=" 9000nm "/>
    <s v=" 16.12m "/>
    <x v="26"/>
    <x v="38"/>
  </r>
  <r>
    <x v="176"/>
    <s v="http://www.boatinternational.com/yachts/the-superyacht-directory/katara--60549"/>
    <x v="7"/>
    <s v=" 124.40m "/>
    <n v="2010"/>
    <x v="8"/>
    <m/>
    <m/>
    <s v=" 19.5m "/>
    <x v="1"/>
    <x v="1"/>
  </r>
  <r>
    <x v="177"/>
    <s v="http://www.boatinternational.com/yachts/the-superyacht-directory/maryah--50747"/>
    <x v="72"/>
    <s v=" 125.00m "/>
    <n v="2014"/>
    <x v="8"/>
    <m/>
    <m/>
    <s v=" 17.0m "/>
    <x v="25"/>
    <x v="1"/>
  </r>
  <r>
    <x v="178"/>
    <s v="http://www.boatinternational.com/yachts/the-superyacht-directory/octopus--60579"/>
    <x v="7"/>
    <s v=" 126.19m "/>
    <n v="2003"/>
    <x v="7"/>
    <s v=" 17kts "/>
    <s v=" 8000nm "/>
    <s v=" 21.0m "/>
    <x v="9"/>
    <x v="39"/>
  </r>
  <r>
    <x v="179"/>
    <s v="http://www.boatinternational.com/yachts/the-superyacht-directory/al-mirqab--54129"/>
    <x v="63"/>
    <s v=" 133.00m "/>
    <n v="2008"/>
    <x v="7"/>
    <s v=" 17kts "/>
    <m/>
    <s v=" 19.5m "/>
    <x v="24"/>
    <x v="1"/>
  </r>
  <r>
    <x v="180"/>
    <s v="http://www.boatinternational.com/yachts/the-superyacht-directory/serene--66085"/>
    <x v="73"/>
    <s v=" 133.90m "/>
    <n v="2011"/>
    <x v="7"/>
    <s v=" 15kts "/>
    <s v=" 6000nm "/>
    <s v=" 18.6m "/>
    <x v="20"/>
    <x v="40"/>
  </r>
  <r>
    <x v="181"/>
    <s v="http://www.boatinternational.com/yachts/the-superyacht-directory/rising-sun--60567"/>
    <x v="7"/>
    <s v=" 138.01m "/>
    <n v="2005"/>
    <x v="11"/>
    <s v=" 26kts "/>
    <m/>
    <s v=" 19.0m "/>
    <x v="8"/>
    <x v="41"/>
  </r>
  <r>
    <x v="182"/>
    <s v="http://www.boatinternational.com/yachts/the-superyacht-directory/al-salamah--60587"/>
    <x v="7"/>
    <s v=" 139.29m "/>
    <n v="1999"/>
    <x v="14"/>
    <s v=" 17kts "/>
    <m/>
    <s v=" 23.5m "/>
    <x v="1"/>
    <x v="42"/>
  </r>
  <r>
    <x v="183"/>
    <s v="http://www.boatinternational.com/yachts/the-superyacht-directory/ocean-victory--56971"/>
    <x v="73"/>
    <s v=" 140.00m "/>
    <n v="2014"/>
    <x v="8"/>
    <m/>
    <m/>
    <s v=" 20.0m "/>
    <x v="1"/>
    <x v="1"/>
  </r>
  <r>
    <x v="184"/>
    <s v="http://www.boatinternational.com/yachts/the-superyacht-directory/yas--68103"/>
    <x v="74"/>
    <s v=" 141.00m "/>
    <n v="1977"/>
    <x v="10"/>
    <s v=" 25kts "/>
    <m/>
    <s v=" 14.6m "/>
    <x v="1"/>
    <x v="1"/>
  </r>
  <r>
    <x v="185"/>
    <s v="http://www.boatinternational.com/yachts/the-superyacht-directory/sailing-yacht-a--39349"/>
    <x v="6"/>
    <s v=" 142.81m "/>
    <n v="2017"/>
    <x v="14"/>
    <s v=" 16kts "/>
    <s v=" 5320nm "/>
    <s v=" 24.88m "/>
    <x v="1"/>
    <x v="38"/>
  </r>
  <r>
    <x v="186"/>
    <s v="http://www.boatinternational.com/yachts/the-superyacht-directory/el-mahroussa--52669"/>
    <x v="75"/>
    <s v=" 150.57m "/>
    <n v="1865"/>
    <x v="3"/>
    <s v=" 10kts "/>
    <m/>
    <s v=" 12.98m "/>
    <x v="1"/>
    <x v="43"/>
  </r>
  <r>
    <x v="187"/>
    <s v="http://www.boatinternational.com/yachts/the-superyacht-directory/prince-abdulaziz--63357"/>
    <x v="53"/>
    <s v=" 147.01m "/>
    <n v="1984"/>
    <x v="19"/>
    <s v=" 18kts "/>
    <s v=" 5000nm "/>
    <s v=" 18.3m "/>
    <x v="27"/>
    <x v="44"/>
  </r>
  <r>
    <x v="188"/>
    <s v="http://www.boatinternational.com/yachts/the-superyacht-directory/topaz--58015"/>
    <x v="7"/>
    <s v=" 147.25m "/>
    <n v="2012"/>
    <x v="8"/>
    <m/>
    <m/>
    <s v=" 21.5m "/>
    <x v="1"/>
    <x v="1"/>
  </r>
  <r>
    <x v="189"/>
    <s v="http://www.boatinternational.com/yachts/the-superyacht-directory/al-said--60555"/>
    <x v="7"/>
    <s v=" 155.00m "/>
    <n v="2008"/>
    <x v="8"/>
    <m/>
    <m/>
    <s v=" 24.0m "/>
    <x v="1"/>
    <x v="45"/>
  </r>
  <r>
    <x v="190"/>
    <s v="http://www.boatinternational.com/yachts/the-superyacht-directory/omar--81557"/>
    <x v="7"/>
    <s v=" 156.00m "/>
    <n v="2016"/>
    <x v="19"/>
    <m/>
    <m/>
    <s v=" 23.5m "/>
    <x v="1"/>
    <x v="1"/>
  </r>
  <r>
    <x v="191"/>
    <s v="http://www.boatinternational.com/yachts/the-superyacht-directory/dubai--73829"/>
    <x v="76"/>
    <s v=" 162.00m "/>
    <n v="2006"/>
    <x v="17"/>
    <s v=" 22kts "/>
    <m/>
    <s v=" 22.0m "/>
    <x v="28"/>
    <x v="46"/>
  </r>
  <r>
    <x v="192"/>
    <s v="http://www.boatinternational.com/yachts/the-superyacht-directory/eclipse--73837"/>
    <x v="33"/>
    <s v=" 162.50m "/>
    <n v="2010"/>
    <x v="14"/>
    <s v=" 20kts "/>
    <s v=" 6000nm "/>
    <s v=" 22.0m "/>
    <x v="24"/>
    <x v="47"/>
  </r>
  <r>
    <x v="193"/>
    <s v="http://www.boatinternational.com/yachts/the-superyacht-directory/azzam--57571"/>
    <x v="7"/>
    <s v=" 180.61m "/>
    <n v="2013"/>
    <x v="20"/>
    <m/>
    <m/>
    <s v=" 20.0m "/>
    <x v="1"/>
    <x v="1"/>
  </r>
  <r>
    <x v="194"/>
    <m/>
    <x v="10"/>
    <m/>
    <m/>
    <x v="8"/>
    <m/>
    <m/>
    <m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5:B84" firstHeaderRow="2" firstDataRow="2" firstDataCol="1" rowPageCount="3" colPageCount="1"/>
  <pivotFields count="11">
    <pivotField axis="axisPage" dataField="1" compact="0" outline="0" subtotalTop="0" showAll="0">
      <items count="196">
        <item x="40"/>
        <item x="111"/>
        <item x="99"/>
        <item x="88"/>
        <item x="179"/>
        <item x="189"/>
        <item x="182"/>
        <item x="173"/>
        <item x="100"/>
        <item x="8"/>
        <item x="158"/>
        <item x="83"/>
        <item x="60"/>
        <item x="94"/>
        <item x="66"/>
        <item x="0"/>
        <item x="142"/>
        <item x="118"/>
        <item x="119"/>
        <item x="7"/>
        <item x="123"/>
        <item x="128"/>
        <item x="90"/>
        <item x="170"/>
        <item x="14"/>
        <item x="156"/>
        <item x="10"/>
        <item x="42"/>
        <item x="36"/>
        <item x="193"/>
        <item x="130"/>
        <item x="97"/>
        <item x="104"/>
        <item x="70"/>
        <item x="152"/>
        <item x="89"/>
        <item x="93"/>
        <item x="154"/>
        <item x="59"/>
        <item x="92"/>
        <item x="43"/>
        <item x="61"/>
        <item x="86"/>
        <item x="38"/>
        <item x="190"/>
        <item x="52"/>
        <item x="6"/>
        <item x="191"/>
        <item x="137"/>
        <item x="67"/>
        <item x="192"/>
        <item x="120"/>
        <item x="186"/>
        <item x="41"/>
        <item x="82"/>
        <item x="96"/>
        <item x="62"/>
        <item x="32"/>
        <item x="108"/>
        <item x="141"/>
        <item x="2"/>
        <item x="47"/>
        <item x="4"/>
        <item x="23"/>
        <item x="28"/>
        <item x="55"/>
        <item x="125"/>
        <item x="20"/>
        <item x="25"/>
        <item x="3"/>
        <item x="174"/>
        <item x="103"/>
        <item x="95"/>
        <item x="85"/>
        <item x="109"/>
        <item x="12"/>
        <item x="22"/>
        <item x="155"/>
        <item x="135"/>
        <item x="127"/>
        <item x="57"/>
        <item x="131"/>
        <item x="169"/>
        <item x="146"/>
        <item x="176"/>
        <item x="101"/>
        <item x="122"/>
        <item x="148"/>
        <item x="34"/>
        <item x="9"/>
        <item x="138"/>
        <item x="161"/>
        <item x="13"/>
        <item x="68"/>
        <item x="50"/>
        <item x="132"/>
        <item x="166"/>
        <item x="63"/>
        <item x="74"/>
        <item x="150"/>
        <item x="133"/>
        <item x="159"/>
        <item x="126"/>
        <item x="168"/>
        <item x="80"/>
        <item x="153"/>
        <item x="27"/>
        <item x="177"/>
        <item x="145"/>
        <item x="77"/>
        <item x="139"/>
        <item x="172"/>
        <item x="124"/>
        <item x="136"/>
        <item x="58"/>
        <item x="35"/>
        <item x="98"/>
        <item x="129"/>
        <item x="17"/>
        <item x="65"/>
        <item x="21"/>
        <item x="107"/>
        <item x="183"/>
        <item x="178"/>
        <item x="48"/>
        <item x="19"/>
        <item x="165"/>
        <item x="114"/>
        <item x="147"/>
        <item x="87"/>
        <item x="167"/>
        <item x="134"/>
        <item x="49"/>
        <item x="162"/>
        <item x="45"/>
        <item x="187"/>
        <item x="160"/>
        <item x="44"/>
        <item x="140"/>
        <item x="53"/>
        <item x="164"/>
        <item x="181"/>
        <item x="105"/>
        <item x="144"/>
        <item x="185"/>
        <item x="15"/>
        <item x="71"/>
        <item x="54"/>
        <item x="102"/>
        <item x="110"/>
        <item x="175"/>
        <item x="76"/>
        <item x="106"/>
        <item x="180"/>
        <item x="37"/>
        <item x="121"/>
        <item x="18"/>
        <item x="73"/>
        <item x="1"/>
        <item x="56"/>
        <item x="30"/>
        <item x="72"/>
        <item x="113"/>
        <item x="117"/>
        <item x="91"/>
        <item x="39"/>
        <item x="116"/>
        <item x="24"/>
        <item x="11"/>
        <item x="157"/>
        <item x="64"/>
        <item x="75"/>
        <item x="16"/>
        <item x="143"/>
        <item x="31"/>
        <item x="81"/>
        <item x="26"/>
        <item x="188"/>
        <item x="51"/>
        <item x="84"/>
        <item x="171"/>
        <item x="79"/>
        <item x="163"/>
        <item x="33"/>
        <item x="112"/>
        <item x="149"/>
        <item x="78"/>
        <item x="5"/>
        <item x="115"/>
        <item x="29"/>
        <item x="151"/>
        <item x="46"/>
        <item x="184"/>
        <item x="69"/>
        <item x="194"/>
        <item t="default"/>
      </items>
    </pivotField>
    <pivotField compact="0" outline="0" subtotalTop="0" showAll="0"/>
    <pivotField axis="axisRow" compact="0" outline="0" subtotalTop="0" showAll="0">
      <items count="78">
        <item x="5"/>
        <item x="3"/>
        <item x="19"/>
        <item x="8"/>
        <item x="9"/>
        <item x="2"/>
        <item x="14"/>
        <item x="33"/>
        <item x="67"/>
        <item x="59"/>
        <item x="50"/>
        <item x="51"/>
        <item x="1"/>
        <item x="58"/>
        <item x="52"/>
        <item x="4"/>
        <item x="32"/>
        <item x="35"/>
        <item x="74"/>
        <item x="28"/>
        <item x="56"/>
        <item x="40"/>
        <item x="25"/>
        <item x="72"/>
        <item x="0"/>
        <item x="60"/>
        <item x="73"/>
        <item x="30"/>
        <item x="22"/>
        <item x="45"/>
        <item x="64"/>
        <item x="27"/>
        <item x="18"/>
        <item x="69"/>
        <item x="53"/>
        <item x="41"/>
        <item x="66"/>
        <item x="36"/>
        <item x="13"/>
        <item x="24"/>
        <item x="68"/>
        <item x="71"/>
        <item x="7"/>
        <item x="54"/>
        <item x="47"/>
        <item x="61"/>
        <item x="6"/>
        <item x="38"/>
        <item x="37"/>
        <item x="11"/>
        <item x="34"/>
        <item x="17"/>
        <item x="26"/>
        <item x="63"/>
        <item x="65"/>
        <item x="39"/>
        <item x="76"/>
        <item x="57"/>
        <item x="62"/>
        <item x="70"/>
        <item x="21"/>
        <item x="16"/>
        <item x="46"/>
        <item x="49"/>
        <item x="75"/>
        <item x="42"/>
        <item x="29"/>
        <item x="31"/>
        <item x="20"/>
        <item x="44"/>
        <item x="48"/>
        <item x="23"/>
        <item x="55"/>
        <item x="43"/>
        <item x="12"/>
        <item x="15"/>
        <item x="10"/>
        <item t="default"/>
      </items>
    </pivotField>
    <pivotField compact="0" outline="0" subtotalTop="0" showAll="0"/>
    <pivotField compact="0" outline="0" subtotalTop="0" showAll="0"/>
    <pivotField axis="axisPage" compact="0" outline="0" subtotalTop="0" showAll="0" sortType="ascending">
      <items count="22">
        <item x="2"/>
        <item x="3"/>
        <item x="5"/>
        <item x="6"/>
        <item x="1"/>
        <item x="0"/>
        <item x="4"/>
        <item x="9"/>
        <item x="7"/>
        <item x="14"/>
        <item x="19"/>
        <item x="18"/>
        <item x="15"/>
        <item x="16"/>
        <item x="17"/>
        <item x="12"/>
        <item x="11"/>
        <item x="10"/>
        <item x="20"/>
        <item x="13"/>
        <item x="8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axis="axisPage" compact="0" outline="0" subtotalTop="0" showAll="0">
      <items count="30">
        <item x="2"/>
        <item x="13"/>
        <item x="22"/>
        <item x="14"/>
        <item x="3"/>
        <item x="0"/>
        <item x="10"/>
        <item x="18"/>
        <item x="4"/>
        <item x="8"/>
        <item x="21"/>
        <item x="17"/>
        <item x="9"/>
        <item x="5"/>
        <item x="20"/>
        <item x="7"/>
        <item x="23"/>
        <item x="12"/>
        <item x="15"/>
        <item x="11"/>
        <item x="26"/>
        <item x="24"/>
        <item x="16"/>
        <item x="19"/>
        <item x="28"/>
        <item x="6"/>
        <item x="25"/>
        <item x="27"/>
        <item x="1"/>
        <item t="default"/>
      </items>
    </pivotField>
    <pivotField compact="0" outline="0" subtotalTop="0" showAll="0">
      <items count="49">
        <item x="28"/>
        <item x="2"/>
        <item x="13"/>
        <item x="3"/>
        <item x="23"/>
        <item x="8"/>
        <item x="0"/>
        <item x="4"/>
        <item x="6"/>
        <item x="10"/>
        <item x="11"/>
        <item x="14"/>
        <item x="7"/>
        <item x="15"/>
        <item x="20"/>
        <item x="21"/>
        <item x="19"/>
        <item x="12"/>
        <item x="5"/>
        <item x="27"/>
        <item x="22"/>
        <item x="17"/>
        <item x="24"/>
        <item x="32"/>
        <item x="25"/>
        <item x="29"/>
        <item x="33"/>
        <item x="16"/>
        <item x="43"/>
        <item x="9"/>
        <item x="26"/>
        <item x="35"/>
        <item x="41"/>
        <item x="30"/>
        <item x="39"/>
        <item x="40"/>
        <item x="38"/>
        <item x="18"/>
        <item x="36"/>
        <item x="34"/>
        <item x="37"/>
        <item x="44"/>
        <item x="47"/>
        <item x="31"/>
        <item x="46"/>
        <item x="42"/>
        <item x="45"/>
        <item x="1"/>
        <item t="default"/>
      </items>
    </pivotField>
  </pivotFields>
  <rowFields count="1">
    <field x="2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Items count="1">
    <i/>
  </colItems>
  <pageFields count="3">
    <pageField fld="9" hier="-1"/>
    <pageField fld="0" hier="-1"/>
    <pageField fld="5" hier="-1"/>
  </pageFields>
  <dataFields count="1">
    <dataField name="Count of yacht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oatintenational.com/yachts/the-superyacht-directory/air--667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"/>
  <sheetViews>
    <sheetView workbookViewId="0">
      <selection activeCell="A55" sqref="A55:B55"/>
      <pivotSelection pane="bottomRight" showHeader="1" extendable="1" axis="axisRow" start="48" max="78" activeRow="54" previousRow="54" click="1" r:id="rId1">
        <pivotArea dataOnly="0" outline="0" fieldPosition="0">
          <references count="1">
            <reference field="2" count="1">
              <x v="48"/>
            </reference>
          </references>
        </pivotArea>
      </pivotSelection>
    </sheetView>
  </sheetViews>
  <sheetFormatPr defaultRowHeight="14.25" x14ac:dyDescent="0.45"/>
  <cols>
    <col min="1" max="1" width="21.9296875" customWidth="1"/>
    <col min="2" max="2" width="6.19921875" customWidth="1"/>
    <col min="3" max="3" width="4.796875" customWidth="1"/>
    <col min="4" max="5" width="1.73046875" customWidth="1"/>
    <col min="6" max="29" width="2.73046875" customWidth="1"/>
    <col min="30" max="30" width="6.3984375" customWidth="1"/>
    <col min="31" max="31" width="10.19921875" customWidth="1"/>
    <col min="32" max="47" width="2.73046875" customWidth="1"/>
    <col min="48" max="48" width="3.73046875" customWidth="1"/>
    <col min="49" max="49" width="6.3984375" customWidth="1"/>
    <col min="50" max="50" width="10.19921875" bestFit="1" customWidth="1"/>
  </cols>
  <sheetData>
    <row r="1" spans="1:2" x14ac:dyDescent="0.45">
      <c r="A1" s="3" t="s">
        <v>9</v>
      </c>
      <c r="B1" t="s">
        <v>634</v>
      </c>
    </row>
    <row r="2" spans="1:2" x14ac:dyDescent="0.45">
      <c r="A2" s="3" t="s">
        <v>0</v>
      </c>
      <c r="B2" t="s">
        <v>634</v>
      </c>
    </row>
    <row r="3" spans="1:2" x14ac:dyDescent="0.45">
      <c r="A3" s="3" t="s">
        <v>5</v>
      </c>
      <c r="B3" t="s">
        <v>634</v>
      </c>
    </row>
    <row r="5" spans="1:2" x14ac:dyDescent="0.45">
      <c r="A5" s="3" t="s">
        <v>633</v>
      </c>
    </row>
    <row r="6" spans="1:2" x14ac:dyDescent="0.45">
      <c r="A6" s="3" t="s">
        <v>2</v>
      </c>
      <c r="B6" t="s">
        <v>635</v>
      </c>
    </row>
    <row r="7" spans="1:2" x14ac:dyDescent="0.45">
      <c r="A7" t="s">
        <v>62</v>
      </c>
      <c r="B7" s="2">
        <v>8</v>
      </c>
    </row>
    <row r="8" spans="1:2" x14ac:dyDescent="0.45">
      <c r="A8" t="s">
        <v>43</v>
      </c>
      <c r="B8" s="2">
        <v>1</v>
      </c>
    </row>
    <row r="9" spans="1:2" x14ac:dyDescent="0.45">
      <c r="A9" t="s">
        <v>133</v>
      </c>
      <c r="B9" s="2">
        <v>1</v>
      </c>
    </row>
    <row r="10" spans="1:2" x14ac:dyDescent="0.45">
      <c r="A10" t="s">
        <v>75</v>
      </c>
      <c r="B10" s="2">
        <v>5</v>
      </c>
    </row>
    <row r="11" spans="1:2" x14ac:dyDescent="0.45">
      <c r="A11" t="s">
        <v>83</v>
      </c>
      <c r="B11" s="2">
        <v>2</v>
      </c>
    </row>
    <row r="12" spans="1:2" x14ac:dyDescent="0.45">
      <c r="A12" t="s">
        <v>32</v>
      </c>
      <c r="B12" s="2">
        <v>1</v>
      </c>
    </row>
    <row r="13" spans="1:2" x14ac:dyDescent="0.45">
      <c r="A13" t="s">
        <v>104</v>
      </c>
      <c r="B13" s="2">
        <v>3</v>
      </c>
    </row>
    <row r="14" spans="1:2" x14ac:dyDescent="0.45">
      <c r="A14" t="s">
        <v>233</v>
      </c>
      <c r="B14" s="2">
        <v>9</v>
      </c>
    </row>
    <row r="15" spans="1:2" x14ac:dyDescent="0.45">
      <c r="A15" t="s">
        <v>546</v>
      </c>
      <c r="B15" s="2">
        <v>1</v>
      </c>
    </row>
    <row r="16" spans="1:2" x14ac:dyDescent="0.45">
      <c r="A16" t="s">
        <v>456</v>
      </c>
      <c r="B16" s="2">
        <v>1</v>
      </c>
    </row>
    <row r="17" spans="1:2" x14ac:dyDescent="0.45">
      <c r="A17" t="s">
        <v>353</v>
      </c>
      <c r="B17" s="2">
        <v>1</v>
      </c>
    </row>
    <row r="18" spans="1:2" x14ac:dyDescent="0.45">
      <c r="A18" t="s">
        <v>357</v>
      </c>
      <c r="B18" s="2">
        <v>2</v>
      </c>
    </row>
    <row r="19" spans="1:2" x14ac:dyDescent="0.45">
      <c r="A19" t="s">
        <v>25</v>
      </c>
      <c r="B19" s="2">
        <v>1</v>
      </c>
    </row>
    <row r="20" spans="1:2" x14ac:dyDescent="0.45">
      <c r="A20" t="s">
        <v>446</v>
      </c>
      <c r="B20" s="2">
        <v>1</v>
      </c>
    </row>
    <row r="21" spans="1:2" x14ac:dyDescent="0.45">
      <c r="A21" t="s">
        <v>360</v>
      </c>
      <c r="B21" s="2">
        <v>1</v>
      </c>
    </row>
    <row r="22" spans="1:2" x14ac:dyDescent="0.45">
      <c r="A22" t="s">
        <v>53</v>
      </c>
      <c r="B22" s="2">
        <v>4</v>
      </c>
    </row>
    <row r="23" spans="1:2" x14ac:dyDescent="0.45">
      <c r="A23" t="s">
        <v>229</v>
      </c>
      <c r="B23" s="2">
        <v>1</v>
      </c>
    </row>
    <row r="24" spans="1:2" x14ac:dyDescent="0.45">
      <c r="A24" t="s">
        <v>242</v>
      </c>
      <c r="B24" s="2">
        <v>1</v>
      </c>
    </row>
    <row r="25" spans="1:2" x14ac:dyDescent="0.45">
      <c r="A25" t="s">
        <v>602</v>
      </c>
      <c r="B25" s="2">
        <v>1</v>
      </c>
    </row>
    <row r="26" spans="1:2" x14ac:dyDescent="0.45">
      <c r="A26" t="s">
        <v>164</v>
      </c>
      <c r="B26" s="2">
        <v>1</v>
      </c>
    </row>
    <row r="27" spans="1:2" x14ac:dyDescent="0.45">
      <c r="A27" t="s">
        <v>412</v>
      </c>
      <c r="B27" s="2">
        <v>1</v>
      </c>
    </row>
    <row r="28" spans="1:2" x14ac:dyDescent="0.45">
      <c r="A28" t="s">
        <v>275</v>
      </c>
      <c r="B28" s="2">
        <v>3</v>
      </c>
    </row>
    <row r="29" spans="1:2" x14ac:dyDescent="0.45">
      <c r="A29" t="s">
        <v>176</v>
      </c>
      <c r="B29" s="2">
        <v>1</v>
      </c>
    </row>
    <row r="30" spans="1:2" x14ac:dyDescent="0.45">
      <c r="A30" t="s">
        <v>582</v>
      </c>
      <c r="B30" s="2">
        <v>1</v>
      </c>
    </row>
    <row r="31" spans="1:2" x14ac:dyDescent="0.45">
      <c r="A31" t="s">
        <v>13</v>
      </c>
      <c r="B31" s="2">
        <v>22</v>
      </c>
    </row>
    <row r="32" spans="1:2" x14ac:dyDescent="0.45">
      <c r="A32" t="s">
        <v>460</v>
      </c>
      <c r="B32" s="2">
        <v>1</v>
      </c>
    </row>
    <row r="33" spans="1:2" x14ac:dyDescent="0.45">
      <c r="A33" t="s">
        <v>590</v>
      </c>
      <c r="B33" s="2">
        <v>2</v>
      </c>
    </row>
    <row r="34" spans="1:2" x14ac:dyDescent="0.45">
      <c r="A34" t="s">
        <v>221</v>
      </c>
      <c r="B34" s="2">
        <v>1</v>
      </c>
    </row>
    <row r="35" spans="1:2" x14ac:dyDescent="0.45">
      <c r="A35" t="s">
        <v>157</v>
      </c>
      <c r="B35" s="2">
        <v>1</v>
      </c>
    </row>
    <row r="36" spans="1:2" x14ac:dyDescent="0.45">
      <c r="A36" t="s">
        <v>319</v>
      </c>
      <c r="B36" s="2">
        <v>1</v>
      </c>
    </row>
    <row r="37" spans="1:2" x14ac:dyDescent="0.45">
      <c r="A37" t="s">
        <v>514</v>
      </c>
      <c r="B37" s="2">
        <v>1</v>
      </c>
    </row>
    <row r="38" spans="1:2" x14ac:dyDescent="0.45">
      <c r="A38" t="s">
        <v>196</v>
      </c>
      <c r="B38" s="2">
        <v>1</v>
      </c>
    </row>
    <row r="39" spans="1:2" x14ac:dyDescent="0.45">
      <c r="A39" t="s">
        <v>123</v>
      </c>
      <c r="B39" s="2">
        <v>1</v>
      </c>
    </row>
    <row r="40" spans="1:2" x14ac:dyDescent="0.45">
      <c r="A40" t="s">
        <v>556</v>
      </c>
      <c r="B40" s="2">
        <v>2</v>
      </c>
    </row>
    <row r="41" spans="1:2" x14ac:dyDescent="0.45">
      <c r="A41" t="s">
        <v>375</v>
      </c>
      <c r="B41" s="2">
        <v>2</v>
      </c>
    </row>
    <row r="42" spans="1:2" x14ac:dyDescent="0.45">
      <c r="A42" t="s">
        <v>284</v>
      </c>
      <c r="B42" s="2">
        <v>1</v>
      </c>
    </row>
    <row r="43" spans="1:2" x14ac:dyDescent="0.45">
      <c r="A43" t="s">
        <v>537</v>
      </c>
      <c r="B43" s="2">
        <v>1</v>
      </c>
    </row>
    <row r="44" spans="1:2" x14ac:dyDescent="0.45">
      <c r="A44" t="s">
        <v>247</v>
      </c>
      <c r="B44" s="2">
        <v>1</v>
      </c>
    </row>
    <row r="45" spans="1:2" x14ac:dyDescent="0.45">
      <c r="A45" t="s">
        <v>99</v>
      </c>
      <c r="B45" s="2">
        <v>1</v>
      </c>
    </row>
    <row r="46" spans="1:2" x14ac:dyDescent="0.45">
      <c r="A46" t="s">
        <v>172</v>
      </c>
      <c r="B46" s="2">
        <v>1</v>
      </c>
    </row>
    <row r="47" spans="1:2" x14ac:dyDescent="0.45">
      <c r="A47" t="s">
        <v>553</v>
      </c>
      <c r="B47" s="2">
        <v>1</v>
      </c>
    </row>
    <row r="48" spans="1:2" x14ac:dyDescent="0.45">
      <c r="A48" t="s">
        <v>570</v>
      </c>
      <c r="B48" s="2">
        <v>1</v>
      </c>
    </row>
    <row r="49" spans="1:2" x14ac:dyDescent="0.45">
      <c r="A49" t="s">
        <v>71</v>
      </c>
      <c r="B49" s="2">
        <v>35</v>
      </c>
    </row>
    <row r="50" spans="1:2" x14ac:dyDescent="0.45">
      <c r="A50" t="s">
        <v>382</v>
      </c>
      <c r="B50" s="2">
        <v>1</v>
      </c>
    </row>
    <row r="51" spans="1:2" x14ac:dyDescent="0.45">
      <c r="A51" t="s">
        <v>328</v>
      </c>
      <c r="B51" s="2">
        <v>1</v>
      </c>
    </row>
    <row r="52" spans="1:2" x14ac:dyDescent="0.45">
      <c r="A52" t="s">
        <v>467</v>
      </c>
      <c r="B52" s="2">
        <v>2</v>
      </c>
    </row>
    <row r="53" spans="1:2" x14ac:dyDescent="0.45">
      <c r="A53" t="s">
        <v>66</v>
      </c>
      <c r="B53" s="2">
        <v>8</v>
      </c>
    </row>
    <row r="54" spans="1:2" x14ac:dyDescent="0.45">
      <c r="A54" t="s">
        <v>261</v>
      </c>
      <c r="B54" s="2">
        <v>1</v>
      </c>
    </row>
    <row r="55" spans="1:2" x14ac:dyDescent="0.45">
      <c r="A55" t="s">
        <v>253</v>
      </c>
      <c r="B55" s="2">
        <v>13</v>
      </c>
    </row>
    <row r="56" spans="1:2" x14ac:dyDescent="0.45">
      <c r="A56" t="s">
        <v>89</v>
      </c>
      <c r="B56" s="2">
        <v>1</v>
      </c>
    </row>
    <row r="57" spans="1:2" x14ac:dyDescent="0.45">
      <c r="A57" t="s">
        <v>239</v>
      </c>
      <c r="B57" s="2">
        <v>1</v>
      </c>
    </row>
    <row r="58" spans="1:2" x14ac:dyDescent="0.45">
      <c r="A58" t="s">
        <v>119</v>
      </c>
      <c r="B58" s="2">
        <v>1</v>
      </c>
    </row>
    <row r="59" spans="1:2" x14ac:dyDescent="0.45">
      <c r="A59" t="s">
        <v>189</v>
      </c>
      <c r="B59" s="2">
        <v>1</v>
      </c>
    </row>
    <row r="60" spans="1:2" x14ac:dyDescent="0.45">
      <c r="A60" t="s">
        <v>511</v>
      </c>
      <c r="B60" s="2">
        <v>2</v>
      </c>
    </row>
    <row r="61" spans="1:2" x14ac:dyDescent="0.45">
      <c r="A61" t="s">
        <v>525</v>
      </c>
      <c r="B61" s="2">
        <v>1</v>
      </c>
    </row>
    <row r="62" spans="1:2" x14ac:dyDescent="0.45">
      <c r="A62" t="s">
        <v>265</v>
      </c>
      <c r="B62" s="2">
        <v>1</v>
      </c>
    </row>
    <row r="63" spans="1:2" x14ac:dyDescent="0.45">
      <c r="A63" t="s">
        <v>624</v>
      </c>
      <c r="B63" s="2">
        <v>1</v>
      </c>
    </row>
    <row r="64" spans="1:2" x14ac:dyDescent="0.45">
      <c r="A64" t="s">
        <v>435</v>
      </c>
      <c r="B64" s="2">
        <v>1</v>
      </c>
    </row>
    <row r="65" spans="1:2" x14ac:dyDescent="0.45">
      <c r="A65" t="s">
        <v>486</v>
      </c>
      <c r="B65" s="2">
        <v>1</v>
      </c>
    </row>
    <row r="66" spans="1:2" x14ac:dyDescent="0.45">
      <c r="A66" t="s">
        <v>562</v>
      </c>
      <c r="B66" s="2">
        <v>1</v>
      </c>
    </row>
    <row r="67" spans="1:2" x14ac:dyDescent="0.45">
      <c r="A67" t="s">
        <v>148</v>
      </c>
      <c r="B67" s="2">
        <v>1</v>
      </c>
    </row>
    <row r="68" spans="1:2" x14ac:dyDescent="0.45">
      <c r="A68" t="s">
        <v>114</v>
      </c>
      <c r="B68" s="2">
        <v>1</v>
      </c>
    </row>
    <row r="69" spans="1:2" x14ac:dyDescent="0.45">
      <c r="A69" t="s">
        <v>324</v>
      </c>
      <c r="B69" s="2">
        <v>1</v>
      </c>
    </row>
    <row r="70" spans="1:2" x14ac:dyDescent="0.45">
      <c r="A70" t="s">
        <v>336</v>
      </c>
      <c r="B70" s="2">
        <v>1</v>
      </c>
    </row>
    <row r="71" spans="1:2" x14ac:dyDescent="0.45">
      <c r="A71" t="s">
        <v>609</v>
      </c>
      <c r="B71" s="2">
        <v>1</v>
      </c>
    </row>
    <row r="72" spans="1:2" x14ac:dyDescent="0.45">
      <c r="A72" t="s">
        <v>290</v>
      </c>
      <c r="B72" s="2">
        <v>2</v>
      </c>
    </row>
    <row r="73" spans="1:2" x14ac:dyDescent="0.45">
      <c r="A73" t="s">
        <v>204</v>
      </c>
      <c r="B73" s="2">
        <v>4</v>
      </c>
    </row>
    <row r="74" spans="1:2" x14ac:dyDescent="0.45">
      <c r="A74" t="s">
        <v>224</v>
      </c>
      <c r="B74" s="2">
        <v>1</v>
      </c>
    </row>
    <row r="75" spans="1:2" x14ac:dyDescent="0.45">
      <c r="A75" t="s">
        <v>138</v>
      </c>
      <c r="B75" s="2">
        <v>2</v>
      </c>
    </row>
    <row r="76" spans="1:2" x14ac:dyDescent="0.45">
      <c r="A76" t="s">
        <v>313</v>
      </c>
      <c r="B76" s="2">
        <v>1</v>
      </c>
    </row>
    <row r="77" spans="1:2" x14ac:dyDescent="0.45">
      <c r="A77" t="s">
        <v>332</v>
      </c>
      <c r="B77" s="2">
        <v>1</v>
      </c>
    </row>
    <row r="78" spans="1:2" x14ac:dyDescent="0.45">
      <c r="A78" t="s">
        <v>168</v>
      </c>
      <c r="B78" s="2">
        <v>1</v>
      </c>
    </row>
    <row r="79" spans="1:2" x14ac:dyDescent="0.45">
      <c r="A79" t="s">
        <v>408</v>
      </c>
      <c r="B79" s="2">
        <v>1</v>
      </c>
    </row>
    <row r="80" spans="1:2" x14ac:dyDescent="0.45">
      <c r="A80" t="s">
        <v>303</v>
      </c>
      <c r="B80" s="2">
        <v>1</v>
      </c>
    </row>
    <row r="81" spans="1:2" x14ac:dyDescent="0.45">
      <c r="A81" t="s">
        <v>94</v>
      </c>
      <c r="B81" s="2">
        <v>1</v>
      </c>
    </row>
    <row r="82" spans="1:2" x14ac:dyDescent="0.45">
      <c r="A82" t="s">
        <v>108</v>
      </c>
      <c r="B82" s="2">
        <v>1</v>
      </c>
    </row>
    <row r="83" spans="1:2" x14ac:dyDescent="0.45">
      <c r="A83" t="s">
        <v>631</v>
      </c>
      <c r="B83" s="2">
        <v>12</v>
      </c>
    </row>
    <row r="84" spans="1:2" x14ac:dyDescent="0.45">
      <c r="A84" t="s">
        <v>632</v>
      </c>
      <c r="B84" s="2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abSelected="1" workbookViewId="0">
      <selection activeCell="C10" sqref="C2:C10"/>
    </sheetView>
  </sheetViews>
  <sheetFormatPr defaultRowHeight="14.25" x14ac:dyDescent="0.45"/>
  <cols>
    <col min="1" max="1" width="23.53125" bestFit="1" customWidth="1"/>
    <col min="2" max="2" width="35.86328125" customWidth="1"/>
    <col min="3" max="3" width="21.9296875" bestFit="1" customWidth="1"/>
    <col min="4" max="4" width="13.46484375" bestFit="1" customWidth="1"/>
    <col min="5" max="5" width="11.9296875" bestFit="1" customWidth="1"/>
    <col min="6" max="6" width="13.86328125" bestFit="1" customWidth="1"/>
    <col min="7" max="7" width="14" bestFit="1" customWidth="1"/>
    <col min="8" max="9" width="12.86328125" bestFit="1" customWidth="1"/>
    <col min="10" max="10" width="13.53125" bestFit="1" customWidth="1"/>
    <col min="11" max="11" width="12.19921875" bestFit="1" customWidth="1"/>
  </cols>
  <sheetData>
    <row r="1" spans="1:11" s="4" customFormat="1" x14ac:dyDescent="0.4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x14ac:dyDescent="0.45">
      <c r="A2" t="s">
        <v>628</v>
      </c>
      <c r="B2" t="s">
        <v>629</v>
      </c>
      <c r="C2" t="s">
        <v>71</v>
      </c>
      <c r="D2">
        <v>180.61</v>
      </c>
      <c r="E2">
        <v>2013</v>
      </c>
      <c r="F2" t="s">
        <v>630</v>
      </c>
      <c r="I2" t="s">
        <v>599</v>
      </c>
    </row>
    <row r="3" spans="1:11" x14ac:dyDescent="0.45">
      <c r="A3" t="s">
        <v>626</v>
      </c>
      <c r="B3" t="s">
        <v>627</v>
      </c>
      <c r="C3" t="s">
        <v>233</v>
      </c>
      <c r="D3">
        <v>162.5</v>
      </c>
      <c r="E3">
        <v>2010</v>
      </c>
      <c r="F3" t="s">
        <v>184</v>
      </c>
      <c r="G3" t="s">
        <v>54</v>
      </c>
      <c r="H3" t="s">
        <v>55</v>
      </c>
      <c r="I3" t="s">
        <v>625</v>
      </c>
      <c r="J3">
        <v>36</v>
      </c>
      <c r="K3">
        <v>66</v>
      </c>
    </row>
    <row r="4" spans="1:11" x14ac:dyDescent="0.45">
      <c r="A4" t="s">
        <v>622</v>
      </c>
      <c r="B4" t="s">
        <v>623</v>
      </c>
      <c r="C4" t="s">
        <v>624</v>
      </c>
      <c r="D4">
        <v>162</v>
      </c>
      <c r="E4">
        <v>2006</v>
      </c>
      <c r="F4" t="s">
        <v>502</v>
      </c>
      <c r="G4" t="s">
        <v>281</v>
      </c>
      <c r="I4" t="s">
        <v>625</v>
      </c>
      <c r="J4">
        <v>48</v>
      </c>
      <c r="K4">
        <v>88</v>
      </c>
    </row>
    <row r="5" spans="1:11" x14ac:dyDescent="0.45">
      <c r="A5" t="s">
        <v>620</v>
      </c>
      <c r="B5" t="s">
        <v>621</v>
      </c>
      <c r="C5" t="s">
        <v>71</v>
      </c>
      <c r="D5">
        <v>156</v>
      </c>
      <c r="E5">
        <v>2016</v>
      </c>
      <c r="F5" t="s">
        <v>281</v>
      </c>
      <c r="I5" t="s">
        <v>596</v>
      </c>
    </row>
    <row r="6" spans="1:11" x14ac:dyDescent="0.45">
      <c r="A6" t="s">
        <v>617</v>
      </c>
      <c r="B6" t="s">
        <v>618</v>
      </c>
      <c r="C6" t="s">
        <v>71</v>
      </c>
      <c r="D6">
        <v>155</v>
      </c>
      <c r="E6">
        <v>2008</v>
      </c>
      <c r="I6" t="s">
        <v>619</v>
      </c>
      <c r="K6">
        <v>200</v>
      </c>
    </row>
    <row r="7" spans="1:11" x14ac:dyDescent="0.45">
      <c r="A7" t="s">
        <v>607</v>
      </c>
      <c r="B7" t="s">
        <v>608</v>
      </c>
      <c r="C7" t="s">
        <v>609</v>
      </c>
      <c r="D7">
        <v>150.57</v>
      </c>
      <c r="E7">
        <v>1865</v>
      </c>
      <c r="F7" t="s">
        <v>33</v>
      </c>
      <c r="G7" t="s">
        <v>27</v>
      </c>
      <c r="I7" t="s">
        <v>610</v>
      </c>
      <c r="K7">
        <v>38</v>
      </c>
    </row>
    <row r="8" spans="1:11" x14ac:dyDescent="0.45">
      <c r="A8" t="s">
        <v>614</v>
      </c>
      <c r="B8" t="s">
        <v>615</v>
      </c>
      <c r="C8" t="s">
        <v>71</v>
      </c>
      <c r="D8">
        <v>147.25</v>
      </c>
      <c r="E8">
        <v>2012</v>
      </c>
      <c r="I8" t="s">
        <v>616</v>
      </c>
    </row>
    <row r="9" spans="1:11" x14ac:dyDescent="0.45">
      <c r="A9" t="s">
        <v>611</v>
      </c>
      <c r="B9" t="s">
        <v>612</v>
      </c>
      <c r="C9" t="s">
        <v>375</v>
      </c>
      <c r="D9">
        <v>147.01</v>
      </c>
      <c r="E9">
        <v>1984</v>
      </c>
      <c r="F9" t="s">
        <v>281</v>
      </c>
      <c r="G9" t="s">
        <v>38</v>
      </c>
      <c r="H9" t="s">
        <v>79</v>
      </c>
      <c r="I9" t="s">
        <v>613</v>
      </c>
      <c r="J9">
        <v>64</v>
      </c>
      <c r="K9">
        <v>65</v>
      </c>
    </row>
    <row r="10" spans="1:11" x14ac:dyDescent="0.45">
      <c r="A10" t="s">
        <v>603</v>
      </c>
      <c r="B10" t="s">
        <v>604</v>
      </c>
      <c r="C10" t="s">
        <v>66</v>
      </c>
      <c r="D10">
        <v>142.81</v>
      </c>
      <c r="E10">
        <v>2017</v>
      </c>
      <c r="F10" t="s">
        <v>184</v>
      </c>
      <c r="G10" t="s">
        <v>20</v>
      </c>
      <c r="H10" t="s">
        <v>605</v>
      </c>
      <c r="I10" t="s">
        <v>606</v>
      </c>
      <c r="K10">
        <v>54</v>
      </c>
    </row>
    <row r="11" spans="1:11" x14ac:dyDescent="0.45">
      <c r="A11" t="s">
        <v>600</v>
      </c>
      <c r="B11" t="s">
        <v>601</v>
      </c>
      <c r="C11" t="s">
        <v>602</v>
      </c>
      <c r="D11">
        <v>141</v>
      </c>
      <c r="E11">
        <v>1977</v>
      </c>
      <c r="F11" t="s">
        <v>124</v>
      </c>
      <c r="G11" t="s">
        <v>206</v>
      </c>
      <c r="I11" t="s">
        <v>473</v>
      </c>
    </row>
    <row r="12" spans="1:11" x14ac:dyDescent="0.45">
      <c r="A12" t="s">
        <v>597</v>
      </c>
      <c r="B12" t="s">
        <v>598</v>
      </c>
      <c r="C12" t="s">
        <v>590</v>
      </c>
      <c r="D12">
        <v>140</v>
      </c>
      <c r="E12">
        <v>2014</v>
      </c>
      <c r="I12" t="s">
        <v>599</v>
      </c>
    </row>
    <row r="13" spans="1:11" x14ac:dyDescent="0.45">
      <c r="A13" t="s">
        <v>594</v>
      </c>
      <c r="B13" t="s">
        <v>595</v>
      </c>
      <c r="C13" t="s">
        <v>71</v>
      </c>
      <c r="D13">
        <v>139.29</v>
      </c>
      <c r="E13">
        <v>1999</v>
      </c>
      <c r="F13" t="s">
        <v>184</v>
      </c>
      <c r="G13" t="s">
        <v>14</v>
      </c>
      <c r="I13" t="s">
        <v>596</v>
      </c>
      <c r="K13">
        <v>96</v>
      </c>
    </row>
    <row r="14" spans="1:11" x14ac:dyDescent="0.45">
      <c r="A14" t="s">
        <v>592</v>
      </c>
      <c r="B14" t="s">
        <v>593</v>
      </c>
      <c r="C14" t="s">
        <v>71</v>
      </c>
      <c r="D14">
        <v>138.01</v>
      </c>
      <c r="E14">
        <v>2005</v>
      </c>
      <c r="F14" t="s">
        <v>144</v>
      </c>
      <c r="G14" t="s">
        <v>502</v>
      </c>
      <c r="I14" t="s">
        <v>532</v>
      </c>
      <c r="J14">
        <v>18</v>
      </c>
      <c r="K14">
        <v>45</v>
      </c>
    </row>
    <row r="15" spans="1:11" x14ac:dyDescent="0.45">
      <c r="A15" t="s">
        <v>574</v>
      </c>
      <c r="B15" t="s">
        <v>575</v>
      </c>
      <c r="C15" t="s">
        <v>233</v>
      </c>
      <c r="D15">
        <v>135.94</v>
      </c>
      <c r="E15">
        <v>1931</v>
      </c>
      <c r="F15" t="s">
        <v>38</v>
      </c>
      <c r="G15" t="s">
        <v>15</v>
      </c>
      <c r="H15" t="s">
        <v>100</v>
      </c>
      <c r="I15" t="s">
        <v>576</v>
      </c>
      <c r="J15">
        <v>34</v>
      </c>
      <c r="K15">
        <v>54</v>
      </c>
    </row>
    <row r="16" spans="1:11" x14ac:dyDescent="0.45">
      <c r="A16" t="s">
        <v>588</v>
      </c>
      <c r="B16" t="s">
        <v>589</v>
      </c>
      <c r="C16" t="s">
        <v>590</v>
      </c>
      <c r="D16">
        <v>133.9</v>
      </c>
      <c r="E16">
        <v>2011</v>
      </c>
      <c r="F16" t="s">
        <v>54</v>
      </c>
      <c r="G16" t="s">
        <v>15</v>
      </c>
      <c r="H16" t="s">
        <v>55</v>
      </c>
      <c r="I16" t="s">
        <v>591</v>
      </c>
      <c r="J16">
        <v>24</v>
      </c>
      <c r="K16">
        <v>52</v>
      </c>
    </row>
    <row r="17" spans="1:11" x14ac:dyDescent="0.45">
      <c r="A17" t="s">
        <v>586</v>
      </c>
      <c r="B17" t="s">
        <v>587</v>
      </c>
      <c r="C17" t="s">
        <v>511</v>
      </c>
      <c r="D17">
        <v>133</v>
      </c>
      <c r="E17">
        <v>2008</v>
      </c>
      <c r="F17" t="s">
        <v>54</v>
      </c>
      <c r="G17" t="s">
        <v>14</v>
      </c>
      <c r="I17" t="s">
        <v>579</v>
      </c>
      <c r="J17">
        <v>36</v>
      </c>
    </row>
    <row r="18" spans="1:11" x14ac:dyDescent="0.45">
      <c r="A18" t="s">
        <v>583</v>
      </c>
      <c r="B18" t="s">
        <v>584</v>
      </c>
      <c r="C18" t="s">
        <v>71</v>
      </c>
      <c r="D18">
        <v>126.19</v>
      </c>
      <c r="E18">
        <v>2003</v>
      </c>
      <c r="F18" t="s">
        <v>54</v>
      </c>
      <c r="G18" t="s">
        <v>14</v>
      </c>
      <c r="H18" t="s">
        <v>240</v>
      </c>
      <c r="I18" t="s">
        <v>585</v>
      </c>
      <c r="J18">
        <v>22</v>
      </c>
      <c r="K18">
        <v>50</v>
      </c>
    </row>
    <row r="19" spans="1:11" x14ac:dyDescent="0.45">
      <c r="A19" t="s">
        <v>580</v>
      </c>
      <c r="B19" t="s">
        <v>581</v>
      </c>
      <c r="C19" t="s">
        <v>582</v>
      </c>
      <c r="D19">
        <v>125</v>
      </c>
      <c r="E19">
        <v>2014</v>
      </c>
      <c r="I19" t="s">
        <v>522</v>
      </c>
      <c r="J19">
        <v>54</v>
      </c>
    </row>
    <row r="20" spans="1:11" x14ac:dyDescent="0.45">
      <c r="A20" t="s">
        <v>577</v>
      </c>
      <c r="B20" t="s">
        <v>578</v>
      </c>
      <c r="C20" t="s">
        <v>71</v>
      </c>
      <c r="D20">
        <v>124.4</v>
      </c>
      <c r="E20">
        <v>2010</v>
      </c>
      <c r="I20" t="s">
        <v>579</v>
      </c>
    </row>
    <row r="21" spans="1:11" x14ac:dyDescent="0.45">
      <c r="A21" t="s">
        <v>572</v>
      </c>
      <c r="B21" t="s">
        <v>573</v>
      </c>
      <c r="C21" t="s">
        <v>71</v>
      </c>
      <c r="D21">
        <v>123.2</v>
      </c>
      <c r="E21">
        <v>2015</v>
      </c>
    </row>
    <row r="22" spans="1:11" x14ac:dyDescent="0.45">
      <c r="A22" t="s">
        <v>568</v>
      </c>
      <c r="B22" t="s">
        <v>569</v>
      </c>
      <c r="C22" t="s">
        <v>570</v>
      </c>
      <c r="D22">
        <v>121.95</v>
      </c>
      <c r="E22">
        <v>1965</v>
      </c>
      <c r="F22" t="s">
        <v>38</v>
      </c>
      <c r="G22" t="s">
        <v>20</v>
      </c>
      <c r="H22" t="s">
        <v>254</v>
      </c>
      <c r="I22" t="s">
        <v>571</v>
      </c>
      <c r="J22">
        <v>54</v>
      </c>
      <c r="K22">
        <v>62</v>
      </c>
    </row>
    <row r="23" spans="1:11" x14ac:dyDescent="0.45">
      <c r="A23" t="s">
        <v>564</v>
      </c>
      <c r="B23" t="s">
        <v>565</v>
      </c>
      <c r="C23" t="s">
        <v>233</v>
      </c>
      <c r="D23">
        <v>119</v>
      </c>
      <c r="E23">
        <v>2008</v>
      </c>
      <c r="F23" t="s">
        <v>515</v>
      </c>
      <c r="G23" t="s">
        <v>109</v>
      </c>
      <c r="H23" t="s">
        <v>566</v>
      </c>
      <c r="I23" t="s">
        <v>567</v>
      </c>
      <c r="J23">
        <v>14</v>
      </c>
      <c r="K23">
        <v>35</v>
      </c>
    </row>
    <row r="24" spans="1:11" x14ac:dyDescent="0.45">
      <c r="A24" t="s">
        <v>560</v>
      </c>
      <c r="B24" t="s">
        <v>561</v>
      </c>
      <c r="C24" t="s">
        <v>562</v>
      </c>
      <c r="D24">
        <v>116.4</v>
      </c>
      <c r="E24">
        <v>1990</v>
      </c>
      <c r="F24" t="s">
        <v>38</v>
      </c>
      <c r="G24" t="s">
        <v>15</v>
      </c>
      <c r="I24" t="s">
        <v>563</v>
      </c>
      <c r="J24">
        <v>54</v>
      </c>
      <c r="K24">
        <v>60</v>
      </c>
    </row>
    <row r="25" spans="1:11" x14ac:dyDescent="0.45">
      <c r="A25" t="s">
        <v>554</v>
      </c>
      <c r="B25" t="s">
        <v>555</v>
      </c>
      <c r="C25" t="s">
        <v>556</v>
      </c>
      <c r="D25">
        <v>115.76</v>
      </c>
      <c r="E25">
        <v>1973</v>
      </c>
      <c r="F25" t="s">
        <v>21</v>
      </c>
      <c r="G25" t="s">
        <v>26</v>
      </c>
      <c r="I25" t="s">
        <v>557</v>
      </c>
      <c r="J25">
        <v>14</v>
      </c>
      <c r="K25">
        <v>17</v>
      </c>
    </row>
    <row r="26" spans="1:11" x14ac:dyDescent="0.45">
      <c r="A26" t="s">
        <v>558</v>
      </c>
      <c r="B26" t="s">
        <v>559</v>
      </c>
      <c r="C26" t="s">
        <v>556</v>
      </c>
      <c r="D26">
        <v>115.76</v>
      </c>
      <c r="E26">
        <v>1981</v>
      </c>
      <c r="F26" t="s">
        <v>21</v>
      </c>
      <c r="G26" t="s">
        <v>26</v>
      </c>
      <c r="I26" t="s">
        <v>557</v>
      </c>
      <c r="J26">
        <v>26</v>
      </c>
      <c r="K26">
        <v>17</v>
      </c>
    </row>
    <row r="27" spans="1:11" x14ac:dyDescent="0.45">
      <c r="A27" t="s">
        <v>551</v>
      </c>
      <c r="B27" t="s">
        <v>552</v>
      </c>
      <c r="C27" t="s">
        <v>553</v>
      </c>
      <c r="D27">
        <v>115</v>
      </c>
      <c r="E27">
        <v>2010</v>
      </c>
      <c r="F27" t="s">
        <v>281</v>
      </c>
      <c r="I27" t="s">
        <v>538</v>
      </c>
    </row>
    <row r="28" spans="1:11" x14ac:dyDescent="0.45">
      <c r="A28" t="s">
        <v>548</v>
      </c>
      <c r="B28" t="s">
        <v>549</v>
      </c>
      <c r="C28" t="s">
        <v>71</v>
      </c>
      <c r="D28">
        <v>114.5</v>
      </c>
      <c r="E28">
        <v>2003</v>
      </c>
      <c r="F28" t="s">
        <v>54</v>
      </c>
      <c r="G28" t="s">
        <v>38</v>
      </c>
      <c r="H28" t="s">
        <v>55</v>
      </c>
      <c r="I28" t="s">
        <v>550</v>
      </c>
      <c r="J28">
        <v>18</v>
      </c>
      <c r="K28">
        <v>44</v>
      </c>
    </row>
    <row r="29" spans="1:11" x14ac:dyDescent="0.45">
      <c r="A29" t="s">
        <v>544</v>
      </c>
      <c r="B29" t="s">
        <v>545</v>
      </c>
      <c r="C29" t="s">
        <v>546</v>
      </c>
      <c r="D29">
        <v>112.8</v>
      </c>
      <c r="E29">
        <v>2000</v>
      </c>
      <c r="F29" t="s">
        <v>14</v>
      </c>
      <c r="G29" t="s">
        <v>15</v>
      </c>
      <c r="I29" t="s">
        <v>547</v>
      </c>
      <c r="K29">
        <v>35</v>
      </c>
    </row>
    <row r="30" spans="1:11" x14ac:dyDescent="0.45">
      <c r="A30" t="s">
        <v>542</v>
      </c>
      <c r="B30" t="s">
        <v>543</v>
      </c>
      <c r="C30" t="s">
        <v>71</v>
      </c>
      <c r="D30">
        <v>110</v>
      </c>
      <c r="E30">
        <v>2008</v>
      </c>
      <c r="F30" t="s">
        <v>184</v>
      </c>
      <c r="G30" t="s">
        <v>38</v>
      </c>
      <c r="I30" t="s">
        <v>541</v>
      </c>
      <c r="J30">
        <v>16</v>
      </c>
      <c r="K30">
        <v>20</v>
      </c>
    </row>
    <row r="31" spans="1:11" x14ac:dyDescent="0.45">
      <c r="A31" t="s">
        <v>539</v>
      </c>
      <c r="B31" t="s">
        <v>540</v>
      </c>
      <c r="C31" t="s">
        <v>71</v>
      </c>
      <c r="D31">
        <v>110</v>
      </c>
      <c r="E31">
        <v>2009</v>
      </c>
      <c r="F31" t="s">
        <v>184</v>
      </c>
      <c r="G31" t="s">
        <v>20</v>
      </c>
      <c r="I31" t="s">
        <v>541</v>
      </c>
    </row>
    <row r="32" spans="1:11" x14ac:dyDescent="0.45">
      <c r="A32" t="s">
        <v>535</v>
      </c>
      <c r="B32" t="s">
        <v>536</v>
      </c>
      <c r="C32" t="s">
        <v>537</v>
      </c>
      <c r="D32">
        <v>107.4</v>
      </c>
      <c r="E32">
        <v>2015</v>
      </c>
      <c r="F32" t="s">
        <v>20</v>
      </c>
      <c r="G32" t="s">
        <v>15</v>
      </c>
      <c r="H32" t="s">
        <v>90</v>
      </c>
      <c r="I32" t="s">
        <v>538</v>
      </c>
      <c r="J32">
        <v>30</v>
      </c>
      <c r="K32">
        <v>30</v>
      </c>
    </row>
    <row r="33" spans="1:11" x14ac:dyDescent="0.45">
      <c r="A33" t="s">
        <v>530</v>
      </c>
      <c r="B33" t="s">
        <v>531</v>
      </c>
      <c r="C33" t="s">
        <v>233</v>
      </c>
      <c r="D33">
        <v>104.85</v>
      </c>
      <c r="E33">
        <v>1990</v>
      </c>
      <c r="F33" t="s">
        <v>281</v>
      </c>
      <c r="G33" t="s">
        <v>54</v>
      </c>
      <c r="I33" t="s">
        <v>532</v>
      </c>
      <c r="K33">
        <v>61</v>
      </c>
    </row>
    <row r="34" spans="1:11" x14ac:dyDescent="0.45">
      <c r="A34" t="s">
        <v>520</v>
      </c>
      <c r="B34" t="s">
        <v>521</v>
      </c>
      <c r="C34" t="s">
        <v>71</v>
      </c>
      <c r="D34">
        <v>104</v>
      </c>
      <c r="E34">
        <v>2017</v>
      </c>
      <c r="I34" t="s">
        <v>522</v>
      </c>
    </row>
    <row r="35" spans="1:11" x14ac:dyDescent="0.45">
      <c r="A35" t="s">
        <v>527</v>
      </c>
      <c r="B35" t="s">
        <v>528</v>
      </c>
      <c r="C35" t="s">
        <v>71</v>
      </c>
      <c r="D35">
        <v>104</v>
      </c>
      <c r="E35">
        <v>2014</v>
      </c>
      <c r="I35" t="s">
        <v>529</v>
      </c>
    </row>
    <row r="36" spans="1:11" x14ac:dyDescent="0.45">
      <c r="A36" t="s">
        <v>523</v>
      </c>
      <c r="B36" t="s">
        <v>524</v>
      </c>
      <c r="C36" t="s">
        <v>525</v>
      </c>
      <c r="D36">
        <v>103.85</v>
      </c>
      <c r="E36">
        <v>1982</v>
      </c>
      <c r="F36" t="s">
        <v>38</v>
      </c>
      <c r="G36" t="s">
        <v>20</v>
      </c>
      <c r="I36" t="s">
        <v>526</v>
      </c>
      <c r="K36">
        <v>70</v>
      </c>
    </row>
    <row r="37" spans="1:11" x14ac:dyDescent="0.45">
      <c r="A37" t="s">
        <v>517</v>
      </c>
      <c r="B37" t="s">
        <v>518</v>
      </c>
      <c r="C37" t="s">
        <v>13</v>
      </c>
      <c r="D37">
        <v>101.5</v>
      </c>
      <c r="E37">
        <v>2015</v>
      </c>
      <c r="F37" t="s">
        <v>281</v>
      </c>
      <c r="H37" t="s">
        <v>79</v>
      </c>
      <c r="I37" t="s">
        <v>519</v>
      </c>
      <c r="J37">
        <v>20</v>
      </c>
    </row>
    <row r="38" spans="1:11" x14ac:dyDescent="0.45">
      <c r="A38" t="s">
        <v>512</v>
      </c>
      <c r="B38" t="s">
        <v>513</v>
      </c>
      <c r="C38" t="s">
        <v>514</v>
      </c>
      <c r="D38">
        <v>100.89</v>
      </c>
      <c r="E38">
        <v>1999</v>
      </c>
      <c r="F38" t="s">
        <v>515</v>
      </c>
      <c r="G38" t="s">
        <v>184</v>
      </c>
      <c r="H38" t="s">
        <v>516</v>
      </c>
      <c r="I38" t="s">
        <v>72</v>
      </c>
      <c r="J38">
        <v>26</v>
      </c>
      <c r="K38">
        <v>21</v>
      </c>
    </row>
    <row r="39" spans="1:11" x14ac:dyDescent="0.45">
      <c r="A39" t="s">
        <v>509</v>
      </c>
      <c r="B39" t="s">
        <v>510</v>
      </c>
      <c r="C39" t="s">
        <v>511</v>
      </c>
      <c r="D39">
        <v>100.8</v>
      </c>
      <c r="E39">
        <v>2015</v>
      </c>
      <c r="F39" t="s">
        <v>14</v>
      </c>
      <c r="G39" t="s">
        <v>21</v>
      </c>
      <c r="I39" t="s">
        <v>399</v>
      </c>
      <c r="K39">
        <v>30</v>
      </c>
    </row>
    <row r="40" spans="1:11" x14ac:dyDescent="0.45">
      <c r="A40" t="s">
        <v>506</v>
      </c>
      <c r="B40" t="s">
        <v>507</v>
      </c>
      <c r="C40" t="s">
        <v>357</v>
      </c>
      <c r="D40">
        <v>99.15</v>
      </c>
      <c r="E40">
        <v>1943</v>
      </c>
      <c r="F40" t="s">
        <v>54</v>
      </c>
      <c r="G40" t="s">
        <v>38</v>
      </c>
      <c r="H40" t="s">
        <v>149</v>
      </c>
      <c r="I40" t="s">
        <v>508</v>
      </c>
      <c r="J40">
        <v>36</v>
      </c>
      <c r="K40">
        <v>36</v>
      </c>
    </row>
    <row r="41" spans="1:11" x14ac:dyDescent="0.45">
      <c r="A41" t="s">
        <v>504</v>
      </c>
      <c r="B41" t="s">
        <v>505</v>
      </c>
      <c r="C41" t="s">
        <v>13</v>
      </c>
      <c r="D41">
        <v>99</v>
      </c>
      <c r="E41">
        <v>2013</v>
      </c>
      <c r="F41" t="s">
        <v>339</v>
      </c>
      <c r="I41" t="s">
        <v>258</v>
      </c>
      <c r="J41">
        <v>12</v>
      </c>
      <c r="K41">
        <v>36</v>
      </c>
    </row>
    <row r="42" spans="1:11" x14ac:dyDescent="0.45">
      <c r="A42" t="s">
        <v>500</v>
      </c>
      <c r="B42" t="s">
        <v>501</v>
      </c>
      <c r="C42" t="s">
        <v>71</v>
      </c>
      <c r="D42">
        <v>97.2</v>
      </c>
      <c r="E42">
        <v>2002</v>
      </c>
      <c r="F42" t="s">
        <v>502</v>
      </c>
      <c r="G42" t="s">
        <v>281</v>
      </c>
      <c r="I42" t="s">
        <v>503</v>
      </c>
    </row>
    <row r="43" spans="1:11" x14ac:dyDescent="0.45">
      <c r="A43" t="s">
        <v>41</v>
      </c>
      <c r="B43" t="s">
        <v>499</v>
      </c>
      <c r="C43" t="s">
        <v>13</v>
      </c>
      <c r="D43">
        <v>96.55</v>
      </c>
      <c r="E43">
        <v>2017</v>
      </c>
      <c r="F43" t="s">
        <v>14</v>
      </c>
      <c r="G43" t="s">
        <v>15</v>
      </c>
      <c r="H43" t="s">
        <v>79</v>
      </c>
      <c r="I43" t="s">
        <v>392</v>
      </c>
      <c r="J43">
        <v>18</v>
      </c>
      <c r="K43">
        <v>32</v>
      </c>
    </row>
    <row r="44" spans="1:11" x14ac:dyDescent="0.45">
      <c r="A44" t="s">
        <v>495</v>
      </c>
      <c r="B44" t="s">
        <v>496</v>
      </c>
      <c r="C44" t="s">
        <v>71</v>
      </c>
      <c r="D44">
        <v>96.26</v>
      </c>
      <c r="E44">
        <v>1997</v>
      </c>
      <c r="F44" t="s">
        <v>206</v>
      </c>
      <c r="G44" t="s">
        <v>14</v>
      </c>
      <c r="I44" t="s">
        <v>63</v>
      </c>
      <c r="J44">
        <v>10</v>
      </c>
      <c r="K44">
        <v>20</v>
      </c>
    </row>
    <row r="45" spans="1:11" x14ac:dyDescent="0.45">
      <c r="A45" t="s">
        <v>488</v>
      </c>
      <c r="B45" t="s">
        <v>489</v>
      </c>
      <c r="C45" t="s">
        <v>233</v>
      </c>
      <c r="D45">
        <v>96</v>
      </c>
      <c r="E45">
        <v>2010</v>
      </c>
      <c r="F45" t="s">
        <v>54</v>
      </c>
      <c r="G45" t="s">
        <v>20</v>
      </c>
      <c r="I45" t="s">
        <v>399</v>
      </c>
      <c r="K45">
        <v>33</v>
      </c>
    </row>
    <row r="46" spans="1:11" x14ac:dyDescent="0.45">
      <c r="A46" t="s">
        <v>492</v>
      </c>
      <c r="B46" t="s">
        <v>493</v>
      </c>
      <c r="C46" t="s">
        <v>275</v>
      </c>
      <c r="D46">
        <v>96</v>
      </c>
      <c r="E46">
        <v>2012</v>
      </c>
      <c r="F46" t="s">
        <v>54</v>
      </c>
      <c r="G46" t="s">
        <v>20</v>
      </c>
      <c r="I46" t="s">
        <v>494</v>
      </c>
    </row>
    <row r="47" spans="1:11" x14ac:dyDescent="0.45">
      <c r="A47" t="s">
        <v>490</v>
      </c>
      <c r="B47" t="s">
        <v>491</v>
      </c>
      <c r="C47" t="s">
        <v>71</v>
      </c>
      <c r="D47">
        <v>95.2</v>
      </c>
      <c r="E47">
        <v>2014</v>
      </c>
      <c r="F47" t="s">
        <v>14</v>
      </c>
      <c r="G47" t="s">
        <v>21</v>
      </c>
      <c r="I47" t="s">
        <v>84</v>
      </c>
      <c r="K47">
        <v>28</v>
      </c>
    </row>
    <row r="48" spans="1:11" x14ac:dyDescent="0.45">
      <c r="A48" t="s">
        <v>481</v>
      </c>
      <c r="B48" t="s">
        <v>482</v>
      </c>
      <c r="C48" t="s">
        <v>233</v>
      </c>
      <c r="D48">
        <v>93.25</v>
      </c>
      <c r="E48">
        <v>2008</v>
      </c>
      <c r="I48" t="s">
        <v>483</v>
      </c>
    </row>
    <row r="49" spans="1:11" x14ac:dyDescent="0.45">
      <c r="A49" t="s">
        <v>383</v>
      </c>
      <c r="B49" t="s">
        <v>384</v>
      </c>
      <c r="C49" t="s">
        <v>71</v>
      </c>
      <c r="D49">
        <v>92.93</v>
      </c>
      <c r="E49">
        <v>2006</v>
      </c>
      <c r="F49" t="s">
        <v>20</v>
      </c>
      <c r="G49" t="s">
        <v>21</v>
      </c>
      <c r="I49" t="s">
        <v>141</v>
      </c>
      <c r="J49">
        <v>16</v>
      </c>
      <c r="K49">
        <v>21</v>
      </c>
    </row>
    <row r="50" spans="1:11" x14ac:dyDescent="0.45">
      <c r="A50" t="s">
        <v>479</v>
      </c>
      <c r="B50" t="s">
        <v>480</v>
      </c>
      <c r="C50" t="s">
        <v>13</v>
      </c>
      <c r="D50">
        <v>92.5</v>
      </c>
      <c r="E50">
        <v>2015</v>
      </c>
      <c r="F50" t="s">
        <v>15</v>
      </c>
      <c r="G50" t="s">
        <v>26</v>
      </c>
      <c r="I50" t="s">
        <v>413</v>
      </c>
      <c r="J50">
        <v>14</v>
      </c>
      <c r="K50">
        <v>22</v>
      </c>
    </row>
    <row r="51" spans="1:11" x14ac:dyDescent="0.45">
      <c r="A51" t="s">
        <v>476</v>
      </c>
      <c r="B51" t="s">
        <v>477</v>
      </c>
      <c r="C51" t="s">
        <v>66</v>
      </c>
      <c r="D51">
        <v>92.42</v>
      </c>
      <c r="E51">
        <v>2000</v>
      </c>
      <c r="F51" t="s">
        <v>109</v>
      </c>
      <c r="G51" t="s">
        <v>38</v>
      </c>
      <c r="H51" t="s">
        <v>79</v>
      </c>
      <c r="I51" t="s">
        <v>478</v>
      </c>
      <c r="J51">
        <v>20</v>
      </c>
      <c r="K51">
        <v>35</v>
      </c>
    </row>
    <row r="52" spans="1:11" x14ac:dyDescent="0.45">
      <c r="A52" t="s">
        <v>474</v>
      </c>
      <c r="B52" t="s">
        <v>475</v>
      </c>
      <c r="C52" t="s">
        <v>13</v>
      </c>
      <c r="D52">
        <v>92</v>
      </c>
      <c r="E52">
        <v>2016</v>
      </c>
      <c r="F52" t="s">
        <v>14</v>
      </c>
      <c r="G52" t="s">
        <v>26</v>
      </c>
      <c r="H52" t="s">
        <v>76</v>
      </c>
      <c r="I52" t="s">
        <v>141</v>
      </c>
      <c r="J52">
        <v>14</v>
      </c>
      <c r="K52">
        <v>31</v>
      </c>
    </row>
    <row r="53" spans="1:11" x14ac:dyDescent="0.45">
      <c r="A53" t="s">
        <v>469</v>
      </c>
      <c r="B53" t="s">
        <v>470</v>
      </c>
      <c r="C53" t="s">
        <v>467</v>
      </c>
      <c r="D53">
        <v>91.5</v>
      </c>
      <c r="E53">
        <v>2004</v>
      </c>
      <c r="F53" t="s">
        <v>38</v>
      </c>
      <c r="G53" t="s">
        <v>20</v>
      </c>
      <c r="H53" t="s">
        <v>67</v>
      </c>
      <c r="I53" t="s">
        <v>468</v>
      </c>
      <c r="J53">
        <v>36</v>
      </c>
      <c r="K53">
        <v>34</v>
      </c>
    </row>
    <row r="54" spans="1:11" x14ac:dyDescent="0.45">
      <c r="A54" t="s">
        <v>471</v>
      </c>
      <c r="B54" t="s">
        <v>472</v>
      </c>
      <c r="C54" t="s">
        <v>253</v>
      </c>
      <c r="D54">
        <v>91.5</v>
      </c>
      <c r="E54">
        <v>2014</v>
      </c>
      <c r="F54" t="s">
        <v>109</v>
      </c>
      <c r="G54" t="s">
        <v>20</v>
      </c>
      <c r="I54" t="s">
        <v>473</v>
      </c>
      <c r="J54">
        <v>26</v>
      </c>
      <c r="K54">
        <v>28</v>
      </c>
    </row>
    <row r="55" spans="1:11" x14ac:dyDescent="0.45">
      <c r="A55" t="s">
        <v>454</v>
      </c>
      <c r="B55" t="s">
        <v>455</v>
      </c>
      <c r="C55" t="s">
        <v>456</v>
      </c>
      <c r="D55">
        <v>91.44</v>
      </c>
      <c r="E55">
        <v>1930</v>
      </c>
      <c r="F55" t="s">
        <v>38</v>
      </c>
      <c r="G55" t="s">
        <v>15</v>
      </c>
      <c r="I55" t="s">
        <v>457</v>
      </c>
      <c r="J55">
        <v>14</v>
      </c>
      <c r="K55">
        <v>47</v>
      </c>
    </row>
    <row r="56" spans="1:11" x14ac:dyDescent="0.45">
      <c r="A56" t="s">
        <v>465</v>
      </c>
      <c r="B56" t="s">
        <v>466</v>
      </c>
      <c r="C56" t="s">
        <v>467</v>
      </c>
      <c r="D56">
        <v>91.4</v>
      </c>
      <c r="E56">
        <v>2005</v>
      </c>
      <c r="F56" t="s">
        <v>38</v>
      </c>
      <c r="G56" t="s">
        <v>20</v>
      </c>
      <c r="H56" t="s">
        <v>67</v>
      </c>
      <c r="I56" t="s">
        <v>468</v>
      </c>
      <c r="J56">
        <v>36</v>
      </c>
      <c r="K56">
        <v>34</v>
      </c>
    </row>
    <row r="57" spans="1:11" x14ac:dyDescent="0.45">
      <c r="A57" t="s">
        <v>462</v>
      </c>
      <c r="B57" t="s">
        <v>463</v>
      </c>
      <c r="C57" t="s">
        <v>71</v>
      </c>
      <c r="D57">
        <v>91</v>
      </c>
      <c r="E57">
        <v>2015</v>
      </c>
      <c r="I57" t="s">
        <v>464</v>
      </c>
    </row>
    <row r="58" spans="1:11" x14ac:dyDescent="0.45">
      <c r="A58" t="s">
        <v>458</v>
      </c>
      <c r="B58" t="s">
        <v>459</v>
      </c>
      <c r="C58" t="s">
        <v>460</v>
      </c>
      <c r="D58">
        <v>90.6</v>
      </c>
      <c r="E58">
        <v>1989</v>
      </c>
      <c r="F58" t="s">
        <v>14</v>
      </c>
      <c r="G58" t="s">
        <v>20</v>
      </c>
      <c r="H58" t="s">
        <v>254</v>
      </c>
      <c r="I58" t="s">
        <v>461</v>
      </c>
      <c r="K58">
        <v>70</v>
      </c>
    </row>
    <row r="59" spans="1:11" x14ac:dyDescent="0.45">
      <c r="A59" t="s">
        <v>452</v>
      </c>
      <c r="B59" t="s">
        <v>453</v>
      </c>
      <c r="C59" t="s">
        <v>71</v>
      </c>
      <c r="D59">
        <v>90.1</v>
      </c>
      <c r="E59">
        <v>2005</v>
      </c>
      <c r="F59" t="s">
        <v>38</v>
      </c>
      <c r="G59" t="s">
        <v>15</v>
      </c>
      <c r="H59" t="s">
        <v>55</v>
      </c>
      <c r="I59" t="s">
        <v>370</v>
      </c>
      <c r="J59">
        <v>14</v>
      </c>
      <c r="K59">
        <v>27</v>
      </c>
    </row>
    <row r="60" spans="1:11" x14ac:dyDescent="0.45">
      <c r="A60" t="s">
        <v>358</v>
      </c>
      <c r="B60" t="s">
        <v>359</v>
      </c>
      <c r="C60" t="s">
        <v>360</v>
      </c>
      <c r="D60">
        <v>90.1</v>
      </c>
      <c r="E60">
        <v>2008</v>
      </c>
      <c r="F60" t="s">
        <v>14</v>
      </c>
      <c r="G60" t="s">
        <v>33</v>
      </c>
      <c r="H60" t="s">
        <v>361</v>
      </c>
      <c r="I60" t="s">
        <v>68</v>
      </c>
      <c r="J60">
        <v>12</v>
      </c>
      <c r="K60">
        <v>20</v>
      </c>
    </row>
    <row r="61" spans="1:11" x14ac:dyDescent="0.45">
      <c r="A61" t="s">
        <v>450</v>
      </c>
      <c r="B61" t="s">
        <v>451</v>
      </c>
      <c r="C61" t="s">
        <v>71</v>
      </c>
      <c r="D61">
        <v>90.01</v>
      </c>
      <c r="E61">
        <v>2010</v>
      </c>
      <c r="F61" t="s">
        <v>14</v>
      </c>
      <c r="G61" t="s">
        <v>15</v>
      </c>
      <c r="I61" t="s">
        <v>272</v>
      </c>
      <c r="J61">
        <v>12</v>
      </c>
      <c r="K61">
        <v>28</v>
      </c>
    </row>
    <row r="62" spans="1:11" x14ac:dyDescent="0.45">
      <c r="A62" t="s">
        <v>444</v>
      </c>
      <c r="B62" t="s">
        <v>445</v>
      </c>
      <c r="C62" t="s">
        <v>446</v>
      </c>
      <c r="D62">
        <v>90</v>
      </c>
      <c r="E62">
        <v>2002</v>
      </c>
      <c r="F62" t="s">
        <v>15</v>
      </c>
      <c r="G62" t="s">
        <v>21</v>
      </c>
      <c r="H62" t="s">
        <v>447</v>
      </c>
      <c r="I62" t="s">
        <v>272</v>
      </c>
      <c r="J62">
        <v>40</v>
      </c>
      <c r="K62">
        <v>29</v>
      </c>
    </row>
    <row r="63" spans="1:11" x14ac:dyDescent="0.45">
      <c r="A63" t="s">
        <v>334</v>
      </c>
      <c r="B63" t="s">
        <v>335</v>
      </c>
      <c r="C63" t="s">
        <v>336</v>
      </c>
      <c r="D63">
        <v>90</v>
      </c>
      <c r="E63">
        <v>2004</v>
      </c>
      <c r="F63" t="s">
        <v>38</v>
      </c>
      <c r="G63" t="s">
        <v>21</v>
      </c>
      <c r="H63" t="s">
        <v>125</v>
      </c>
      <c r="I63" t="s">
        <v>35</v>
      </c>
      <c r="J63">
        <v>10</v>
      </c>
      <c r="K63">
        <v>20</v>
      </c>
    </row>
    <row r="64" spans="1:11" x14ac:dyDescent="0.45">
      <c r="A64" t="s">
        <v>448</v>
      </c>
      <c r="B64" t="s">
        <v>449</v>
      </c>
      <c r="C64" t="s">
        <v>104</v>
      </c>
      <c r="D64">
        <v>90</v>
      </c>
      <c r="E64">
        <v>2016</v>
      </c>
      <c r="F64" t="s">
        <v>38</v>
      </c>
      <c r="G64" t="s">
        <v>20</v>
      </c>
    </row>
    <row r="65" spans="1:11" x14ac:dyDescent="0.45">
      <c r="A65" t="s">
        <v>442</v>
      </c>
      <c r="B65" t="s">
        <v>443</v>
      </c>
      <c r="C65" t="s">
        <v>253</v>
      </c>
      <c r="D65">
        <v>89</v>
      </c>
      <c r="E65">
        <v>2015</v>
      </c>
      <c r="F65" t="s">
        <v>38</v>
      </c>
      <c r="I65" t="s">
        <v>348</v>
      </c>
      <c r="K65">
        <v>14</v>
      </c>
    </row>
    <row r="66" spans="1:11" x14ac:dyDescent="0.45">
      <c r="A66" t="s">
        <v>437</v>
      </c>
      <c r="B66" t="s">
        <v>438</v>
      </c>
      <c r="C66" t="s">
        <v>253</v>
      </c>
      <c r="D66">
        <v>88.5</v>
      </c>
      <c r="E66">
        <v>2012</v>
      </c>
      <c r="F66" t="s">
        <v>109</v>
      </c>
      <c r="G66" t="s">
        <v>20</v>
      </c>
      <c r="H66" t="s">
        <v>439</v>
      </c>
      <c r="I66" t="s">
        <v>348</v>
      </c>
      <c r="J66">
        <v>12</v>
      </c>
      <c r="K66">
        <v>27</v>
      </c>
    </row>
    <row r="67" spans="1:11" x14ac:dyDescent="0.45">
      <c r="A67" t="s">
        <v>440</v>
      </c>
      <c r="B67" t="s">
        <v>441</v>
      </c>
      <c r="C67" t="s">
        <v>253</v>
      </c>
      <c r="D67">
        <v>88.5</v>
      </c>
      <c r="E67">
        <v>2017</v>
      </c>
      <c r="F67" t="s">
        <v>38</v>
      </c>
      <c r="I67" t="s">
        <v>392</v>
      </c>
    </row>
    <row r="68" spans="1:11" x14ac:dyDescent="0.45">
      <c r="A68" t="s">
        <v>433</v>
      </c>
      <c r="B68" t="s">
        <v>434</v>
      </c>
      <c r="C68" t="s">
        <v>435</v>
      </c>
      <c r="D68">
        <v>88.15</v>
      </c>
      <c r="E68">
        <v>2004</v>
      </c>
      <c r="F68" t="s">
        <v>15</v>
      </c>
      <c r="G68" t="s">
        <v>26</v>
      </c>
      <c r="H68" t="s">
        <v>34</v>
      </c>
      <c r="I68" t="s">
        <v>436</v>
      </c>
      <c r="J68">
        <v>22</v>
      </c>
      <c r="K68">
        <v>18</v>
      </c>
    </row>
    <row r="69" spans="1:11" x14ac:dyDescent="0.45">
      <c r="A69" t="s">
        <v>424</v>
      </c>
      <c r="B69" t="s">
        <v>425</v>
      </c>
      <c r="C69" t="s">
        <v>13</v>
      </c>
      <c r="D69">
        <v>87.78</v>
      </c>
      <c r="E69">
        <v>2011</v>
      </c>
      <c r="F69" t="s">
        <v>184</v>
      </c>
      <c r="G69" t="s">
        <v>15</v>
      </c>
      <c r="I69" t="s">
        <v>426</v>
      </c>
    </row>
    <row r="70" spans="1:11" x14ac:dyDescent="0.45">
      <c r="A70" t="s">
        <v>427</v>
      </c>
      <c r="B70" t="s">
        <v>428</v>
      </c>
      <c r="C70" t="s">
        <v>13</v>
      </c>
      <c r="D70">
        <v>87.78</v>
      </c>
      <c r="E70">
        <v>2011</v>
      </c>
      <c r="F70" t="s">
        <v>184</v>
      </c>
      <c r="G70" t="s">
        <v>15</v>
      </c>
      <c r="I70" t="s">
        <v>426</v>
      </c>
    </row>
    <row r="71" spans="1:11" x14ac:dyDescent="0.45">
      <c r="A71" t="s">
        <v>420</v>
      </c>
      <c r="B71" t="s">
        <v>421</v>
      </c>
      <c r="C71" t="s">
        <v>290</v>
      </c>
      <c r="D71">
        <v>87.57</v>
      </c>
      <c r="E71">
        <v>1969</v>
      </c>
      <c r="F71" t="s">
        <v>38</v>
      </c>
      <c r="G71" t="s">
        <v>15</v>
      </c>
      <c r="H71" t="s">
        <v>422</v>
      </c>
      <c r="I71" t="s">
        <v>423</v>
      </c>
      <c r="J71">
        <v>12</v>
      </c>
      <c r="K71">
        <v>25</v>
      </c>
    </row>
    <row r="72" spans="1:11" x14ac:dyDescent="0.45">
      <c r="A72" t="s">
        <v>416</v>
      </c>
      <c r="B72" t="s">
        <v>417</v>
      </c>
      <c r="C72" t="s">
        <v>253</v>
      </c>
      <c r="D72">
        <v>86.01</v>
      </c>
      <c r="E72">
        <v>2010</v>
      </c>
      <c r="F72" t="s">
        <v>54</v>
      </c>
      <c r="G72" t="s">
        <v>20</v>
      </c>
      <c r="H72" t="s">
        <v>76</v>
      </c>
      <c r="I72" t="s">
        <v>348</v>
      </c>
      <c r="J72">
        <v>12</v>
      </c>
      <c r="K72">
        <v>23</v>
      </c>
    </row>
    <row r="73" spans="1:11" x14ac:dyDescent="0.45">
      <c r="A73" t="s">
        <v>330</v>
      </c>
      <c r="B73" t="s">
        <v>331</v>
      </c>
      <c r="C73" t="s">
        <v>332</v>
      </c>
      <c r="D73">
        <v>86</v>
      </c>
      <c r="E73">
        <v>1963</v>
      </c>
      <c r="F73" t="s">
        <v>15</v>
      </c>
      <c r="G73" t="s">
        <v>21</v>
      </c>
      <c r="H73" t="s">
        <v>34</v>
      </c>
      <c r="I73" t="s">
        <v>333</v>
      </c>
      <c r="J73">
        <v>42</v>
      </c>
      <c r="K73">
        <v>43</v>
      </c>
    </row>
    <row r="74" spans="1:11" x14ac:dyDescent="0.45">
      <c r="A74" t="s">
        <v>414</v>
      </c>
      <c r="B74" t="s">
        <v>415</v>
      </c>
      <c r="C74" t="s">
        <v>13</v>
      </c>
      <c r="D74">
        <v>85.95</v>
      </c>
      <c r="E74">
        <v>2004</v>
      </c>
      <c r="F74" t="s">
        <v>234</v>
      </c>
      <c r="G74" t="s">
        <v>206</v>
      </c>
      <c r="I74" t="s">
        <v>135</v>
      </c>
      <c r="J74">
        <v>12</v>
      </c>
    </row>
    <row r="75" spans="1:11" x14ac:dyDescent="0.45">
      <c r="A75" t="s">
        <v>418</v>
      </c>
      <c r="B75" t="s">
        <v>419</v>
      </c>
      <c r="C75" t="s">
        <v>104</v>
      </c>
      <c r="D75">
        <v>85.9</v>
      </c>
      <c r="E75">
        <v>1980</v>
      </c>
      <c r="F75" t="s">
        <v>54</v>
      </c>
      <c r="G75" t="s">
        <v>14</v>
      </c>
      <c r="H75" t="s">
        <v>90</v>
      </c>
      <c r="I75" t="s">
        <v>292</v>
      </c>
      <c r="J75">
        <v>22</v>
      </c>
      <c r="K75">
        <v>31</v>
      </c>
    </row>
    <row r="76" spans="1:11" x14ac:dyDescent="0.45">
      <c r="A76" t="s">
        <v>406</v>
      </c>
      <c r="B76" t="s">
        <v>407</v>
      </c>
      <c r="C76" t="s">
        <v>408</v>
      </c>
      <c r="D76">
        <v>85.9</v>
      </c>
      <c r="E76">
        <v>2015</v>
      </c>
      <c r="I76" t="s">
        <v>409</v>
      </c>
    </row>
    <row r="77" spans="1:11" x14ac:dyDescent="0.45">
      <c r="A77" t="s">
        <v>410</v>
      </c>
      <c r="B77" t="s">
        <v>411</v>
      </c>
      <c r="C77" t="s">
        <v>412</v>
      </c>
      <c r="D77">
        <v>85.6</v>
      </c>
      <c r="E77">
        <v>2010</v>
      </c>
      <c r="F77" t="s">
        <v>14</v>
      </c>
      <c r="G77" t="s">
        <v>15</v>
      </c>
      <c r="H77" t="s">
        <v>79</v>
      </c>
      <c r="I77" t="s">
        <v>413</v>
      </c>
      <c r="J77">
        <v>14</v>
      </c>
      <c r="K77">
        <v>26</v>
      </c>
    </row>
    <row r="78" spans="1:11" x14ac:dyDescent="0.45">
      <c r="A78" t="s">
        <v>404</v>
      </c>
      <c r="B78" t="s">
        <v>405</v>
      </c>
      <c r="C78" t="s">
        <v>253</v>
      </c>
      <c r="D78">
        <v>85.6</v>
      </c>
      <c r="E78">
        <v>2013</v>
      </c>
      <c r="F78" t="s">
        <v>38</v>
      </c>
      <c r="G78" t="s">
        <v>15</v>
      </c>
      <c r="I78" t="s">
        <v>348</v>
      </c>
    </row>
    <row r="79" spans="1:11" x14ac:dyDescent="0.45">
      <c r="A79" t="s">
        <v>402</v>
      </c>
      <c r="B79" t="s">
        <v>403</v>
      </c>
      <c r="C79" t="s">
        <v>253</v>
      </c>
      <c r="D79">
        <v>85.5</v>
      </c>
      <c r="E79">
        <v>2010</v>
      </c>
      <c r="F79" t="s">
        <v>54</v>
      </c>
      <c r="G79" t="s">
        <v>20</v>
      </c>
      <c r="H79" t="s">
        <v>76</v>
      </c>
      <c r="I79" t="s">
        <v>348</v>
      </c>
      <c r="J79">
        <v>16</v>
      </c>
      <c r="K79">
        <v>23</v>
      </c>
    </row>
    <row r="80" spans="1:11" x14ac:dyDescent="0.45">
      <c r="A80" t="s">
        <v>400</v>
      </c>
      <c r="B80" t="s">
        <v>401</v>
      </c>
      <c r="C80" t="s">
        <v>253</v>
      </c>
      <c r="D80">
        <v>85.47</v>
      </c>
      <c r="E80">
        <v>2009</v>
      </c>
      <c r="F80" t="s">
        <v>54</v>
      </c>
      <c r="G80" t="s">
        <v>20</v>
      </c>
      <c r="H80" t="s">
        <v>76</v>
      </c>
      <c r="I80" t="s">
        <v>348</v>
      </c>
      <c r="J80">
        <v>14</v>
      </c>
      <c r="K80">
        <v>30</v>
      </c>
    </row>
    <row r="81" spans="1:11" x14ac:dyDescent="0.45">
      <c r="A81" t="s">
        <v>397</v>
      </c>
      <c r="B81" t="s">
        <v>398</v>
      </c>
      <c r="C81" t="s">
        <v>71</v>
      </c>
      <c r="D81">
        <v>85.2</v>
      </c>
      <c r="E81">
        <v>2010</v>
      </c>
      <c r="F81" t="s">
        <v>54</v>
      </c>
      <c r="I81" t="s">
        <v>399</v>
      </c>
      <c r="K81">
        <v>28</v>
      </c>
    </row>
    <row r="82" spans="1:11" x14ac:dyDescent="0.45">
      <c r="A82" t="s">
        <v>395</v>
      </c>
      <c r="B82" t="s">
        <v>396</v>
      </c>
      <c r="C82" t="s">
        <v>71</v>
      </c>
      <c r="D82">
        <v>85.1</v>
      </c>
      <c r="E82">
        <v>2013</v>
      </c>
      <c r="F82" t="s">
        <v>14</v>
      </c>
      <c r="G82" t="s">
        <v>15</v>
      </c>
      <c r="H82" t="s">
        <v>55</v>
      </c>
      <c r="I82" t="s">
        <v>84</v>
      </c>
      <c r="J82">
        <v>12</v>
      </c>
      <c r="K82">
        <v>29</v>
      </c>
    </row>
    <row r="83" spans="1:11" x14ac:dyDescent="0.45">
      <c r="A83" t="s">
        <v>393</v>
      </c>
      <c r="B83" t="s">
        <v>394</v>
      </c>
      <c r="C83" t="s">
        <v>71</v>
      </c>
      <c r="D83">
        <v>85.1</v>
      </c>
      <c r="E83">
        <v>2011</v>
      </c>
      <c r="J83">
        <v>12</v>
      </c>
    </row>
    <row r="84" spans="1:11" x14ac:dyDescent="0.45">
      <c r="A84" t="s">
        <v>390</v>
      </c>
      <c r="B84" t="s">
        <v>391</v>
      </c>
      <c r="C84" t="s">
        <v>71</v>
      </c>
      <c r="D84">
        <v>85</v>
      </c>
      <c r="E84">
        <v>2012</v>
      </c>
      <c r="I84" t="s">
        <v>392</v>
      </c>
      <c r="J84">
        <v>12</v>
      </c>
    </row>
    <row r="85" spans="1:11" x14ac:dyDescent="0.45">
      <c r="A85" t="s">
        <v>388</v>
      </c>
      <c r="B85" t="s">
        <v>389</v>
      </c>
      <c r="C85" t="s">
        <v>13</v>
      </c>
      <c r="D85">
        <v>83.5</v>
      </c>
      <c r="E85">
        <v>2015</v>
      </c>
      <c r="I85" t="s">
        <v>59</v>
      </c>
      <c r="J85">
        <v>12</v>
      </c>
      <c r="K85">
        <v>26</v>
      </c>
    </row>
    <row r="86" spans="1:11" x14ac:dyDescent="0.45">
      <c r="A86" t="s">
        <v>227</v>
      </c>
      <c r="B86" t="s">
        <v>228</v>
      </c>
      <c r="C86" t="s">
        <v>229</v>
      </c>
      <c r="D86">
        <v>83.21</v>
      </c>
      <c r="E86">
        <v>1931</v>
      </c>
      <c r="F86" t="s">
        <v>15</v>
      </c>
      <c r="G86" t="s">
        <v>21</v>
      </c>
      <c r="I86" t="s">
        <v>230</v>
      </c>
      <c r="K86">
        <v>55</v>
      </c>
    </row>
    <row r="87" spans="1:11" x14ac:dyDescent="0.45">
      <c r="A87" t="s">
        <v>385</v>
      </c>
      <c r="B87" t="s">
        <v>386</v>
      </c>
      <c r="C87" t="s">
        <v>75</v>
      </c>
      <c r="D87">
        <v>83</v>
      </c>
      <c r="E87">
        <v>2016</v>
      </c>
      <c r="F87" t="s">
        <v>14</v>
      </c>
      <c r="G87" t="s">
        <v>15</v>
      </c>
      <c r="H87" t="s">
        <v>76</v>
      </c>
      <c r="I87" t="s">
        <v>387</v>
      </c>
      <c r="J87">
        <v>16</v>
      </c>
      <c r="K87">
        <v>27</v>
      </c>
    </row>
    <row r="88" spans="1:11" x14ac:dyDescent="0.45">
      <c r="A88" t="s">
        <v>245</v>
      </c>
      <c r="B88" t="s">
        <v>246</v>
      </c>
      <c r="C88" t="s">
        <v>247</v>
      </c>
      <c r="D88">
        <v>82.6</v>
      </c>
      <c r="E88">
        <v>1930</v>
      </c>
      <c r="F88" t="s">
        <v>15</v>
      </c>
      <c r="G88" t="s">
        <v>33</v>
      </c>
      <c r="H88" t="s">
        <v>16</v>
      </c>
      <c r="I88" t="s">
        <v>248</v>
      </c>
      <c r="J88">
        <v>12</v>
      </c>
      <c r="K88">
        <v>18</v>
      </c>
    </row>
    <row r="89" spans="1:11" x14ac:dyDescent="0.45">
      <c r="A89" t="s">
        <v>380</v>
      </c>
      <c r="B89" t="s">
        <v>381</v>
      </c>
      <c r="C89" t="s">
        <v>382</v>
      </c>
      <c r="D89">
        <v>82.5</v>
      </c>
      <c r="E89">
        <v>1985</v>
      </c>
      <c r="F89" t="s">
        <v>14</v>
      </c>
      <c r="G89" t="s">
        <v>15</v>
      </c>
      <c r="I89" t="s">
        <v>91</v>
      </c>
      <c r="J89">
        <v>32</v>
      </c>
      <c r="K89">
        <v>30</v>
      </c>
    </row>
    <row r="90" spans="1:11" x14ac:dyDescent="0.45">
      <c r="A90" t="s">
        <v>376</v>
      </c>
      <c r="B90" t="s">
        <v>377</v>
      </c>
      <c r="C90" t="s">
        <v>62</v>
      </c>
      <c r="D90">
        <v>82.4</v>
      </c>
      <c r="E90">
        <v>2015</v>
      </c>
      <c r="F90" t="s">
        <v>20</v>
      </c>
      <c r="G90" t="s">
        <v>21</v>
      </c>
      <c r="H90" t="s">
        <v>190</v>
      </c>
      <c r="I90" t="s">
        <v>158</v>
      </c>
    </row>
    <row r="91" spans="1:11" x14ac:dyDescent="0.45">
      <c r="A91" t="s">
        <v>378</v>
      </c>
      <c r="B91" t="s">
        <v>379</v>
      </c>
      <c r="C91" t="s">
        <v>62</v>
      </c>
      <c r="D91">
        <v>82.3</v>
      </c>
      <c r="E91">
        <v>2013</v>
      </c>
      <c r="F91" t="s">
        <v>33</v>
      </c>
      <c r="G91" t="s">
        <v>26</v>
      </c>
      <c r="I91" t="s">
        <v>63</v>
      </c>
      <c r="J91">
        <v>12</v>
      </c>
    </row>
    <row r="92" spans="1:11" x14ac:dyDescent="0.45">
      <c r="A92" t="s">
        <v>371</v>
      </c>
      <c r="B92" t="s">
        <v>372</v>
      </c>
      <c r="C92" t="s">
        <v>233</v>
      </c>
      <c r="D92">
        <v>82</v>
      </c>
      <c r="E92">
        <v>2014</v>
      </c>
      <c r="F92" t="s">
        <v>38</v>
      </c>
      <c r="G92" t="s">
        <v>20</v>
      </c>
      <c r="H92" t="s">
        <v>240</v>
      </c>
      <c r="I92" t="s">
        <v>80</v>
      </c>
      <c r="J92">
        <v>12</v>
      </c>
      <c r="K92">
        <v>14</v>
      </c>
    </row>
    <row r="93" spans="1:11" x14ac:dyDescent="0.45">
      <c r="A93" t="s">
        <v>368</v>
      </c>
      <c r="B93" t="s">
        <v>369</v>
      </c>
      <c r="C93" t="s">
        <v>275</v>
      </c>
      <c r="D93">
        <v>82</v>
      </c>
      <c r="E93">
        <v>2008</v>
      </c>
      <c r="F93" t="s">
        <v>15</v>
      </c>
      <c r="G93" t="s">
        <v>33</v>
      </c>
      <c r="H93" t="s">
        <v>55</v>
      </c>
      <c r="I93" t="s">
        <v>370</v>
      </c>
    </row>
    <row r="94" spans="1:11" x14ac:dyDescent="0.45">
      <c r="A94" t="s">
        <v>373</v>
      </c>
      <c r="B94" t="s">
        <v>374</v>
      </c>
      <c r="C94" t="s">
        <v>375</v>
      </c>
      <c r="D94">
        <v>81.99</v>
      </c>
      <c r="E94">
        <v>1981</v>
      </c>
      <c r="F94" t="s">
        <v>109</v>
      </c>
      <c r="G94" t="s">
        <v>20</v>
      </c>
      <c r="H94" t="s">
        <v>67</v>
      </c>
      <c r="I94" t="s">
        <v>343</v>
      </c>
      <c r="J94">
        <v>28</v>
      </c>
      <c r="K94">
        <v>35</v>
      </c>
    </row>
    <row r="95" spans="1:11" x14ac:dyDescent="0.45">
      <c r="A95" t="s">
        <v>366</v>
      </c>
      <c r="B95" t="s">
        <v>367</v>
      </c>
      <c r="C95" t="s">
        <v>62</v>
      </c>
      <c r="D95">
        <v>81.8</v>
      </c>
      <c r="E95">
        <v>2014</v>
      </c>
      <c r="F95" t="s">
        <v>20</v>
      </c>
      <c r="G95" t="s">
        <v>21</v>
      </c>
      <c r="H95" t="s">
        <v>190</v>
      </c>
      <c r="I95" t="s">
        <v>158</v>
      </c>
      <c r="J95">
        <v>10</v>
      </c>
      <c r="K95">
        <v>17</v>
      </c>
    </row>
    <row r="96" spans="1:11" x14ac:dyDescent="0.45">
      <c r="A96" t="s">
        <v>364</v>
      </c>
      <c r="B96" t="s">
        <v>365</v>
      </c>
      <c r="C96" t="s">
        <v>253</v>
      </c>
      <c r="D96">
        <v>81.27</v>
      </c>
      <c r="E96">
        <v>2007</v>
      </c>
      <c r="F96" t="s">
        <v>54</v>
      </c>
      <c r="G96" t="s">
        <v>14</v>
      </c>
      <c r="H96" t="s">
        <v>76</v>
      </c>
      <c r="I96" t="s">
        <v>348</v>
      </c>
      <c r="J96">
        <v>12</v>
      </c>
      <c r="K96">
        <v>28</v>
      </c>
    </row>
    <row r="97" spans="1:11" x14ac:dyDescent="0.45">
      <c r="A97" t="s">
        <v>355</v>
      </c>
      <c r="B97" t="s">
        <v>356</v>
      </c>
      <c r="C97" t="s">
        <v>357</v>
      </c>
      <c r="D97">
        <v>80.77</v>
      </c>
      <c r="E97">
        <v>1963</v>
      </c>
      <c r="F97" t="s">
        <v>33</v>
      </c>
      <c r="G97" t="s">
        <v>26</v>
      </c>
      <c r="H97" t="s">
        <v>34</v>
      </c>
      <c r="I97" t="s">
        <v>72</v>
      </c>
      <c r="J97">
        <v>20</v>
      </c>
      <c r="K97">
        <v>24</v>
      </c>
    </row>
    <row r="98" spans="1:11" x14ac:dyDescent="0.45">
      <c r="A98" t="s">
        <v>349</v>
      </c>
      <c r="B98" t="s">
        <v>350</v>
      </c>
      <c r="C98" t="s">
        <v>233</v>
      </c>
      <c r="D98">
        <v>80.150000000000006</v>
      </c>
      <c r="E98">
        <v>1990</v>
      </c>
      <c r="F98" t="s">
        <v>38</v>
      </c>
      <c r="G98" t="s">
        <v>20</v>
      </c>
      <c r="I98" t="s">
        <v>72</v>
      </c>
      <c r="J98">
        <v>12</v>
      </c>
      <c r="K98">
        <v>25</v>
      </c>
    </row>
    <row r="99" spans="1:11" x14ac:dyDescent="0.45">
      <c r="A99" t="s">
        <v>341</v>
      </c>
      <c r="B99" t="s">
        <v>342</v>
      </c>
      <c r="C99" t="s">
        <v>253</v>
      </c>
      <c r="D99">
        <v>80.010000000000005</v>
      </c>
      <c r="E99">
        <v>1999</v>
      </c>
      <c r="F99" t="s">
        <v>339</v>
      </c>
      <c r="G99" t="s">
        <v>54</v>
      </c>
      <c r="H99" t="s">
        <v>340</v>
      </c>
      <c r="I99" t="s">
        <v>343</v>
      </c>
      <c r="J99">
        <v>19</v>
      </c>
      <c r="K99">
        <v>22</v>
      </c>
    </row>
    <row r="100" spans="1:11" x14ac:dyDescent="0.45">
      <c r="A100" t="s">
        <v>344</v>
      </c>
      <c r="B100" t="s">
        <v>345</v>
      </c>
      <c r="C100" t="s">
        <v>53</v>
      </c>
      <c r="D100">
        <v>80</v>
      </c>
      <c r="E100">
        <v>2013</v>
      </c>
      <c r="F100" t="s">
        <v>20</v>
      </c>
      <c r="G100" t="s">
        <v>15</v>
      </c>
      <c r="H100" t="s">
        <v>55</v>
      </c>
      <c r="I100" t="s">
        <v>141</v>
      </c>
      <c r="J100">
        <v>12</v>
      </c>
      <c r="K100">
        <v>30</v>
      </c>
    </row>
    <row r="101" spans="1:11" x14ac:dyDescent="0.45">
      <c r="A101" t="s">
        <v>346</v>
      </c>
      <c r="B101" t="s">
        <v>347</v>
      </c>
      <c r="C101" t="s">
        <v>253</v>
      </c>
      <c r="D101">
        <v>80</v>
      </c>
      <c r="E101">
        <v>2007</v>
      </c>
      <c r="F101" t="s">
        <v>54</v>
      </c>
      <c r="G101" t="s">
        <v>20</v>
      </c>
      <c r="H101" t="s">
        <v>76</v>
      </c>
      <c r="I101" t="s">
        <v>348</v>
      </c>
      <c r="J101">
        <v>16</v>
      </c>
      <c r="K101">
        <v>30</v>
      </c>
    </row>
    <row r="102" spans="1:11" x14ac:dyDescent="0.45">
      <c r="A102" t="s">
        <v>337</v>
      </c>
      <c r="B102" t="s">
        <v>338</v>
      </c>
      <c r="C102" t="s">
        <v>253</v>
      </c>
      <c r="D102">
        <v>80</v>
      </c>
      <c r="E102">
        <v>2001</v>
      </c>
      <c r="F102" t="s">
        <v>339</v>
      </c>
      <c r="G102" t="s">
        <v>54</v>
      </c>
      <c r="H102" t="s">
        <v>340</v>
      </c>
      <c r="I102" t="s">
        <v>268</v>
      </c>
      <c r="J102">
        <v>24</v>
      </c>
      <c r="K102">
        <v>29</v>
      </c>
    </row>
    <row r="103" spans="1:11" x14ac:dyDescent="0.45">
      <c r="A103" t="s">
        <v>326</v>
      </c>
      <c r="B103" t="s">
        <v>327</v>
      </c>
      <c r="C103" t="s">
        <v>328</v>
      </c>
      <c r="D103">
        <v>78.61</v>
      </c>
      <c r="E103">
        <v>1960</v>
      </c>
      <c r="F103" t="s">
        <v>15</v>
      </c>
      <c r="G103" t="s">
        <v>33</v>
      </c>
      <c r="H103" t="s">
        <v>76</v>
      </c>
      <c r="I103" t="s">
        <v>329</v>
      </c>
      <c r="J103">
        <v>16</v>
      </c>
      <c r="K103">
        <v>34</v>
      </c>
    </row>
    <row r="104" spans="1:11" x14ac:dyDescent="0.45">
      <c r="A104" t="s">
        <v>322</v>
      </c>
      <c r="B104" t="s">
        <v>323</v>
      </c>
      <c r="C104" t="s">
        <v>324</v>
      </c>
      <c r="D104">
        <v>78.599999999999994</v>
      </c>
      <c r="E104">
        <v>2003</v>
      </c>
      <c r="F104" t="s">
        <v>38</v>
      </c>
      <c r="G104" t="s">
        <v>14</v>
      </c>
      <c r="H104" t="s">
        <v>67</v>
      </c>
      <c r="I104" t="s">
        <v>325</v>
      </c>
      <c r="J104">
        <v>12</v>
      </c>
      <c r="K104">
        <v>26</v>
      </c>
    </row>
    <row r="105" spans="1:11" x14ac:dyDescent="0.45">
      <c r="A105" t="s">
        <v>317</v>
      </c>
      <c r="B105" t="s">
        <v>318</v>
      </c>
      <c r="C105" t="s">
        <v>319</v>
      </c>
      <c r="D105">
        <v>78.55</v>
      </c>
      <c r="E105">
        <v>1921</v>
      </c>
      <c r="F105" t="s">
        <v>33</v>
      </c>
      <c r="G105" t="s">
        <v>27</v>
      </c>
      <c r="H105" t="s">
        <v>320</v>
      </c>
      <c r="I105" t="s">
        <v>321</v>
      </c>
      <c r="J105">
        <v>26</v>
      </c>
      <c r="K105">
        <v>32</v>
      </c>
    </row>
    <row r="106" spans="1:11" x14ac:dyDescent="0.45">
      <c r="A106" t="s">
        <v>314</v>
      </c>
      <c r="B106" t="s">
        <v>315</v>
      </c>
      <c r="C106" t="s">
        <v>13</v>
      </c>
      <c r="D106">
        <v>78.5</v>
      </c>
      <c r="E106">
        <v>2012</v>
      </c>
      <c r="F106" t="s">
        <v>20</v>
      </c>
      <c r="G106" t="s">
        <v>21</v>
      </c>
      <c r="I106" t="s">
        <v>316</v>
      </c>
      <c r="J106">
        <v>14</v>
      </c>
      <c r="K106">
        <v>23</v>
      </c>
    </row>
    <row r="107" spans="1:11" x14ac:dyDescent="0.45">
      <c r="A107" t="s">
        <v>307</v>
      </c>
      <c r="B107" t="s">
        <v>308</v>
      </c>
      <c r="C107" t="s">
        <v>62</v>
      </c>
      <c r="D107">
        <v>78.430000000000007</v>
      </c>
      <c r="E107">
        <v>2008</v>
      </c>
      <c r="F107" t="s">
        <v>20</v>
      </c>
      <c r="G107" t="s">
        <v>21</v>
      </c>
      <c r="H107" t="s">
        <v>55</v>
      </c>
      <c r="I107" t="s">
        <v>63</v>
      </c>
      <c r="J107">
        <v>14</v>
      </c>
      <c r="K107">
        <v>19</v>
      </c>
    </row>
    <row r="108" spans="1:11" x14ac:dyDescent="0.45">
      <c r="A108" t="s">
        <v>307</v>
      </c>
      <c r="B108" t="s">
        <v>308</v>
      </c>
      <c r="C108" t="s">
        <v>62</v>
      </c>
      <c r="D108">
        <v>78.430000000000007</v>
      </c>
      <c r="E108">
        <v>2008</v>
      </c>
      <c r="F108" t="s">
        <v>20</v>
      </c>
      <c r="G108" t="s">
        <v>21</v>
      </c>
      <c r="H108" t="s">
        <v>55</v>
      </c>
      <c r="I108" t="s">
        <v>63</v>
      </c>
      <c r="J108">
        <v>14</v>
      </c>
      <c r="K108">
        <v>19</v>
      </c>
    </row>
    <row r="109" spans="1:11" x14ac:dyDescent="0.45">
      <c r="A109" t="s">
        <v>309</v>
      </c>
      <c r="B109" t="s">
        <v>310</v>
      </c>
      <c r="C109" t="s">
        <v>62</v>
      </c>
      <c r="D109">
        <v>78.430000000000007</v>
      </c>
      <c r="E109">
        <v>2011</v>
      </c>
      <c r="F109" t="s">
        <v>20</v>
      </c>
      <c r="G109" t="s">
        <v>21</v>
      </c>
      <c r="H109" t="s">
        <v>76</v>
      </c>
      <c r="I109" t="s">
        <v>63</v>
      </c>
      <c r="J109">
        <v>14</v>
      </c>
      <c r="K109">
        <v>19</v>
      </c>
    </row>
    <row r="110" spans="1:11" x14ac:dyDescent="0.45">
      <c r="A110" t="s">
        <v>305</v>
      </c>
      <c r="B110" t="s">
        <v>306</v>
      </c>
      <c r="C110" t="s">
        <v>62</v>
      </c>
      <c r="D110">
        <v>78.430000000000007</v>
      </c>
      <c r="E110">
        <v>2010</v>
      </c>
      <c r="F110" t="s">
        <v>20</v>
      </c>
      <c r="G110" t="s">
        <v>21</v>
      </c>
      <c r="I110" t="s">
        <v>63</v>
      </c>
    </row>
    <row r="111" spans="1:11" x14ac:dyDescent="0.45">
      <c r="A111" t="s">
        <v>301</v>
      </c>
      <c r="B111" t="s">
        <v>302</v>
      </c>
      <c r="C111" t="s">
        <v>303</v>
      </c>
      <c r="D111">
        <v>78.400000000000006</v>
      </c>
      <c r="E111">
        <v>2004</v>
      </c>
      <c r="F111" t="s">
        <v>20</v>
      </c>
      <c r="G111" t="s">
        <v>21</v>
      </c>
      <c r="H111" t="s">
        <v>95</v>
      </c>
      <c r="I111" t="s">
        <v>304</v>
      </c>
      <c r="J111">
        <v>12</v>
      </c>
      <c r="K111">
        <v>14</v>
      </c>
    </row>
    <row r="112" spans="1:11" x14ac:dyDescent="0.45">
      <c r="A112" t="s">
        <v>296</v>
      </c>
      <c r="B112" t="s">
        <v>297</v>
      </c>
      <c r="C112" t="s">
        <v>13</v>
      </c>
      <c r="D112">
        <v>78.2</v>
      </c>
      <c r="E112">
        <v>2012</v>
      </c>
      <c r="I112" t="s">
        <v>298</v>
      </c>
    </row>
    <row r="113" spans="1:11" x14ac:dyDescent="0.45">
      <c r="A113" t="s">
        <v>293</v>
      </c>
      <c r="B113" t="s">
        <v>294</v>
      </c>
      <c r="C113" t="s">
        <v>75</v>
      </c>
      <c r="D113">
        <v>78.03</v>
      </c>
      <c r="E113">
        <v>1995</v>
      </c>
      <c r="F113" t="s">
        <v>38</v>
      </c>
      <c r="G113" t="s">
        <v>15</v>
      </c>
      <c r="I113" t="s">
        <v>295</v>
      </c>
      <c r="J113">
        <v>26</v>
      </c>
      <c r="K113">
        <v>22</v>
      </c>
    </row>
    <row r="114" spans="1:11" x14ac:dyDescent="0.45">
      <c r="A114" t="s">
        <v>286</v>
      </c>
      <c r="B114" t="s">
        <v>287</v>
      </c>
      <c r="C114" t="s">
        <v>13</v>
      </c>
      <c r="D114">
        <v>77.7</v>
      </c>
      <c r="E114">
        <v>2011</v>
      </c>
      <c r="F114" t="s">
        <v>184</v>
      </c>
      <c r="G114" t="s">
        <v>15</v>
      </c>
      <c r="I114" t="s">
        <v>35</v>
      </c>
      <c r="J114">
        <v>14</v>
      </c>
      <c r="K114">
        <v>22</v>
      </c>
    </row>
    <row r="115" spans="1:11" x14ac:dyDescent="0.45">
      <c r="A115" t="s">
        <v>311</v>
      </c>
      <c r="B115" t="s">
        <v>312</v>
      </c>
      <c r="C115" t="s">
        <v>313</v>
      </c>
      <c r="D115">
        <v>77.599999999999994</v>
      </c>
      <c r="E115">
        <v>2002</v>
      </c>
      <c r="F115" t="s">
        <v>109</v>
      </c>
      <c r="G115" t="s">
        <v>20</v>
      </c>
      <c r="H115" t="s">
        <v>76</v>
      </c>
      <c r="I115" t="s">
        <v>141</v>
      </c>
      <c r="J115">
        <v>30</v>
      </c>
      <c r="K115">
        <v>21</v>
      </c>
    </row>
    <row r="116" spans="1:11" x14ac:dyDescent="0.45">
      <c r="A116" t="s">
        <v>273</v>
      </c>
      <c r="B116" t="s">
        <v>274</v>
      </c>
      <c r="C116" t="s">
        <v>275</v>
      </c>
      <c r="D116">
        <v>77.42</v>
      </c>
      <c r="E116">
        <v>2006</v>
      </c>
      <c r="F116" t="s">
        <v>20</v>
      </c>
      <c r="G116" t="s">
        <v>21</v>
      </c>
      <c r="I116" t="s">
        <v>276</v>
      </c>
      <c r="J116">
        <v>12</v>
      </c>
      <c r="K116">
        <v>25</v>
      </c>
    </row>
    <row r="117" spans="1:11" x14ac:dyDescent="0.45">
      <c r="A117" t="s">
        <v>282</v>
      </c>
      <c r="B117" t="s">
        <v>283</v>
      </c>
      <c r="C117" t="s">
        <v>284</v>
      </c>
      <c r="D117">
        <v>77.400000000000006</v>
      </c>
      <c r="E117">
        <v>1974</v>
      </c>
      <c r="F117" t="s">
        <v>14</v>
      </c>
      <c r="G117" t="s">
        <v>21</v>
      </c>
      <c r="H117" t="s">
        <v>285</v>
      </c>
      <c r="I117" t="s">
        <v>141</v>
      </c>
      <c r="J117">
        <v>26</v>
      </c>
      <c r="K117">
        <v>30</v>
      </c>
    </row>
    <row r="118" spans="1:11" x14ac:dyDescent="0.45">
      <c r="A118" t="s">
        <v>288</v>
      </c>
      <c r="B118" t="s">
        <v>289</v>
      </c>
      <c r="C118" t="s">
        <v>290</v>
      </c>
      <c r="D118">
        <v>77.400000000000006</v>
      </c>
      <c r="E118">
        <v>1973</v>
      </c>
      <c r="F118" t="s">
        <v>38</v>
      </c>
      <c r="G118" t="s">
        <v>20</v>
      </c>
      <c r="H118" t="s">
        <v>291</v>
      </c>
      <c r="I118" t="s">
        <v>292</v>
      </c>
      <c r="J118">
        <v>10</v>
      </c>
      <c r="K118">
        <v>20</v>
      </c>
    </row>
    <row r="119" spans="1:11" x14ac:dyDescent="0.45">
      <c r="A119" t="s">
        <v>277</v>
      </c>
      <c r="B119" t="s">
        <v>278</v>
      </c>
      <c r="C119" t="s">
        <v>204</v>
      </c>
      <c r="D119">
        <v>77</v>
      </c>
      <c r="E119">
        <v>2012</v>
      </c>
      <c r="F119" t="s">
        <v>205</v>
      </c>
      <c r="G119" t="s">
        <v>38</v>
      </c>
      <c r="H119" t="s">
        <v>190</v>
      </c>
      <c r="I119" t="s">
        <v>207</v>
      </c>
      <c r="J119">
        <v>20</v>
      </c>
      <c r="K119">
        <v>16</v>
      </c>
    </row>
    <row r="120" spans="1:11" x14ac:dyDescent="0.45">
      <c r="A120" t="s">
        <v>279</v>
      </c>
      <c r="B120" t="s">
        <v>280</v>
      </c>
      <c r="C120" t="s">
        <v>204</v>
      </c>
      <c r="D120">
        <v>77</v>
      </c>
      <c r="E120">
        <v>2015</v>
      </c>
      <c r="F120" t="s">
        <v>205</v>
      </c>
      <c r="G120" t="s">
        <v>281</v>
      </c>
      <c r="I120" t="s">
        <v>207</v>
      </c>
      <c r="J120">
        <v>18</v>
      </c>
    </row>
    <row r="121" spans="1:11" x14ac:dyDescent="0.45">
      <c r="A121" t="s">
        <v>269</v>
      </c>
      <c r="B121" t="s">
        <v>270</v>
      </c>
      <c r="C121" t="s">
        <v>75</v>
      </c>
      <c r="D121">
        <v>76.61</v>
      </c>
      <c r="E121">
        <v>1999</v>
      </c>
      <c r="F121" t="s">
        <v>15</v>
      </c>
      <c r="G121" t="s">
        <v>21</v>
      </c>
      <c r="H121" t="s">
        <v>271</v>
      </c>
      <c r="I121" t="s">
        <v>272</v>
      </c>
      <c r="J121">
        <v>12</v>
      </c>
      <c r="K121">
        <v>25</v>
      </c>
    </row>
    <row r="122" spans="1:11" x14ac:dyDescent="0.45">
      <c r="A122" t="s">
        <v>263</v>
      </c>
      <c r="B122" t="s">
        <v>264</v>
      </c>
      <c r="C122" t="s">
        <v>265</v>
      </c>
      <c r="D122">
        <v>76.599999999999994</v>
      </c>
      <c r="E122">
        <v>2015</v>
      </c>
      <c r="F122" t="s">
        <v>15</v>
      </c>
      <c r="G122" t="s">
        <v>266</v>
      </c>
      <c r="H122" t="s">
        <v>267</v>
      </c>
      <c r="I122" t="s">
        <v>268</v>
      </c>
      <c r="J122">
        <v>16</v>
      </c>
      <c r="K122">
        <v>28</v>
      </c>
    </row>
    <row r="123" spans="1:11" x14ac:dyDescent="0.45">
      <c r="A123" t="s">
        <v>259</v>
      </c>
      <c r="B123" t="s">
        <v>260</v>
      </c>
      <c r="C123" t="s">
        <v>261</v>
      </c>
      <c r="D123">
        <v>76.319999999999993</v>
      </c>
      <c r="E123">
        <v>1972</v>
      </c>
      <c r="F123" t="s">
        <v>184</v>
      </c>
      <c r="G123" t="s">
        <v>20</v>
      </c>
      <c r="H123" t="s">
        <v>262</v>
      </c>
      <c r="I123" t="s">
        <v>91</v>
      </c>
      <c r="J123">
        <v>12</v>
      </c>
      <c r="K123">
        <v>28</v>
      </c>
    </row>
    <row r="124" spans="1:11" x14ac:dyDescent="0.45">
      <c r="A124" t="s">
        <v>256</v>
      </c>
      <c r="B124" t="s">
        <v>257</v>
      </c>
      <c r="C124" t="s">
        <v>13</v>
      </c>
      <c r="D124">
        <v>75.75</v>
      </c>
      <c r="E124">
        <v>2009</v>
      </c>
      <c r="F124" t="s">
        <v>20</v>
      </c>
      <c r="G124" t="s">
        <v>21</v>
      </c>
      <c r="H124" t="s">
        <v>76</v>
      </c>
      <c r="I124" t="s">
        <v>258</v>
      </c>
      <c r="J124">
        <v>12</v>
      </c>
      <c r="K124">
        <v>24</v>
      </c>
    </row>
    <row r="125" spans="1:11" x14ac:dyDescent="0.45">
      <c r="A125" t="s">
        <v>251</v>
      </c>
      <c r="B125" t="s">
        <v>252</v>
      </c>
      <c r="C125" t="s">
        <v>253</v>
      </c>
      <c r="D125">
        <v>75.5</v>
      </c>
      <c r="E125">
        <v>2008</v>
      </c>
      <c r="F125" t="s">
        <v>38</v>
      </c>
      <c r="G125" t="s">
        <v>20</v>
      </c>
      <c r="H125" t="s">
        <v>254</v>
      </c>
      <c r="I125" t="s">
        <v>255</v>
      </c>
      <c r="J125">
        <v>12</v>
      </c>
      <c r="K125">
        <v>20</v>
      </c>
    </row>
    <row r="126" spans="1:11" x14ac:dyDescent="0.45">
      <c r="A126" t="s">
        <v>249</v>
      </c>
      <c r="B126" t="s">
        <v>250</v>
      </c>
      <c r="C126" t="s">
        <v>71</v>
      </c>
      <c r="D126">
        <v>75.400000000000006</v>
      </c>
      <c r="E126">
        <v>2009</v>
      </c>
      <c r="F126" t="s">
        <v>14</v>
      </c>
      <c r="G126" t="s">
        <v>15</v>
      </c>
      <c r="H126" t="s">
        <v>55</v>
      </c>
      <c r="I126" t="s">
        <v>141</v>
      </c>
      <c r="J126">
        <v>12</v>
      </c>
      <c r="K126">
        <v>22</v>
      </c>
    </row>
    <row r="127" spans="1:11" x14ac:dyDescent="0.45">
      <c r="A127" t="s">
        <v>231</v>
      </c>
      <c r="B127" t="s">
        <v>241</v>
      </c>
      <c r="C127" t="s">
        <v>242</v>
      </c>
      <c r="D127">
        <v>75.13</v>
      </c>
      <c r="E127">
        <v>1976</v>
      </c>
      <c r="F127" t="s">
        <v>21</v>
      </c>
      <c r="G127" t="s">
        <v>26</v>
      </c>
      <c r="H127" t="s">
        <v>243</v>
      </c>
      <c r="I127" t="s">
        <v>244</v>
      </c>
      <c r="J127">
        <v>12</v>
      </c>
      <c r="K127">
        <v>23</v>
      </c>
    </row>
    <row r="128" spans="1:11" x14ac:dyDescent="0.45">
      <c r="A128" t="s">
        <v>237</v>
      </c>
      <c r="B128" t="s">
        <v>238</v>
      </c>
      <c r="C128" t="s">
        <v>239</v>
      </c>
      <c r="D128">
        <v>74.98</v>
      </c>
      <c r="E128">
        <v>1992</v>
      </c>
      <c r="F128" t="s">
        <v>38</v>
      </c>
      <c r="G128" t="s">
        <v>20</v>
      </c>
      <c r="H128" t="s">
        <v>240</v>
      </c>
      <c r="I128" t="s">
        <v>72</v>
      </c>
      <c r="J128">
        <v>12</v>
      </c>
      <c r="K128">
        <v>26</v>
      </c>
    </row>
    <row r="129" spans="1:11" x14ac:dyDescent="0.45">
      <c r="A129" t="s">
        <v>231</v>
      </c>
      <c r="B129" t="s">
        <v>232</v>
      </c>
      <c r="C129" t="s">
        <v>233</v>
      </c>
      <c r="D129">
        <v>74.5</v>
      </c>
      <c r="E129">
        <v>1991</v>
      </c>
      <c r="F129" t="s">
        <v>234</v>
      </c>
      <c r="G129" t="s">
        <v>144</v>
      </c>
      <c r="H129" t="s">
        <v>235</v>
      </c>
      <c r="I129" t="s">
        <v>236</v>
      </c>
      <c r="J129">
        <v>15</v>
      </c>
      <c r="K129">
        <v>21</v>
      </c>
    </row>
    <row r="130" spans="1:11" x14ac:dyDescent="0.45">
      <c r="A130" t="s">
        <v>30</v>
      </c>
      <c r="B130" t="s">
        <v>225</v>
      </c>
      <c r="C130" t="s">
        <v>71</v>
      </c>
      <c r="D130">
        <v>74</v>
      </c>
      <c r="E130">
        <v>2007</v>
      </c>
      <c r="F130" t="s">
        <v>20</v>
      </c>
      <c r="G130" t="s">
        <v>21</v>
      </c>
      <c r="H130" t="s">
        <v>79</v>
      </c>
      <c r="I130" t="s">
        <v>72</v>
      </c>
      <c r="J130">
        <v>12</v>
      </c>
      <c r="K130">
        <v>22</v>
      </c>
    </row>
    <row r="131" spans="1:11" x14ac:dyDescent="0.45">
      <c r="A131" t="s">
        <v>222</v>
      </c>
      <c r="B131" t="s">
        <v>223</v>
      </c>
      <c r="C131" t="s">
        <v>224</v>
      </c>
      <c r="D131">
        <v>73.760000000000005</v>
      </c>
      <c r="E131">
        <v>2013</v>
      </c>
      <c r="I131" t="s">
        <v>59</v>
      </c>
      <c r="K131">
        <v>16</v>
      </c>
    </row>
    <row r="132" spans="1:11" x14ac:dyDescent="0.45">
      <c r="A132" t="s">
        <v>216</v>
      </c>
      <c r="B132" t="s">
        <v>217</v>
      </c>
      <c r="C132" t="s">
        <v>75</v>
      </c>
      <c r="D132">
        <v>73.7</v>
      </c>
      <c r="E132">
        <v>2003</v>
      </c>
      <c r="F132" t="s">
        <v>109</v>
      </c>
      <c r="G132" t="s">
        <v>15</v>
      </c>
      <c r="H132" t="s">
        <v>55</v>
      </c>
      <c r="I132" t="s">
        <v>218</v>
      </c>
      <c r="J132">
        <v>20</v>
      </c>
      <c r="K132">
        <v>28</v>
      </c>
    </row>
    <row r="133" spans="1:11" x14ac:dyDescent="0.45">
      <c r="A133" t="s">
        <v>219</v>
      </c>
      <c r="B133" t="s">
        <v>220</v>
      </c>
      <c r="C133" t="s">
        <v>221</v>
      </c>
      <c r="D133">
        <v>73.599999999999994</v>
      </c>
      <c r="E133">
        <v>2011</v>
      </c>
      <c r="F133" t="s">
        <v>38</v>
      </c>
      <c r="G133" t="s">
        <v>21</v>
      </c>
      <c r="H133" t="s">
        <v>34</v>
      </c>
      <c r="I133" t="s">
        <v>115</v>
      </c>
      <c r="J133">
        <v>15</v>
      </c>
      <c r="K133">
        <v>27</v>
      </c>
    </row>
    <row r="134" spans="1:11" x14ac:dyDescent="0.45">
      <c r="A134" t="s">
        <v>212</v>
      </c>
      <c r="B134" t="s">
        <v>213</v>
      </c>
      <c r="C134" t="s">
        <v>66</v>
      </c>
      <c r="D134">
        <v>73.510000000000005</v>
      </c>
      <c r="E134">
        <v>2012</v>
      </c>
      <c r="F134" t="s">
        <v>21</v>
      </c>
      <c r="G134" t="s">
        <v>26</v>
      </c>
      <c r="I134" t="s">
        <v>68</v>
      </c>
      <c r="J134">
        <v>12</v>
      </c>
      <c r="K134">
        <v>19</v>
      </c>
    </row>
    <row r="135" spans="1:11" x14ac:dyDescent="0.45">
      <c r="A135" t="s">
        <v>214</v>
      </c>
      <c r="B135" t="s">
        <v>215</v>
      </c>
      <c r="C135" t="s">
        <v>66</v>
      </c>
      <c r="D135">
        <v>73.5</v>
      </c>
      <c r="E135">
        <v>2008</v>
      </c>
      <c r="F135" t="s">
        <v>14</v>
      </c>
      <c r="G135" t="s">
        <v>21</v>
      </c>
      <c r="H135" t="s">
        <v>79</v>
      </c>
      <c r="I135" t="s">
        <v>158</v>
      </c>
      <c r="J135">
        <v>12</v>
      </c>
      <c r="K135">
        <v>16</v>
      </c>
    </row>
    <row r="136" spans="1:11" x14ac:dyDescent="0.45">
      <c r="A136" t="s">
        <v>210</v>
      </c>
      <c r="B136" t="s">
        <v>211</v>
      </c>
      <c r="C136" t="s">
        <v>66</v>
      </c>
      <c r="D136">
        <v>73.5</v>
      </c>
      <c r="E136">
        <v>2011</v>
      </c>
      <c r="F136" t="s">
        <v>14</v>
      </c>
      <c r="G136" t="s">
        <v>15</v>
      </c>
      <c r="I136" t="s">
        <v>158</v>
      </c>
      <c r="J136">
        <v>12</v>
      </c>
      <c r="K136">
        <v>15</v>
      </c>
    </row>
    <row r="137" spans="1:11" x14ac:dyDescent="0.45">
      <c r="A137" t="s">
        <v>202</v>
      </c>
      <c r="B137" t="s">
        <v>203</v>
      </c>
      <c r="C137" t="s">
        <v>204</v>
      </c>
      <c r="D137">
        <v>73.3</v>
      </c>
      <c r="E137">
        <v>2009</v>
      </c>
      <c r="F137" t="s">
        <v>205</v>
      </c>
      <c r="G137" t="s">
        <v>206</v>
      </c>
      <c r="H137" t="s">
        <v>190</v>
      </c>
      <c r="I137" t="s">
        <v>207</v>
      </c>
      <c r="J137">
        <v>18</v>
      </c>
      <c r="K137">
        <v>16</v>
      </c>
    </row>
    <row r="138" spans="1:11" x14ac:dyDescent="0.45">
      <c r="A138" t="s">
        <v>208</v>
      </c>
      <c r="B138" t="s">
        <v>209</v>
      </c>
      <c r="C138" t="s">
        <v>204</v>
      </c>
      <c r="D138">
        <v>73.3</v>
      </c>
      <c r="E138">
        <v>2007</v>
      </c>
      <c r="F138" t="s">
        <v>205</v>
      </c>
      <c r="G138" t="s">
        <v>206</v>
      </c>
      <c r="H138" t="s">
        <v>190</v>
      </c>
      <c r="I138" t="s">
        <v>207</v>
      </c>
      <c r="J138">
        <v>16</v>
      </c>
      <c r="K138">
        <v>16</v>
      </c>
    </row>
    <row r="139" spans="1:11" x14ac:dyDescent="0.45">
      <c r="A139" t="s">
        <v>197</v>
      </c>
      <c r="B139" t="s">
        <v>198</v>
      </c>
      <c r="C139" t="s">
        <v>164</v>
      </c>
      <c r="D139">
        <v>73.150000000000006</v>
      </c>
      <c r="E139">
        <v>2006</v>
      </c>
      <c r="F139" t="s">
        <v>20</v>
      </c>
      <c r="G139" t="s">
        <v>21</v>
      </c>
      <c r="H139" t="s">
        <v>55</v>
      </c>
      <c r="I139" t="s">
        <v>199</v>
      </c>
      <c r="J139">
        <v>40</v>
      </c>
    </row>
    <row r="140" spans="1:11" x14ac:dyDescent="0.45">
      <c r="A140" t="s">
        <v>192</v>
      </c>
      <c r="B140" t="s">
        <v>193</v>
      </c>
      <c r="C140" t="s">
        <v>66</v>
      </c>
      <c r="D140">
        <v>73.069999999999993</v>
      </c>
      <c r="E140">
        <v>2013</v>
      </c>
      <c r="F140" t="s">
        <v>14</v>
      </c>
      <c r="G140" t="s">
        <v>15</v>
      </c>
      <c r="I140" t="s">
        <v>68</v>
      </c>
      <c r="J140">
        <v>12</v>
      </c>
      <c r="K140">
        <v>20</v>
      </c>
    </row>
    <row r="141" spans="1:11" x14ac:dyDescent="0.45">
      <c r="A141" t="s">
        <v>194</v>
      </c>
      <c r="B141" t="s">
        <v>195</v>
      </c>
      <c r="C141" t="s">
        <v>196</v>
      </c>
      <c r="D141">
        <v>73.069999999999993</v>
      </c>
      <c r="E141">
        <v>2012</v>
      </c>
      <c r="F141" t="s">
        <v>14</v>
      </c>
      <c r="G141" t="s">
        <v>33</v>
      </c>
      <c r="I141" t="s">
        <v>68</v>
      </c>
      <c r="J141">
        <v>31</v>
      </c>
    </row>
    <row r="142" spans="1:11" x14ac:dyDescent="0.45">
      <c r="A142" t="s">
        <v>185</v>
      </c>
      <c r="B142" t="s">
        <v>186</v>
      </c>
      <c r="C142" t="s">
        <v>53</v>
      </c>
      <c r="D142">
        <v>73</v>
      </c>
      <c r="E142">
        <v>2014</v>
      </c>
      <c r="F142" t="s">
        <v>109</v>
      </c>
      <c r="G142" t="s">
        <v>38</v>
      </c>
      <c r="H142" t="s">
        <v>76</v>
      </c>
      <c r="I142" t="s">
        <v>59</v>
      </c>
      <c r="J142">
        <v>12</v>
      </c>
      <c r="K142">
        <v>22</v>
      </c>
    </row>
    <row r="143" spans="1:11" x14ac:dyDescent="0.45">
      <c r="A143" t="s">
        <v>182</v>
      </c>
      <c r="B143" t="s">
        <v>183</v>
      </c>
      <c r="C143" t="s">
        <v>13</v>
      </c>
      <c r="D143">
        <v>72.8</v>
      </c>
      <c r="E143">
        <v>2008</v>
      </c>
      <c r="F143" t="s">
        <v>144</v>
      </c>
      <c r="G143" t="s">
        <v>184</v>
      </c>
      <c r="I143" t="s">
        <v>47</v>
      </c>
      <c r="J143">
        <v>6</v>
      </c>
      <c r="K143">
        <v>19</v>
      </c>
    </row>
    <row r="144" spans="1:11" x14ac:dyDescent="0.45">
      <c r="A144" t="s">
        <v>180</v>
      </c>
      <c r="B144" t="s">
        <v>181</v>
      </c>
      <c r="C144" t="s">
        <v>71</v>
      </c>
      <c r="D144">
        <v>72.599999999999994</v>
      </c>
      <c r="E144">
        <v>2004</v>
      </c>
      <c r="F144" t="s">
        <v>38</v>
      </c>
      <c r="G144" t="s">
        <v>20</v>
      </c>
      <c r="H144" t="s">
        <v>79</v>
      </c>
      <c r="I144" t="s">
        <v>141</v>
      </c>
      <c r="J144">
        <v>16</v>
      </c>
      <c r="K144">
        <v>22</v>
      </c>
    </row>
    <row r="145" spans="1:11" x14ac:dyDescent="0.45">
      <c r="A145" t="s">
        <v>136</v>
      </c>
      <c r="B145" t="s">
        <v>137</v>
      </c>
      <c r="C145" t="s">
        <v>138</v>
      </c>
      <c r="D145">
        <v>72.599999999999994</v>
      </c>
      <c r="E145">
        <v>2012</v>
      </c>
      <c r="F145" t="s">
        <v>14</v>
      </c>
      <c r="G145" t="s">
        <v>15</v>
      </c>
      <c r="H145" t="s">
        <v>67</v>
      </c>
      <c r="I145" t="s">
        <v>68</v>
      </c>
      <c r="J145">
        <v>14</v>
      </c>
      <c r="K145">
        <v>19</v>
      </c>
    </row>
    <row r="146" spans="1:11" x14ac:dyDescent="0.45">
      <c r="A146" t="s">
        <v>136</v>
      </c>
      <c r="B146" t="s">
        <v>137</v>
      </c>
      <c r="C146" t="s">
        <v>138</v>
      </c>
      <c r="D146">
        <v>72.599999999999994</v>
      </c>
      <c r="E146">
        <v>2012</v>
      </c>
      <c r="F146" t="s">
        <v>14</v>
      </c>
      <c r="G146" t="s">
        <v>15</v>
      </c>
      <c r="H146" t="s">
        <v>67</v>
      </c>
      <c r="I146" t="s">
        <v>68</v>
      </c>
      <c r="J146">
        <v>14</v>
      </c>
      <c r="K146">
        <v>19</v>
      </c>
    </row>
    <row r="147" spans="1:11" x14ac:dyDescent="0.45">
      <c r="A147" t="s">
        <v>177</v>
      </c>
      <c r="B147" t="s">
        <v>178</v>
      </c>
      <c r="C147" t="s">
        <v>71</v>
      </c>
      <c r="D147">
        <v>72.540000000000006</v>
      </c>
      <c r="E147">
        <v>1994</v>
      </c>
      <c r="F147" t="s">
        <v>38</v>
      </c>
      <c r="G147" t="s">
        <v>20</v>
      </c>
      <c r="H147" t="s">
        <v>79</v>
      </c>
      <c r="I147" t="s">
        <v>179</v>
      </c>
      <c r="J147">
        <v>12</v>
      </c>
      <c r="K147">
        <v>22</v>
      </c>
    </row>
    <row r="148" spans="1:11" x14ac:dyDescent="0.45">
      <c r="A148" t="s">
        <v>174</v>
      </c>
      <c r="B148" t="s">
        <v>175</v>
      </c>
      <c r="C148" t="s">
        <v>176</v>
      </c>
      <c r="D148">
        <v>72.5</v>
      </c>
      <c r="E148">
        <v>2013</v>
      </c>
      <c r="F148" t="s">
        <v>38</v>
      </c>
      <c r="G148" t="s">
        <v>21</v>
      </c>
      <c r="H148" t="s">
        <v>79</v>
      </c>
      <c r="I148" t="s">
        <v>35</v>
      </c>
      <c r="J148">
        <v>12</v>
      </c>
      <c r="K148">
        <v>20</v>
      </c>
    </row>
    <row r="149" spans="1:11" x14ac:dyDescent="0.45">
      <c r="A149" t="s">
        <v>170</v>
      </c>
      <c r="B149" t="s">
        <v>171</v>
      </c>
      <c r="C149" t="s">
        <v>172</v>
      </c>
      <c r="D149">
        <v>72.400000000000006</v>
      </c>
      <c r="E149">
        <v>2005</v>
      </c>
      <c r="F149" t="s">
        <v>38</v>
      </c>
      <c r="G149" t="s">
        <v>21</v>
      </c>
      <c r="H149" t="s">
        <v>173</v>
      </c>
      <c r="I149" t="s">
        <v>68</v>
      </c>
      <c r="J149">
        <v>30</v>
      </c>
      <c r="K149">
        <v>31</v>
      </c>
    </row>
    <row r="150" spans="1:11" x14ac:dyDescent="0.45">
      <c r="A150" t="s">
        <v>166</v>
      </c>
      <c r="B150" t="s">
        <v>167</v>
      </c>
      <c r="C150" t="s">
        <v>168</v>
      </c>
      <c r="D150">
        <v>72.099999999999994</v>
      </c>
      <c r="E150">
        <v>2013</v>
      </c>
      <c r="F150" t="s">
        <v>14</v>
      </c>
      <c r="G150" t="s">
        <v>26</v>
      </c>
      <c r="H150" t="s">
        <v>76</v>
      </c>
      <c r="I150" t="s">
        <v>158</v>
      </c>
      <c r="J150">
        <v>12</v>
      </c>
      <c r="K150">
        <v>19</v>
      </c>
    </row>
    <row r="151" spans="1:11" x14ac:dyDescent="0.45">
      <c r="A151" t="s">
        <v>161</v>
      </c>
      <c r="B151" t="s">
        <v>162</v>
      </c>
      <c r="C151" t="s">
        <v>83</v>
      </c>
      <c r="D151">
        <v>72</v>
      </c>
      <c r="E151">
        <v>2003</v>
      </c>
      <c r="F151" t="s">
        <v>14</v>
      </c>
      <c r="G151" t="s">
        <v>21</v>
      </c>
      <c r="H151" t="s">
        <v>163</v>
      </c>
      <c r="I151" t="s">
        <v>84</v>
      </c>
      <c r="J151">
        <v>32</v>
      </c>
      <c r="K151">
        <v>37</v>
      </c>
    </row>
    <row r="152" spans="1:11" x14ac:dyDescent="0.45">
      <c r="A152" t="s">
        <v>127</v>
      </c>
      <c r="B152" t="s">
        <v>128</v>
      </c>
      <c r="C152" t="s">
        <v>71</v>
      </c>
      <c r="D152">
        <v>72</v>
      </c>
      <c r="E152">
        <v>2006</v>
      </c>
      <c r="F152" t="s">
        <v>15</v>
      </c>
      <c r="G152" t="s">
        <v>21</v>
      </c>
      <c r="H152" t="s">
        <v>125</v>
      </c>
      <c r="I152" t="s">
        <v>72</v>
      </c>
      <c r="J152">
        <v>12</v>
      </c>
      <c r="K152">
        <v>22</v>
      </c>
    </row>
    <row r="153" spans="1:11" x14ac:dyDescent="0.45">
      <c r="A153" t="s">
        <v>127</v>
      </c>
      <c r="B153" t="s">
        <v>128</v>
      </c>
      <c r="C153" t="s">
        <v>71</v>
      </c>
      <c r="D153">
        <v>72</v>
      </c>
      <c r="E153">
        <v>2006</v>
      </c>
      <c r="F153" t="s">
        <v>15</v>
      </c>
      <c r="G153" t="s">
        <v>21</v>
      </c>
      <c r="H153" t="s">
        <v>125</v>
      </c>
      <c r="I153" t="s">
        <v>72</v>
      </c>
      <c r="J153">
        <v>12</v>
      </c>
      <c r="K153">
        <v>22</v>
      </c>
    </row>
    <row r="154" spans="1:11" x14ac:dyDescent="0.45">
      <c r="A154" t="s">
        <v>159</v>
      </c>
      <c r="B154" t="s">
        <v>160</v>
      </c>
      <c r="C154" t="s">
        <v>53</v>
      </c>
      <c r="D154">
        <v>71.989999999999995</v>
      </c>
      <c r="E154">
        <v>2009</v>
      </c>
      <c r="F154" t="s">
        <v>20</v>
      </c>
      <c r="G154" t="s">
        <v>15</v>
      </c>
      <c r="H154" t="s">
        <v>55</v>
      </c>
      <c r="I154" t="s">
        <v>141</v>
      </c>
      <c r="J154">
        <v>14</v>
      </c>
      <c r="K154">
        <v>28</v>
      </c>
    </row>
    <row r="155" spans="1:11" x14ac:dyDescent="0.45">
      <c r="A155" t="s">
        <v>155</v>
      </c>
      <c r="B155" t="s">
        <v>156</v>
      </c>
      <c r="C155" t="s">
        <v>157</v>
      </c>
      <c r="D155">
        <v>71.849999999999994</v>
      </c>
      <c r="E155">
        <v>2015</v>
      </c>
      <c r="F155" t="s">
        <v>109</v>
      </c>
      <c r="G155" t="s">
        <v>14</v>
      </c>
      <c r="I155" t="s">
        <v>158</v>
      </c>
      <c r="J155">
        <v>16</v>
      </c>
      <c r="K155">
        <v>23</v>
      </c>
    </row>
    <row r="156" spans="1:11" x14ac:dyDescent="0.45">
      <c r="A156" t="s">
        <v>150</v>
      </c>
      <c r="B156" t="s">
        <v>151</v>
      </c>
      <c r="C156" t="s">
        <v>13</v>
      </c>
      <c r="D156">
        <v>71.599999999999994</v>
      </c>
      <c r="E156">
        <v>2004</v>
      </c>
      <c r="F156" t="s">
        <v>20</v>
      </c>
      <c r="G156" t="s">
        <v>21</v>
      </c>
      <c r="H156" t="s">
        <v>79</v>
      </c>
      <c r="I156" t="s">
        <v>152</v>
      </c>
      <c r="J156">
        <v>12</v>
      </c>
      <c r="K156">
        <v>17</v>
      </c>
    </row>
    <row r="157" spans="1:11" x14ac:dyDescent="0.45">
      <c r="A157" t="s">
        <v>146</v>
      </c>
      <c r="B157" t="s">
        <v>147</v>
      </c>
      <c r="C157" t="s">
        <v>148</v>
      </c>
      <c r="D157">
        <v>71.400000000000006</v>
      </c>
      <c r="E157">
        <v>1987</v>
      </c>
      <c r="F157" t="s">
        <v>38</v>
      </c>
      <c r="G157" t="s">
        <v>20</v>
      </c>
      <c r="H157" t="s">
        <v>149</v>
      </c>
      <c r="I157" t="s">
        <v>29</v>
      </c>
      <c r="J157">
        <v>12</v>
      </c>
      <c r="K157">
        <v>21</v>
      </c>
    </row>
    <row r="158" spans="1:11" x14ac:dyDescent="0.45">
      <c r="A158" t="s">
        <v>139</v>
      </c>
      <c r="B158" t="s">
        <v>140</v>
      </c>
      <c r="C158" t="s">
        <v>71</v>
      </c>
      <c r="D158">
        <v>70.709999999999994</v>
      </c>
      <c r="E158">
        <v>2002</v>
      </c>
      <c r="F158" t="s">
        <v>14</v>
      </c>
      <c r="G158" t="s">
        <v>15</v>
      </c>
      <c r="H158" t="s">
        <v>95</v>
      </c>
      <c r="I158" t="s">
        <v>141</v>
      </c>
      <c r="J158">
        <v>10</v>
      </c>
      <c r="K158">
        <v>20</v>
      </c>
    </row>
    <row r="159" spans="1:11" x14ac:dyDescent="0.45">
      <c r="A159" t="s">
        <v>142</v>
      </c>
      <c r="B159" t="s">
        <v>143</v>
      </c>
      <c r="C159" t="s">
        <v>71</v>
      </c>
      <c r="D159">
        <v>70.680000000000007</v>
      </c>
      <c r="E159">
        <v>1973</v>
      </c>
      <c r="F159" t="s">
        <v>144</v>
      </c>
      <c r="G159" t="s">
        <v>54</v>
      </c>
      <c r="I159" t="s">
        <v>145</v>
      </c>
    </row>
    <row r="160" spans="1:11" x14ac:dyDescent="0.45">
      <c r="A160" t="s">
        <v>131</v>
      </c>
      <c r="B160" t="s">
        <v>132</v>
      </c>
      <c r="C160" t="s">
        <v>133</v>
      </c>
      <c r="D160">
        <v>70.41</v>
      </c>
      <c r="E160">
        <v>1969</v>
      </c>
      <c r="F160" t="s">
        <v>15</v>
      </c>
      <c r="G160" t="s">
        <v>21</v>
      </c>
      <c r="H160" t="s">
        <v>134</v>
      </c>
      <c r="I160" t="s">
        <v>135</v>
      </c>
      <c r="J160">
        <v>14</v>
      </c>
      <c r="K160">
        <v>19</v>
      </c>
    </row>
    <row r="161" spans="1:11" x14ac:dyDescent="0.45">
      <c r="A161" t="s">
        <v>129</v>
      </c>
      <c r="B161" t="s">
        <v>130</v>
      </c>
      <c r="C161" t="s">
        <v>71</v>
      </c>
      <c r="D161">
        <v>70.2</v>
      </c>
      <c r="E161">
        <v>2008</v>
      </c>
      <c r="F161" t="s">
        <v>15</v>
      </c>
      <c r="G161" t="s">
        <v>21</v>
      </c>
      <c r="I161" t="s">
        <v>72</v>
      </c>
      <c r="J161">
        <v>12</v>
      </c>
      <c r="K161">
        <v>20</v>
      </c>
    </row>
    <row r="162" spans="1:11" x14ac:dyDescent="0.45">
      <c r="A162" t="s">
        <v>121</v>
      </c>
      <c r="B162" t="s">
        <v>122</v>
      </c>
      <c r="C162" t="s">
        <v>123</v>
      </c>
      <c r="D162">
        <v>70.069999999999993</v>
      </c>
      <c r="E162">
        <v>2016</v>
      </c>
      <c r="F162" t="s">
        <v>124</v>
      </c>
      <c r="H162" t="s">
        <v>125</v>
      </c>
      <c r="I162" t="s">
        <v>126</v>
      </c>
      <c r="J162">
        <v>12</v>
      </c>
      <c r="K162">
        <v>16</v>
      </c>
    </row>
    <row r="163" spans="1:11" x14ac:dyDescent="0.45">
      <c r="A163" t="s">
        <v>102</v>
      </c>
      <c r="B163" t="s">
        <v>103</v>
      </c>
      <c r="C163" t="s">
        <v>104</v>
      </c>
      <c r="D163">
        <v>70</v>
      </c>
      <c r="E163">
        <v>2000</v>
      </c>
      <c r="F163" t="s">
        <v>20</v>
      </c>
      <c r="G163" t="s">
        <v>15</v>
      </c>
      <c r="H163" t="s">
        <v>105</v>
      </c>
      <c r="I163" t="s">
        <v>59</v>
      </c>
      <c r="J163">
        <v>18</v>
      </c>
      <c r="K163">
        <v>27</v>
      </c>
    </row>
    <row r="164" spans="1:11" x14ac:dyDescent="0.45">
      <c r="A164" t="s">
        <v>97</v>
      </c>
      <c r="B164" t="s">
        <v>98</v>
      </c>
      <c r="C164" t="s">
        <v>99</v>
      </c>
      <c r="D164">
        <v>70</v>
      </c>
      <c r="E164">
        <v>1972</v>
      </c>
      <c r="F164" t="s">
        <v>15</v>
      </c>
      <c r="G164" t="s">
        <v>33</v>
      </c>
      <c r="H164" t="s">
        <v>100</v>
      </c>
      <c r="I164" t="s">
        <v>101</v>
      </c>
      <c r="J164">
        <v>16</v>
      </c>
      <c r="K164">
        <v>20</v>
      </c>
    </row>
    <row r="165" spans="1:11" x14ac:dyDescent="0.45">
      <c r="A165" t="s">
        <v>106</v>
      </c>
      <c r="B165" t="s">
        <v>107</v>
      </c>
      <c r="C165" t="s">
        <v>108</v>
      </c>
      <c r="D165">
        <v>70</v>
      </c>
      <c r="E165">
        <v>2008</v>
      </c>
      <c r="F165" t="s">
        <v>109</v>
      </c>
      <c r="G165" t="s">
        <v>20</v>
      </c>
      <c r="H165" t="s">
        <v>110</v>
      </c>
      <c r="I165" t="s">
        <v>111</v>
      </c>
      <c r="J165">
        <v>22</v>
      </c>
      <c r="K165">
        <v>18</v>
      </c>
    </row>
    <row r="166" spans="1:11" x14ac:dyDescent="0.45">
      <c r="A166" t="s">
        <v>112</v>
      </c>
      <c r="B166" t="s">
        <v>113</v>
      </c>
      <c r="C166" t="s">
        <v>114</v>
      </c>
      <c r="D166">
        <v>70</v>
      </c>
      <c r="E166">
        <v>2011</v>
      </c>
      <c r="F166" t="s">
        <v>20</v>
      </c>
      <c r="G166" t="s">
        <v>15</v>
      </c>
      <c r="H166" t="s">
        <v>79</v>
      </c>
      <c r="I166" t="s">
        <v>115</v>
      </c>
      <c r="J166">
        <v>12</v>
      </c>
      <c r="K166">
        <v>18</v>
      </c>
    </row>
    <row r="167" spans="1:11" x14ac:dyDescent="0.45">
      <c r="A167" t="s">
        <v>117</v>
      </c>
      <c r="B167" t="s">
        <v>118</v>
      </c>
      <c r="C167" t="s">
        <v>119</v>
      </c>
      <c r="D167">
        <v>70</v>
      </c>
      <c r="E167">
        <v>2016</v>
      </c>
      <c r="F167" t="s">
        <v>14</v>
      </c>
      <c r="G167" t="s">
        <v>26</v>
      </c>
      <c r="H167" t="s">
        <v>79</v>
      </c>
      <c r="I167" t="s">
        <v>120</v>
      </c>
      <c r="J167">
        <v>12</v>
      </c>
      <c r="K167">
        <v>11</v>
      </c>
    </row>
    <row r="168" spans="1:11" x14ac:dyDescent="0.45">
      <c r="A168" t="s">
        <v>92</v>
      </c>
      <c r="B168" t="s">
        <v>93</v>
      </c>
      <c r="C168" t="s">
        <v>94</v>
      </c>
      <c r="D168">
        <v>69.650000000000006</v>
      </c>
      <c r="E168">
        <v>1966</v>
      </c>
      <c r="F168" t="s">
        <v>33</v>
      </c>
      <c r="G168" t="s">
        <v>26</v>
      </c>
      <c r="H168" t="s">
        <v>95</v>
      </c>
      <c r="I168" t="s">
        <v>96</v>
      </c>
      <c r="J168">
        <v>26</v>
      </c>
      <c r="K168">
        <v>19</v>
      </c>
    </row>
    <row r="169" spans="1:11" x14ac:dyDescent="0.45">
      <c r="A169" t="s">
        <v>87</v>
      </c>
      <c r="B169" t="s">
        <v>88</v>
      </c>
      <c r="C169" t="s">
        <v>89</v>
      </c>
      <c r="D169">
        <v>69.489999999999995</v>
      </c>
      <c r="E169">
        <v>2003</v>
      </c>
      <c r="F169" t="s">
        <v>38</v>
      </c>
      <c r="G169" t="s">
        <v>15</v>
      </c>
      <c r="H169" t="s">
        <v>90</v>
      </c>
      <c r="I169" t="s">
        <v>91</v>
      </c>
      <c r="J169">
        <v>12</v>
      </c>
      <c r="K169">
        <v>16</v>
      </c>
    </row>
    <row r="170" spans="1:11" x14ac:dyDescent="0.45">
      <c r="A170" t="s">
        <v>81</v>
      </c>
      <c r="B170" t="s">
        <v>82</v>
      </c>
      <c r="C170" t="s">
        <v>83</v>
      </c>
      <c r="D170">
        <v>69.099999999999994</v>
      </c>
      <c r="E170">
        <v>2003</v>
      </c>
      <c r="F170" t="s">
        <v>20</v>
      </c>
      <c r="G170" t="s">
        <v>21</v>
      </c>
      <c r="I170" t="s">
        <v>84</v>
      </c>
      <c r="J170">
        <v>50</v>
      </c>
      <c r="K170">
        <v>42</v>
      </c>
    </row>
    <row r="171" spans="1:11" x14ac:dyDescent="0.45">
      <c r="A171" t="s">
        <v>77</v>
      </c>
      <c r="B171" t="s">
        <v>78</v>
      </c>
      <c r="C171" t="s">
        <v>13</v>
      </c>
      <c r="D171">
        <v>68.58</v>
      </c>
      <c r="E171">
        <v>1998</v>
      </c>
      <c r="F171" t="s">
        <v>20</v>
      </c>
      <c r="G171" t="s">
        <v>33</v>
      </c>
      <c r="H171" t="s">
        <v>79</v>
      </c>
      <c r="I171" t="s">
        <v>80</v>
      </c>
      <c r="J171">
        <v>10</v>
      </c>
      <c r="K171">
        <v>15</v>
      </c>
    </row>
    <row r="172" spans="1:11" x14ac:dyDescent="0.45">
      <c r="A172" t="s">
        <v>73</v>
      </c>
      <c r="B172" t="s">
        <v>74</v>
      </c>
      <c r="C172" t="s">
        <v>75</v>
      </c>
      <c r="D172">
        <v>68.489999999999995</v>
      </c>
      <c r="E172">
        <v>2006</v>
      </c>
      <c r="F172" t="s">
        <v>14</v>
      </c>
      <c r="G172" t="s">
        <v>15</v>
      </c>
      <c r="H172" t="s">
        <v>76</v>
      </c>
      <c r="I172" t="s">
        <v>72</v>
      </c>
      <c r="J172">
        <v>16</v>
      </c>
      <c r="K172">
        <v>22</v>
      </c>
    </row>
    <row r="173" spans="1:11" x14ac:dyDescent="0.45">
      <c r="A173" t="s">
        <v>64</v>
      </c>
      <c r="B173" t="s">
        <v>65</v>
      </c>
      <c r="C173" t="s">
        <v>66</v>
      </c>
      <c r="D173">
        <v>68.150000000000006</v>
      </c>
      <c r="E173">
        <v>2010</v>
      </c>
      <c r="F173" t="s">
        <v>14</v>
      </c>
      <c r="G173" t="s">
        <v>21</v>
      </c>
      <c r="H173" t="s">
        <v>67</v>
      </c>
      <c r="I173" t="s">
        <v>68</v>
      </c>
      <c r="J173">
        <v>12</v>
      </c>
      <c r="K173">
        <v>18</v>
      </c>
    </row>
    <row r="174" spans="1:11" x14ac:dyDescent="0.45">
      <c r="A174" t="s">
        <v>69</v>
      </c>
      <c r="B174" t="s">
        <v>70</v>
      </c>
      <c r="C174" t="s">
        <v>71</v>
      </c>
      <c r="D174">
        <v>68.150000000000006</v>
      </c>
      <c r="E174">
        <v>2011</v>
      </c>
      <c r="F174" t="s">
        <v>15</v>
      </c>
      <c r="G174" t="s">
        <v>21</v>
      </c>
      <c r="I174" t="s">
        <v>72</v>
      </c>
      <c r="J174">
        <v>12</v>
      </c>
      <c r="K174">
        <v>18</v>
      </c>
    </row>
    <row r="175" spans="1:11" x14ac:dyDescent="0.45">
      <c r="A175" t="s">
        <v>60</v>
      </c>
      <c r="B175" t="s">
        <v>61</v>
      </c>
      <c r="C175" t="s">
        <v>62</v>
      </c>
      <c r="D175">
        <v>68</v>
      </c>
      <c r="E175">
        <v>2007</v>
      </c>
      <c r="F175" t="s">
        <v>20</v>
      </c>
      <c r="G175" t="s">
        <v>21</v>
      </c>
      <c r="H175" t="s">
        <v>55</v>
      </c>
      <c r="I175" t="s">
        <v>63</v>
      </c>
      <c r="J175">
        <v>12</v>
      </c>
      <c r="K175">
        <v>28</v>
      </c>
    </row>
    <row r="176" spans="1:11" x14ac:dyDescent="0.45">
      <c r="A176" t="s">
        <v>51</v>
      </c>
      <c r="B176" t="s">
        <v>52</v>
      </c>
      <c r="C176" t="s">
        <v>53</v>
      </c>
      <c r="D176">
        <v>68</v>
      </c>
      <c r="E176">
        <v>1991</v>
      </c>
      <c r="F176" t="s">
        <v>54</v>
      </c>
      <c r="G176" t="s">
        <v>14</v>
      </c>
      <c r="H176" t="s">
        <v>55</v>
      </c>
      <c r="I176" t="s">
        <v>56</v>
      </c>
      <c r="J176">
        <v>23</v>
      </c>
      <c r="K176">
        <v>17</v>
      </c>
    </row>
    <row r="177" spans="1:11" x14ac:dyDescent="0.45">
      <c r="A177" t="s">
        <v>57</v>
      </c>
      <c r="B177" t="s">
        <v>58</v>
      </c>
      <c r="C177" t="s">
        <v>13</v>
      </c>
      <c r="D177">
        <v>68</v>
      </c>
      <c r="E177">
        <v>2010</v>
      </c>
      <c r="I177" t="s">
        <v>59</v>
      </c>
      <c r="J177">
        <v>10</v>
      </c>
      <c r="K177">
        <v>16</v>
      </c>
    </row>
    <row r="178" spans="1:11" x14ac:dyDescent="0.45">
      <c r="A178" t="s">
        <v>200</v>
      </c>
      <c r="B178" t="s">
        <v>201</v>
      </c>
      <c r="C178" t="s">
        <v>66</v>
      </c>
      <c r="D178">
        <v>67.739999999999995</v>
      </c>
      <c r="E178">
        <v>2006</v>
      </c>
      <c r="F178" t="s">
        <v>14</v>
      </c>
      <c r="G178" t="s">
        <v>15</v>
      </c>
      <c r="H178" t="s">
        <v>34</v>
      </c>
      <c r="I178" t="s">
        <v>68</v>
      </c>
      <c r="J178">
        <v>10</v>
      </c>
      <c r="K178">
        <v>18</v>
      </c>
    </row>
    <row r="179" spans="1:11" x14ac:dyDescent="0.45">
      <c r="A179" t="s">
        <v>45</v>
      </c>
      <c r="B179" t="s">
        <v>46</v>
      </c>
      <c r="C179" t="s">
        <v>13</v>
      </c>
      <c r="D179">
        <v>67.27</v>
      </c>
      <c r="E179">
        <v>2012</v>
      </c>
      <c r="F179" t="s">
        <v>15</v>
      </c>
      <c r="G179" t="s">
        <v>26</v>
      </c>
      <c r="I179" t="s">
        <v>47</v>
      </c>
      <c r="J179">
        <v>10</v>
      </c>
      <c r="K179">
        <v>17</v>
      </c>
    </row>
    <row r="180" spans="1:11" x14ac:dyDescent="0.45">
      <c r="A180" t="s">
        <v>36</v>
      </c>
      <c r="B180" t="s">
        <v>37</v>
      </c>
      <c r="C180" t="s">
        <v>13</v>
      </c>
      <c r="D180">
        <v>67.209999999999994</v>
      </c>
      <c r="E180">
        <v>1983</v>
      </c>
      <c r="F180" t="s">
        <v>38</v>
      </c>
      <c r="G180" t="s">
        <v>15</v>
      </c>
      <c r="H180" t="s">
        <v>39</v>
      </c>
      <c r="I180" t="s">
        <v>40</v>
      </c>
      <c r="J180">
        <v>10</v>
      </c>
      <c r="K180">
        <v>16</v>
      </c>
    </row>
    <row r="181" spans="1:11" x14ac:dyDescent="0.45">
      <c r="A181" t="s">
        <v>41</v>
      </c>
      <c r="B181" t="s">
        <v>42</v>
      </c>
      <c r="C181" t="s">
        <v>43</v>
      </c>
      <c r="D181">
        <v>67.2</v>
      </c>
      <c r="E181">
        <v>2011</v>
      </c>
      <c r="F181" t="s">
        <v>21</v>
      </c>
      <c r="G181" t="s">
        <v>26</v>
      </c>
      <c r="I181" t="s">
        <v>44</v>
      </c>
      <c r="J181">
        <v>12</v>
      </c>
      <c r="K181">
        <v>12</v>
      </c>
    </row>
    <row r="182" spans="1:11" x14ac:dyDescent="0.45">
      <c r="A182" t="s">
        <v>30</v>
      </c>
      <c r="B182" t="s">
        <v>31</v>
      </c>
      <c r="C182" t="s">
        <v>32</v>
      </c>
      <c r="D182">
        <v>67.06</v>
      </c>
      <c r="E182">
        <v>1982</v>
      </c>
      <c r="F182" t="s">
        <v>33</v>
      </c>
      <c r="G182" t="s">
        <v>27</v>
      </c>
      <c r="H182" t="s">
        <v>34</v>
      </c>
      <c r="I182" t="s">
        <v>35</v>
      </c>
      <c r="J182">
        <v>12</v>
      </c>
      <c r="K182">
        <v>12</v>
      </c>
    </row>
    <row r="183" spans="1:11" x14ac:dyDescent="0.45">
      <c r="A183" t="s">
        <v>18</v>
      </c>
      <c r="B183" t="s">
        <v>19</v>
      </c>
      <c r="C183" t="s">
        <v>13</v>
      </c>
      <c r="D183">
        <v>67.010000000000005</v>
      </c>
      <c r="E183">
        <v>1991</v>
      </c>
      <c r="F183" t="s">
        <v>20</v>
      </c>
      <c r="G183" t="s">
        <v>21</v>
      </c>
      <c r="I183" t="s">
        <v>22</v>
      </c>
    </row>
    <row r="184" spans="1:11" x14ac:dyDescent="0.45">
      <c r="A184" t="s">
        <v>11</v>
      </c>
      <c r="B184" t="s">
        <v>12</v>
      </c>
      <c r="C184" t="s">
        <v>13</v>
      </c>
      <c r="D184">
        <v>67</v>
      </c>
      <c r="E184">
        <v>2007</v>
      </c>
      <c r="F184" t="s">
        <v>14</v>
      </c>
      <c r="G184" t="s">
        <v>15</v>
      </c>
      <c r="H184" t="s">
        <v>16</v>
      </c>
      <c r="I184" t="s">
        <v>17</v>
      </c>
      <c r="J184">
        <v>12</v>
      </c>
      <c r="K184">
        <v>16</v>
      </c>
    </row>
    <row r="185" spans="1:11" x14ac:dyDescent="0.45">
      <c r="A185" t="s">
        <v>23</v>
      </c>
      <c r="B185" t="s">
        <v>24</v>
      </c>
      <c r="C185" t="s">
        <v>25</v>
      </c>
      <c r="D185">
        <v>67</v>
      </c>
      <c r="E185">
        <v>1981</v>
      </c>
      <c r="F185" t="s">
        <v>26</v>
      </c>
      <c r="G185" t="s">
        <v>27</v>
      </c>
      <c r="H185" t="s">
        <v>28</v>
      </c>
      <c r="I185" t="s">
        <v>29</v>
      </c>
      <c r="J185">
        <v>4</v>
      </c>
      <c r="K185">
        <v>9</v>
      </c>
    </row>
    <row r="186" spans="1:11" x14ac:dyDescent="0.45">
      <c r="A186" t="s">
        <v>48</v>
      </c>
      <c r="B186" t="s">
        <v>49</v>
      </c>
      <c r="C186" t="s">
        <v>13</v>
      </c>
      <c r="D186">
        <v>66.75</v>
      </c>
      <c r="E186">
        <v>2008</v>
      </c>
      <c r="F186" t="s">
        <v>20</v>
      </c>
      <c r="G186" t="s">
        <v>21</v>
      </c>
      <c r="I186" t="s">
        <v>50</v>
      </c>
      <c r="J186">
        <v>16</v>
      </c>
      <c r="K186">
        <v>16</v>
      </c>
    </row>
    <row r="187" spans="1:11" x14ac:dyDescent="0.45">
      <c r="A187" t="s">
        <v>484</v>
      </c>
      <c r="B187" t="s">
        <v>485</v>
      </c>
      <c r="C187" t="s">
        <v>486</v>
      </c>
      <c r="D187">
        <v>50.29</v>
      </c>
      <c r="E187">
        <v>1906</v>
      </c>
      <c r="F187" t="s">
        <v>26</v>
      </c>
      <c r="G187" t="s">
        <v>27</v>
      </c>
      <c r="H187" t="s">
        <v>95</v>
      </c>
      <c r="I187" t="s">
        <v>487</v>
      </c>
      <c r="J187">
        <v>10</v>
      </c>
      <c r="K187">
        <v>9</v>
      </c>
    </row>
    <row r="188" spans="1:11" x14ac:dyDescent="0.45">
      <c r="A188" t="s">
        <v>187</v>
      </c>
      <c r="B188" t="s">
        <v>188</v>
      </c>
      <c r="C188" t="s">
        <v>189</v>
      </c>
      <c r="D188">
        <v>49.5</v>
      </c>
      <c r="E188">
        <v>2010</v>
      </c>
      <c r="F188" t="s">
        <v>20</v>
      </c>
      <c r="G188" t="s">
        <v>26</v>
      </c>
      <c r="H188" t="s">
        <v>190</v>
      </c>
      <c r="I188" t="s">
        <v>191</v>
      </c>
      <c r="J188">
        <v>9</v>
      </c>
      <c r="K188">
        <v>9</v>
      </c>
    </row>
    <row r="189" spans="1:11" x14ac:dyDescent="0.45">
      <c r="A189" t="s">
        <v>351</v>
      </c>
      <c r="B189" t="s">
        <v>352</v>
      </c>
      <c r="C189" t="s">
        <v>353</v>
      </c>
      <c r="D189">
        <v>39.56</v>
      </c>
      <c r="E189">
        <v>1934</v>
      </c>
      <c r="F189" t="s">
        <v>33</v>
      </c>
      <c r="G189" t="s">
        <v>27</v>
      </c>
      <c r="H189" t="s">
        <v>243</v>
      </c>
      <c r="I189" t="s">
        <v>354</v>
      </c>
      <c r="J189">
        <v>8</v>
      </c>
      <c r="K189">
        <v>8</v>
      </c>
    </row>
    <row r="190" spans="1:11" x14ac:dyDescent="0.45">
      <c r="A190" t="s">
        <v>85</v>
      </c>
      <c r="B190" t="s">
        <v>86</v>
      </c>
    </row>
    <row r="191" spans="1:11" x14ac:dyDescent="0.45">
      <c r="A191" t="s">
        <v>13</v>
      </c>
      <c r="B191" t="s">
        <v>116</v>
      </c>
    </row>
    <row r="192" spans="1:11" x14ac:dyDescent="0.45">
      <c r="A192" t="s">
        <v>153</v>
      </c>
      <c r="B192" t="s">
        <v>154</v>
      </c>
    </row>
    <row r="193" spans="1:2" x14ac:dyDescent="0.45">
      <c r="A193" t="s">
        <v>164</v>
      </c>
      <c r="B193" t="s">
        <v>165</v>
      </c>
    </row>
    <row r="194" spans="1:2" x14ac:dyDescent="0.45">
      <c r="A194" t="s">
        <v>62</v>
      </c>
      <c r="B194" t="s">
        <v>169</v>
      </c>
    </row>
    <row r="195" spans="1:2" x14ac:dyDescent="0.45">
      <c r="A195" t="s">
        <v>75</v>
      </c>
      <c r="B195" t="s">
        <v>226</v>
      </c>
    </row>
    <row r="196" spans="1:2" x14ac:dyDescent="0.45">
      <c r="A196" t="s">
        <v>299</v>
      </c>
      <c r="B196" t="s">
        <v>300</v>
      </c>
    </row>
    <row r="197" spans="1:2" x14ac:dyDescent="0.45">
      <c r="A197" t="s">
        <v>362</v>
      </c>
      <c r="B197" s="1" t="s">
        <v>363</v>
      </c>
    </row>
    <row r="198" spans="1:2" x14ac:dyDescent="0.45">
      <c r="A198" t="s">
        <v>429</v>
      </c>
      <c r="B198" t="s">
        <v>430</v>
      </c>
    </row>
    <row r="199" spans="1:2" x14ac:dyDescent="0.45">
      <c r="A199" t="s">
        <v>431</v>
      </c>
      <c r="B199" t="s">
        <v>432</v>
      </c>
    </row>
    <row r="200" spans="1:2" x14ac:dyDescent="0.45">
      <c r="A200" t="s">
        <v>497</v>
      </c>
      <c r="B200" t="s">
        <v>498</v>
      </c>
    </row>
    <row r="201" spans="1:2" x14ac:dyDescent="0.45">
      <c r="A201" t="s">
        <v>533</v>
      </c>
      <c r="B201" t="s">
        <v>534</v>
      </c>
    </row>
  </sheetData>
  <autoFilter ref="A1:K201">
    <sortState ref="A2:K201">
      <sortCondition descending="1" ref="D1:D201"/>
    </sortState>
  </autoFilter>
  <hyperlinks>
    <hyperlink ref="B197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yachts-1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Walavalkar</dc:creator>
  <cp:lastModifiedBy>Rahul Walavalkar</cp:lastModifiedBy>
  <dcterms:created xsi:type="dcterms:W3CDTF">2017-06-25T15:30:46Z</dcterms:created>
  <dcterms:modified xsi:type="dcterms:W3CDTF">2017-06-25T19:45:45Z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78d5db35-3cb0-40d9-a368-f112f0d0c1b6</vt:lpwstr>
  </property>
</Properties>
</file>