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0017612\Desktop\Scripts\Auto_PW\"/>
    </mc:Choice>
  </mc:AlternateContent>
  <xr:revisionPtr revIDLastSave="0" documentId="13_ncr:1_{9AB652B5-A2DF-4AEA-AC95-1C8891419A5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</calcChain>
</file>

<file path=xl/sharedStrings.xml><?xml version="1.0" encoding="utf-8"?>
<sst xmlns="http://schemas.openxmlformats.org/spreadsheetml/2006/main" count="165" uniqueCount="113">
  <si>
    <t>DisplayName</t>
  </si>
  <si>
    <t>GivenName</t>
  </si>
  <si>
    <t>ID</t>
  </si>
  <si>
    <t>JobTitle</t>
  </si>
  <si>
    <t>Email</t>
  </si>
  <si>
    <t>Phone</t>
  </si>
  <si>
    <t>Location</t>
  </si>
  <si>
    <t>Language</t>
  </si>
  <si>
    <t>Surname</t>
  </si>
  <si>
    <t>UserName</t>
  </si>
  <si>
    <t>Jake Abbott</t>
  </si>
  <si>
    <t>Jake</t>
  </si>
  <si>
    <t>3ce2a80e-81d1-4d09-a24b-4d273facddda</t>
  </si>
  <si>
    <t>null</t>
  </si>
  <si>
    <t>40017606a@6bspgh.onmicrosoft.com</t>
  </si>
  <si>
    <t>en</t>
  </si>
  <si>
    <t>Adele Vance</t>
  </si>
  <si>
    <t>Adele</t>
  </si>
  <si>
    <t>ffbbd8c4-7a09-472e-b468-4f578110e409</t>
  </si>
  <si>
    <t>Retail Manager</t>
  </si>
  <si>
    <t>AdeleV@6bspgh.onmicrosoft.com</t>
  </si>
  <si>
    <t>en-US</t>
  </si>
  <si>
    <t>Alex Wilber</t>
  </si>
  <si>
    <t>Alex</t>
  </si>
  <si>
    <t>72dc8664-40ef-4bd7-87b0-34e1f92655f4</t>
  </si>
  <si>
    <t>Marketing Assistant</t>
  </si>
  <si>
    <t>AlexW@6bspgh.onmicrosoft.com</t>
  </si>
  <si>
    <t>Diego Siciliani</t>
  </si>
  <si>
    <t>Diego</t>
  </si>
  <si>
    <t>00c6eda4-cb66-412b-8a43-57f0fca84504</t>
  </si>
  <si>
    <t>HR Manager</t>
  </si>
  <si>
    <t>DiegoS@6bspgh.onmicrosoft.com</t>
  </si>
  <si>
    <t>Grady Archie</t>
  </si>
  <si>
    <t>Grady</t>
  </si>
  <si>
    <t>a9ae8a07-f57f-4ad9-87e2-87702930eaf7</t>
  </si>
  <si>
    <t>Designer</t>
  </si>
  <si>
    <t>GradyA@6bspgh.onmicrosoft.com</t>
  </si>
  <si>
    <t>Henrietta Mueller</t>
  </si>
  <si>
    <t>Henrietta</t>
  </si>
  <si>
    <t>38614fa0-7b3f-4499-b6c6-4465d75b6566</t>
  </si>
  <si>
    <t>Developer</t>
  </si>
  <si>
    <t>HenriettaM@6bspgh.onmicrosoft.com</t>
  </si>
  <si>
    <t>Isaiah Langer</t>
  </si>
  <si>
    <t>Isaiah</t>
  </si>
  <si>
    <t>c1b2318f-6fc5-4781-9cbd-ac0e471e300f</t>
  </si>
  <si>
    <t>Sales Rep</t>
  </si>
  <si>
    <t>IsaiahL@6bspgh.onmicrosoft.com</t>
  </si>
  <si>
    <t>Johanna Lorenz</t>
  </si>
  <si>
    <t>Johanna</t>
  </si>
  <si>
    <t>6523b8f3-cf07-4a64-b7bb-25a7fb6a0776</t>
  </si>
  <si>
    <t>Senior Engineer</t>
  </si>
  <si>
    <t>JohannaL@6bspgh.onmicrosoft.com</t>
  </si>
  <si>
    <t>Joni Sherman</t>
  </si>
  <si>
    <t>Joni</t>
  </si>
  <si>
    <t>f08eecd3-7eba-4d61-9ef4-be5d0261cce2</t>
  </si>
  <si>
    <t>Paralegal</t>
  </si>
  <si>
    <t>JoniS@6bspgh.onmicrosoft.com</t>
  </si>
  <si>
    <t>Lee Gu</t>
  </si>
  <si>
    <t>Lee</t>
  </si>
  <si>
    <t>b6a4090c-c31d-4ef5-83df-04225e497c1a</t>
  </si>
  <si>
    <t>Director</t>
  </si>
  <si>
    <t>LeeG@6bspgh.onmicrosoft.com</t>
  </si>
  <si>
    <t>Lidia Holloway</t>
  </si>
  <si>
    <t>Lidia</t>
  </si>
  <si>
    <t>51cd6e65-05b0-46a3-94c4-7639ae6f1465</t>
  </si>
  <si>
    <t>Product Manager</t>
  </si>
  <si>
    <t>LidiaH@6bspgh.onmicrosoft.com</t>
  </si>
  <si>
    <t>Lynne Robbins</t>
  </si>
  <si>
    <t>Lynne</t>
  </si>
  <si>
    <t>0cd1839d-bc47-4517-bf28-0fc826c26bb6</t>
  </si>
  <si>
    <t>Planner</t>
  </si>
  <si>
    <t>LynneR@6bspgh.onmicrosoft.com</t>
  </si>
  <si>
    <t>Megan Bowen</t>
  </si>
  <si>
    <t>Megan</t>
  </si>
  <si>
    <t>b39220a1-1388-4421-81d2-36ac570aa8a2</t>
  </si>
  <si>
    <t>Marketing Manager</t>
  </si>
  <si>
    <t>MeganB@6bspgh.onmicrosoft.com</t>
  </si>
  <si>
    <t>Miriam Graham</t>
  </si>
  <si>
    <t>Miriam</t>
  </si>
  <si>
    <t>1f63ebbf-b099-4142-95c7-f21b479e1691</t>
  </si>
  <si>
    <t>MiriamG@6bspgh.onmicrosoft.com</t>
  </si>
  <si>
    <t>Nestor Wilke</t>
  </si>
  <si>
    <t>Nestor</t>
  </si>
  <si>
    <t>368acddd-b799-4415-847c-e432f97ad03f</t>
  </si>
  <si>
    <t>NestorW@6bspgh.onmicrosoft.com</t>
  </si>
  <si>
    <t>Patti Fernandez</t>
  </si>
  <si>
    <t>Patti</t>
  </si>
  <si>
    <t>f54a51b1-9363-4f5a-b3ad-8da12b4c0466</t>
  </si>
  <si>
    <t>President</t>
  </si>
  <si>
    <t>PattiF@6bspgh.onmicrosoft.com</t>
  </si>
  <si>
    <t>Pradeep Gupta</t>
  </si>
  <si>
    <t>Pradeep</t>
  </si>
  <si>
    <t>d211d214-cadb-4fc7-b4b5-3fbc04063534</t>
  </si>
  <si>
    <t>Accountant</t>
  </si>
  <si>
    <t>PradeepG@6bspgh.onmicrosoft.com</t>
  </si>
  <si>
    <t>DOB</t>
  </si>
  <si>
    <t>07.06.1995</t>
  </si>
  <si>
    <t>25.02.1999</t>
  </si>
  <si>
    <t>21.09.2000</t>
  </si>
  <si>
    <t>17.11.2000</t>
  </si>
  <si>
    <t>10.04.2024</t>
  </si>
  <si>
    <t>27.08.2004</t>
  </si>
  <si>
    <t>17.01.2024</t>
  </si>
  <si>
    <t>28.01.2026</t>
  </si>
  <si>
    <t>12.12.2040</t>
  </si>
  <si>
    <t>07.08.2042</t>
  </si>
  <si>
    <t>08.07.2011</t>
  </si>
  <si>
    <t>26.04.2012</t>
  </si>
  <si>
    <t>27.09.2028</t>
  </si>
  <si>
    <t>19.01.2034</t>
  </si>
  <si>
    <t>22.09.2049</t>
  </si>
  <si>
    <t>03.05.2017</t>
  </si>
  <si>
    <t>24.07.2024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</si>
</sst>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8" totalsRowShown="0">
  <autoFilter ref="A1:K18" xr:uid="{00000000-0009-0000-0100-000001000000}"/>
  <tableColumns count="11">
    <tableColumn id="1" xr3:uid="{00000000-0010-0000-0000-000001000000}" name="DisplayName"/>
    <tableColumn id="2" xr3:uid="{00000000-0010-0000-0000-000002000000}" name="GivenName"/>
    <tableColumn id="11" xr3:uid="{78CDF232-E0CB-4619-8377-B0C2DD07E0B9}" name="DOB"/>
    <tableColumn id="3" xr3:uid="{00000000-0010-0000-0000-000003000000}" name="ID"/>
    <tableColumn id="4" xr3:uid="{00000000-0010-0000-0000-000004000000}" name="JobTitle"/>
    <tableColumn id="5" xr3:uid="{00000000-0010-0000-0000-000005000000}" name="Email"/>
    <tableColumn id="6" xr3:uid="{00000000-0010-0000-0000-000006000000}" name="Phone"/>
    <tableColumn id="7" xr3:uid="{00000000-0010-0000-0000-000007000000}" name="Location"/>
    <tableColumn id="8" xr3:uid="{00000000-0010-0000-0000-000008000000}" name="Language"/>
    <tableColumn id="9" xr3:uid="{00000000-0010-0000-0000-000009000000}" name="Surname">
      <calculatedColumnFormula>RIGHT(Sheet1!$A2, LEN(Sheet1!$A2) - FIND(" ", Sheet1!$A2))</calculatedColumnFormula>
    </tableColumn>
    <tableColumn id="10" xr3:uid="{00000000-0010-0000-0000-00000A000000}" name="User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saiahL@6bspgh.onmicrosoft.com" TargetMode="External"/><Relationship Id="rId18" Type="http://schemas.openxmlformats.org/officeDocument/2006/relationships/hyperlink" Target="mailto:JoniS@6bspgh.onmicrosoft.com" TargetMode="External"/><Relationship Id="rId26" Type="http://schemas.openxmlformats.org/officeDocument/2006/relationships/hyperlink" Target="mailto:MeganB@6bspgh.onmicrosoft.com" TargetMode="External"/><Relationship Id="rId3" Type="http://schemas.openxmlformats.org/officeDocument/2006/relationships/hyperlink" Target="mailto:AdeleV@6bspgh.onmicrosoft.com" TargetMode="External"/><Relationship Id="rId21" Type="http://schemas.openxmlformats.org/officeDocument/2006/relationships/hyperlink" Target="mailto:LidiaH@6bspgh.onmicrosoft.com" TargetMode="External"/><Relationship Id="rId34" Type="http://schemas.openxmlformats.org/officeDocument/2006/relationships/hyperlink" Target="mailto:PradeepG@6bspgh.onmicrosoft.com" TargetMode="External"/><Relationship Id="rId7" Type="http://schemas.openxmlformats.org/officeDocument/2006/relationships/hyperlink" Target="mailto:DiegoS@6bspgh.onmicrosoft.com" TargetMode="External"/><Relationship Id="rId12" Type="http://schemas.openxmlformats.org/officeDocument/2006/relationships/hyperlink" Target="mailto:HenriettaM@6bspgh.onmicrosoft.com" TargetMode="External"/><Relationship Id="rId17" Type="http://schemas.openxmlformats.org/officeDocument/2006/relationships/hyperlink" Target="mailto:JoniS@6bspgh.onmicrosoft.com" TargetMode="External"/><Relationship Id="rId25" Type="http://schemas.openxmlformats.org/officeDocument/2006/relationships/hyperlink" Target="mailto:MeganB@6bspgh.onmicrosoft.com" TargetMode="External"/><Relationship Id="rId33" Type="http://schemas.openxmlformats.org/officeDocument/2006/relationships/hyperlink" Target="mailto:PradeepG@6bspgh.onmicrosoft.com" TargetMode="External"/><Relationship Id="rId2" Type="http://schemas.openxmlformats.org/officeDocument/2006/relationships/hyperlink" Target="mailto:40017606a@6bspgh.onmicrosoft.com" TargetMode="External"/><Relationship Id="rId16" Type="http://schemas.openxmlformats.org/officeDocument/2006/relationships/hyperlink" Target="mailto:JohannaL@6bspgh.onmicrosoft.com" TargetMode="External"/><Relationship Id="rId20" Type="http://schemas.openxmlformats.org/officeDocument/2006/relationships/hyperlink" Target="mailto:LeeG@6bspgh.onmicrosoft.com" TargetMode="External"/><Relationship Id="rId29" Type="http://schemas.openxmlformats.org/officeDocument/2006/relationships/hyperlink" Target="mailto:NestorW@6bspgh.onmicrosoft.com" TargetMode="External"/><Relationship Id="rId1" Type="http://schemas.openxmlformats.org/officeDocument/2006/relationships/hyperlink" Target="mailto:40017606a@6bspgh.onmicrosoft.com" TargetMode="External"/><Relationship Id="rId6" Type="http://schemas.openxmlformats.org/officeDocument/2006/relationships/hyperlink" Target="mailto:DiegoS@6bspgh.onmicrosoft.com" TargetMode="External"/><Relationship Id="rId11" Type="http://schemas.openxmlformats.org/officeDocument/2006/relationships/hyperlink" Target="mailto:HenriettaM@6bspgh.onmicrosoft.com" TargetMode="External"/><Relationship Id="rId24" Type="http://schemas.openxmlformats.org/officeDocument/2006/relationships/hyperlink" Target="mailto:LynneR@6bspgh.onmicrosoft.com" TargetMode="External"/><Relationship Id="rId32" Type="http://schemas.openxmlformats.org/officeDocument/2006/relationships/hyperlink" Target="mailto:PattiF@6bspgh.onmicrosoft.com" TargetMode="External"/><Relationship Id="rId5" Type="http://schemas.openxmlformats.org/officeDocument/2006/relationships/hyperlink" Target="mailto:AlexW@6bspgh.onmicrosoft.com" TargetMode="External"/><Relationship Id="rId15" Type="http://schemas.openxmlformats.org/officeDocument/2006/relationships/hyperlink" Target="mailto:JohannaL@6bspgh.onmicrosoft.com" TargetMode="External"/><Relationship Id="rId23" Type="http://schemas.openxmlformats.org/officeDocument/2006/relationships/hyperlink" Target="mailto:LynneR@6bspgh.onmicrosoft.com" TargetMode="External"/><Relationship Id="rId28" Type="http://schemas.openxmlformats.org/officeDocument/2006/relationships/hyperlink" Target="mailto:MiriamG@6bspgh.onmicrosoft.com" TargetMode="External"/><Relationship Id="rId10" Type="http://schemas.openxmlformats.org/officeDocument/2006/relationships/hyperlink" Target="mailto:GradyA@6bspgh.onmicrosoft.com" TargetMode="External"/><Relationship Id="rId19" Type="http://schemas.openxmlformats.org/officeDocument/2006/relationships/hyperlink" Target="mailto:LeeG@6bspgh.onmicrosoft.com" TargetMode="External"/><Relationship Id="rId31" Type="http://schemas.openxmlformats.org/officeDocument/2006/relationships/hyperlink" Target="mailto:PattiF@6bspgh.onmicrosoft.com" TargetMode="External"/><Relationship Id="rId4" Type="http://schemas.openxmlformats.org/officeDocument/2006/relationships/hyperlink" Target="mailto:AdeleV@6bspgh.onmicrosoft.com" TargetMode="External"/><Relationship Id="rId9" Type="http://schemas.openxmlformats.org/officeDocument/2006/relationships/hyperlink" Target="mailto:GradyA@6bspgh.onmicrosoft.com" TargetMode="External"/><Relationship Id="rId14" Type="http://schemas.openxmlformats.org/officeDocument/2006/relationships/hyperlink" Target="mailto:IsaiahL@6bspgh.onmicrosoft.com" TargetMode="External"/><Relationship Id="rId22" Type="http://schemas.openxmlformats.org/officeDocument/2006/relationships/hyperlink" Target="mailto:LidiaH@6bspgh.onmicrosoft.com" TargetMode="External"/><Relationship Id="rId27" Type="http://schemas.openxmlformats.org/officeDocument/2006/relationships/hyperlink" Target="mailto:MiriamG@6bspgh.onmicrosoft.com" TargetMode="External"/><Relationship Id="rId30" Type="http://schemas.openxmlformats.org/officeDocument/2006/relationships/hyperlink" Target="mailto:NestorW@6bspgh.onmicrosoft.com" TargetMode="External"/><Relationship Id="rId35" Type="http://schemas.openxmlformats.org/officeDocument/2006/relationships/table" Target="../tables/table1.xml"/><Relationship Id="rId8" Type="http://schemas.openxmlformats.org/officeDocument/2006/relationships/hyperlink" Target="mailto:AlexW@6bspgh.onmicr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H22" sqref="H22"/>
    </sheetView>
  </sheetViews>
  <sheetFormatPr defaultRowHeight="15" x14ac:dyDescent="0.25"/>
  <cols>
    <col min="1" max="1" width="16.85546875" bestFit="1" customWidth="1"/>
    <col min="2" max="2" width="13.85546875" bestFit="1" customWidth="1"/>
    <col min="3" max="3" width="13.85546875" customWidth="1"/>
    <col min="4" max="4" width="38.7109375" bestFit="1" customWidth="1"/>
    <col min="5" max="5" width="18.7109375" bestFit="1" customWidth="1"/>
    <col min="6" max="6" width="35.28515625" bestFit="1" customWidth="1"/>
    <col min="7" max="10" width="11.42578125" bestFit="1" customWidth="1"/>
    <col min="11" max="11" width="35.28515625" bestFit="1" customWidth="1"/>
  </cols>
  <sheetData>
    <row r="1" spans="1:11" x14ac:dyDescent="0.25">
      <c r="A1" t="s">
        <v>0</v>
      </c>
      <c r="B1" t="s">
        <v>1</v>
      </c>
      <c r="C1" t="s">
        <v>95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11</v>
      </c>
      <c r="C2" s="2" t="s">
        <v>96</v>
      </c>
      <c r="D2" t="s">
        <v>12</v>
      </c>
      <c r="E2" t="s">
        <v>13</v>
      </c>
      <c r="F2" s="1" t="s">
        <v>14</v>
      </c>
      <c r="G2" t="s">
        <v>13</v>
      </c>
      <c r="H2" t="s">
        <v>13</v>
      </c>
      <c r="I2" t="s">
        <v>15</v>
      </c>
      <c r="J2" t="str">
        <f>RIGHT(Sheet1!$A2, LEN(Sheet1!$A2) - FIND(" ", Sheet1!$A2))</f>
        <v>Abbott</v>
      </c>
      <c r="K2" s="1" t="s">
        <v>14</v>
      </c>
    </row>
    <row r="3" spans="1:11" x14ac:dyDescent="0.25">
      <c r="A3" t="s">
        <v>16</v>
      </c>
      <c r="B3" t="s">
        <v>17</v>
      </c>
      <c r="C3" s="2" t="s">
        <v>97</v>
      </c>
      <c r="D3" t="s">
        <v>18</v>
      </c>
      <c r="E3" t="s">
        <v>19</v>
      </c>
      <c r="F3" s="1" t="s">
        <v>20</v>
      </c>
      <c r="G3" t="s">
        <v>13</v>
      </c>
      <c r="H3">
        <v>18.211099999999998</v>
      </c>
      <c r="I3" t="s">
        <v>21</v>
      </c>
      <c r="J3" t="str">
        <f>RIGHT(Sheet1!$A3, LEN(Sheet1!$A3) - FIND(" ", Sheet1!$A3))</f>
        <v>Vance</v>
      </c>
      <c r="K3" s="1" t="s">
        <v>20</v>
      </c>
    </row>
    <row r="4" spans="1:11" x14ac:dyDescent="0.25">
      <c r="A4" t="s">
        <v>22</v>
      </c>
      <c r="B4" t="s">
        <v>23</v>
      </c>
      <c r="C4" s="2" t="s">
        <v>98</v>
      </c>
      <c r="D4" t="s">
        <v>24</v>
      </c>
      <c r="E4" t="s">
        <v>25</v>
      </c>
      <c r="F4" s="1" t="s">
        <v>26</v>
      </c>
      <c r="G4" t="s">
        <v>13</v>
      </c>
      <c r="H4">
        <v>131.1104</v>
      </c>
      <c r="I4" t="s">
        <v>21</v>
      </c>
      <c r="J4" t="str">
        <f>RIGHT(Sheet1!$A4, LEN(Sheet1!$A4) - FIND(" ", Sheet1!$A4))</f>
        <v>Wilber</v>
      </c>
      <c r="K4" s="1" t="s">
        <v>26</v>
      </c>
    </row>
    <row r="5" spans="1:11" x14ac:dyDescent="0.25">
      <c r="A5" t="s">
        <v>27</v>
      </c>
      <c r="B5" t="s">
        <v>28</v>
      </c>
      <c r="C5" s="2" t="s">
        <v>99</v>
      </c>
      <c r="D5" t="s">
        <v>29</v>
      </c>
      <c r="E5" t="s">
        <v>30</v>
      </c>
      <c r="F5" s="1" t="s">
        <v>31</v>
      </c>
      <c r="G5" t="s">
        <v>13</v>
      </c>
      <c r="H5">
        <v>14.110799999999999</v>
      </c>
      <c r="I5" t="s">
        <v>21</v>
      </c>
      <c r="J5" t="str">
        <f>RIGHT(Sheet1!$A5, LEN(Sheet1!$A5) - FIND(" ", Sheet1!$A5))</f>
        <v>Siciliani</v>
      </c>
      <c r="K5" s="1" t="s">
        <v>31</v>
      </c>
    </row>
    <row r="6" spans="1:11" x14ac:dyDescent="0.25">
      <c r="A6" t="s">
        <v>32</v>
      </c>
      <c r="B6" t="s">
        <v>33</v>
      </c>
      <c r="C6" s="2" t="s">
        <v>100</v>
      </c>
      <c r="D6" t="s">
        <v>34</v>
      </c>
      <c r="E6" t="s">
        <v>35</v>
      </c>
      <c r="F6" s="1" t="s">
        <v>36</v>
      </c>
      <c r="G6" t="s">
        <v>13</v>
      </c>
      <c r="H6">
        <v>19.210899999999999</v>
      </c>
      <c r="I6" t="s">
        <v>21</v>
      </c>
      <c r="J6" t="str">
        <f>RIGHT(Sheet1!$A6, LEN(Sheet1!$A6) - FIND(" ", Sheet1!$A6))</f>
        <v>Archie</v>
      </c>
      <c r="K6" s="1" t="s">
        <v>36</v>
      </c>
    </row>
    <row r="7" spans="1:11" x14ac:dyDescent="0.25">
      <c r="A7" t="s">
        <v>37</v>
      </c>
      <c r="B7" t="s">
        <v>38</v>
      </c>
      <c r="C7" s="2" t="s">
        <v>101</v>
      </c>
      <c r="D7" t="s">
        <v>39</v>
      </c>
      <c r="E7" t="s">
        <v>40</v>
      </c>
      <c r="F7" s="1" t="s">
        <v>41</v>
      </c>
      <c r="G7" t="s">
        <v>13</v>
      </c>
      <c r="H7">
        <v>18.110600000000002</v>
      </c>
      <c r="I7" t="s">
        <v>21</v>
      </c>
      <c r="J7" t="str">
        <f>RIGHT(Sheet1!$A7, LEN(Sheet1!$A7) - FIND(" ", Sheet1!$A7))</f>
        <v>Mueller</v>
      </c>
      <c r="K7" s="1" t="s">
        <v>41</v>
      </c>
    </row>
    <row r="8" spans="1:11" x14ac:dyDescent="0.25">
      <c r="A8" t="s">
        <v>42</v>
      </c>
      <c r="B8" t="s">
        <v>43</v>
      </c>
      <c r="C8" s="2" t="s">
        <v>102</v>
      </c>
      <c r="D8" t="s">
        <v>44</v>
      </c>
      <c r="E8" t="s">
        <v>45</v>
      </c>
      <c r="F8" s="1" t="s">
        <v>46</v>
      </c>
      <c r="G8" t="s">
        <v>13</v>
      </c>
      <c r="H8">
        <v>20.110099999999999</v>
      </c>
      <c r="I8" t="s">
        <v>21</v>
      </c>
      <c r="J8" t="str">
        <f>RIGHT(Sheet1!$A8, LEN(Sheet1!$A8) - FIND(" ", Sheet1!$A8))</f>
        <v>Langer</v>
      </c>
      <c r="K8" s="1" t="s">
        <v>46</v>
      </c>
    </row>
    <row r="9" spans="1:11" x14ac:dyDescent="0.25">
      <c r="A9" t="s">
        <v>47</v>
      </c>
      <c r="B9" t="s">
        <v>48</v>
      </c>
      <c r="C9" s="2" t="s">
        <v>103</v>
      </c>
      <c r="D9" t="s">
        <v>49</v>
      </c>
      <c r="E9" t="s">
        <v>50</v>
      </c>
      <c r="F9" s="1" t="s">
        <v>51</v>
      </c>
      <c r="G9" t="s">
        <v>13</v>
      </c>
      <c r="H9">
        <v>20.110900000000001</v>
      </c>
      <c r="I9" t="s">
        <v>21</v>
      </c>
      <c r="J9" t="str">
        <f>RIGHT(Sheet1!$A9, LEN(Sheet1!$A9) - FIND(" ", Sheet1!$A9))</f>
        <v>Lorenz</v>
      </c>
      <c r="K9" s="1" t="s">
        <v>51</v>
      </c>
    </row>
    <row r="10" spans="1:11" x14ac:dyDescent="0.25">
      <c r="A10" t="s">
        <v>52</v>
      </c>
      <c r="B10" t="s">
        <v>53</v>
      </c>
      <c r="C10" s="2" t="s">
        <v>104</v>
      </c>
      <c r="D10" t="s">
        <v>54</v>
      </c>
      <c r="E10" t="s">
        <v>55</v>
      </c>
      <c r="F10" s="1" t="s">
        <v>56</v>
      </c>
      <c r="G10" t="s">
        <v>13</v>
      </c>
      <c r="H10">
        <v>20.110900000000001</v>
      </c>
      <c r="I10" t="s">
        <v>21</v>
      </c>
      <c r="J10" t="str">
        <f>RIGHT(Sheet1!$A10, LEN(Sheet1!$A10) - FIND(" ", Sheet1!$A10))</f>
        <v>Sherman</v>
      </c>
      <c r="K10" s="1" t="s">
        <v>56</v>
      </c>
    </row>
    <row r="11" spans="1:11" x14ac:dyDescent="0.25">
      <c r="A11" t="s">
        <v>57</v>
      </c>
      <c r="B11" t="s">
        <v>58</v>
      </c>
      <c r="C11" s="2" t="s">
        <v>105</v>
      </c>
      <c r="D11" t="s">
        <v>59</v>
      </c>
      <c r="E11" t="s">
        <v>60</v>
      </c>
      <c r="F11" s="1" t="s">
        <v>61</v>
      </c>
      <c r="G11" t="s">
        <v>13</v>
      </c>
      <c r="H11">
        <v>23.310099999999998</v>
      </c>
      <c r="I11" t="s">
        <v>21</v>
      </c>
      <c r="J11" t="str">
        <f>RIGHT(Sheet1!$A11, LEN(Sheet1!$A11) - FIND(" ", Sheet1!$A11))</f>
        <v>Gu</v>
      </c>
      <c r="K11" s="1" t="s">
        <v>61</v>
      </c>
    </row>
    <row r="12" spans="1:11" x14ac:dyDescent="0.25">
      <c r="A12" t="s">
        <v>62</v>
      </c>
      <c r="B12" t="s">
        <v>63</v>
      </c>
      <c r="C12" s="2" t="s">
        <v>106</v>
      </c>
      <c r="D12" t="s">
        <v>64</v>
      </c>
      <c r="E12" t="s">
        <v>65</v>
      </c>
      <c r="F12" s="1" t="s">
        <v>66</v>
      </c>
      <c r="G12" t="s">
        <v>13</v>
      </c>
      <c r="H12">
        <v>20.210699999999999</v>
      </c>
      <c r="I12" t="s">
        <v>21</v>
      </c>
      <c r="J12" t="str">
        <f>RIGHT(Sheet1!$A12, LEN(Sheet1!$A12) - FIND(" ", Sheet1!$A12))</f>
        <v>Holloway</v>
      </c>
      <c r="K12" s="1" t="s">
        <v>66</v>
      </c>
    </row>
    <row r="13" spans="1:11" x14ac:dyDescent="0.25">
      <c r="A13" t="s">
        <v>67</v>
      </c>
      <c r="B13" t="s">
        <v>68</v>
      </c>
      <c r="C13" s="2" t="s">
        <v>107</v>
      </c>
      <c r="D13" t="s">
        <v>69</v>
      </c>
      <c r="E13" t="s">
        <v>70</v>
      </c>
      <c r="F13" s="1" t="s">
        <v>71</v>
      </c>
      <c r="G13" t="s">
        <v>13</v>
      </c>
      <c r="H13">
        <v>20.110399999999998</v>
      </c>
      <c r="I13" t="s">
        <v>21</v>
      </c>
      <c r="J13" t="str">
        <f>RIGHT(Sheet1!$A13, LEN(Sheet1!$A13) - FIND(" ", Sheet1!$A13))</f>
        <v>Robbins</v>
      </c>
      <c r="K13" s="1" t="s">
        <v>71</v>
      </c>
    </row>
    <row r="14" spans="1:11" x14ac:dyDescent="0.25">
      <c r="A14" t="s">
        <v>72</v>
      </c>
      <c r="B14" t="s">
        <v>73</v>
      </c>
      <c r="C14" s="2" t="s">
        <v>108</v>
      </c>
      <c r="D14" t="s">
        <v>74</v>
      </c>
      <c r="E14" t="s">
        <v>75</v>
      </c>
      <c r="F14" s="1" t="s">
        <v>76</v>
      </c>
      <c r="G14" t="s">
        <v>13</v>
      </c>
      <c r="H14">
        <v>12.111000000000001</v>
      </c>
      <c r="I14" t="s">
        <v>21</v>
      </c>
      <c r="J14" t="str">
        <f>RIGHT(Sheet1!$A14, LEN(Sheet1!$A14) - FIND(" ", Sheet1!$A14))</f>
        <v>Bowen</v>
      </c>
      <c r="K14" s="1" t="s">
        <v>76</v>
      </c>
    </row>
    <row r="15" spans="1:11" x14ac:dyDescent="0.25">
      <c r="A15" t="s">
        <v>77</v>
      </c>
      <c r="B15" t="s">
        <v>78</v>
      </c>
      <c r="C15" s="2" t="s">
        <v>109</v>
      </c>
      <c r="D15" t="s">
        <v>79</v>
      </c>
      <c r="E15" t="s">
        <v>60</v>
      </c>
      <c r="F15" s="1" t="s">
        <v>80</v>
      </c>
      <c r="G15" t="s">
        <v>13</v>
      </c>
      <c r="H15">
        <v>131.21029999999999</v>
      </c>
      <c r="I15" t="s">
        <v>21</v>
      </c>
      <c r="J15" t="str">
        <f>RIGHT(Sheet1!$A15, LEN(Sheet1!$A15) - FIND(" ", Sheet1!$A15))</f>
        <v>Graham</v>
      </c>
      <c r="K15" s="1" t="s">
        <v>80</v>
      </c>
    </row>
    <row r="16" spans="1:11" x14ac:dyDescent="0.25">
      <c r="A16" t="s">
        <v>81</v>
      </c>
      <c r="B16" t="s">
        <v>82</v>
      </c>
      <c r="C16" s="2" t="s">
        <v>110</v>
      </c>
      <c r="D16" t="s">
        <v>83</v>
      </c>
      <c r="E16" t="s">
        <v>60</v>
      </c>
      <c r="F16" s="1" t="s">
        <v>84</v>
      </c>
      <c r="G16" t="s">
        <v>13</v>
      </c>
      <c r="H16">
        <v>36.2121</v>
      </c>
      <c r="I16" t="s">
        <v>21</v>
      </c>
      <c r="J16" t="str">
        <f>RIGHT(Sheet1!$A16, LEN(Sheet1!$A16) - FIND(" ", Sheet1!$A16))</f>
        <v>Wilke</v>
      </c>
      <c r="K16" s="1" t="s">
        <v>84</v>
      </c>
    </row>
    <row r="17" spans="1:11" x14ac:dyDescent="0.25">
      <c r="A17" t="s">
        <v>85</v>
      </c>
      <c r="B17" t="s">
        <v>86</v>
      </c>
      <c r="C17" s="2" t="s">
        <v>111</v>
      </c>
      <c r="D17" t="s">
        <v>87</v>
      </c>
      <c r="E17" t="s">
        <v>88</v>
      </c>
      <c r="F17" s="1" t="s">
        <v>89</v>
      </c>
      <c r="G17" t="s">
        <v>13</v>
      </c>
      <c r="H17">
        <v>15.110200000000001</v>
      </c>
      <c r="I17" t="s">
        <v>21</v>
      </c>
      <c r="J17" t="str">
        <f>RIGHT(Sheet1!$A17, LEN(Sheet1!$A17) - FIND(" ", Sheet1!$A17))</f>
        <v>Fernandez</v>
      </c>
      <c r="K17" s="1" t="s">
        <v>89</v>
      </c>
    </row>
    <row r="18" spans="1:11" x14ac:dyDescent="0.25">
      <c r="A18" t="s">
        <v>90</v>
      </c>
      <c r="B18" t="s">
        <v>91</v>
      </c>
      <c r="C18" s="2" t="s">
        <v>112</v>
      </c>
      <c r="D18" t="s">
        <v>92</v>
      </c>
      <c r="E18" t="s">
        <v>93</v>
      </c>
      <c r="F18" s="1" t="s">
        <v>94</v>
      </c>
      <c r="G18" t="s">
        <v>13</v>
      </c>
      <c r="H18">
        <v>98.220200000000006</v>
      </c>
      <c r="I18" t="s">
        <v>21</v>
      </c>
      <c r="J18" t="str">
        <f>RIGHT(Sheet1!$A18, LEN(Sheet1!$A18) - FIND(" ", Sheet1!$A18))</f>
        <v>Gupta</v>
      </c>
      <c r="K18" s="1" t="s">
        <v>94</v>
      </c>
    </row>
  </sheetData>
  <hyperlinks>
    <hyperlink ref="F2" r:id="rId1" xr:uid="{00000000-0004-0000-0000-000000000000}"/>
    <hyperlink ref="K2" r:id="rId2" xr:uid="{00000000-0004-0000-0000-000001000000}"/>
    <hyperlink ref="F3" r:id="rId3" xr:uid="{00000000-0004-0000-0000-000002000000}"/>
    <hyperlink ref="K3" r:id="rId4" xr:uid="{00000000-0004-0000-0000-000003000000}"/>
    <hyperlink ref="F4" r:id="rId5" xr:uid="{00000000-0004-0000-0000-000004000000}"/>
    <hyperlink ref="F5" r:id="rId6" xr:uid="{00000000-0004-0000-0000-000005000000}"/>
    <hyperlink ref="K5" r:id="rId7" xr:uid="{00000000-0004-0000-0000-000006000000}"/>
    <hyperlink ref="K4" r:id="rId8" xr:uid="{00000000-0004-0000-0000-000007000000}"/>
    <hyperlink ref="F6" r:id="rId9" xr:uid="{00000000-0004-0000-0000-000008000000}"/>
    <hyperlink ref="K6" r:id="rId10" xr:uid="{00000000-0004-0000-0000-000009000000}"/>
    <hyperlink ref="F7" r:id="rId11" xr:uid="{00000000-0004-0000-0000-00000A000000}"/>
    <hyperlink ref="K7" r:id="rId12" xr:uid="{00000000-0004-0000-0000-00000B000000}"/>
    <hyperlink ref="F8" r:id="rId13" xr:uid="{00000000-0004-0000-0000-00000C000000}"/>
    <hyperlink ref="K8" r:id="rId14" xr:uid="{00000000-0004-0000-0000-00000D000000}"/>
    <hyperlink ref="F9" r:id="rId15" xr:uid="{00000000-0004-0000-0000-00000E000000}"/>
    <hyperlink ref="K9" r:id="rId16" xr:uid="{00000000-0004-0000-0000-00000F000000}"/>
    <hyperlink ref="F10" r:id="rId17" xr:uid="{00000000-0004-0000-0000-000010000000}"/>
    <hyperlink ref="K10" r:id="rId18" xr:uid="{00000000-0004-0000-0000-000011000000}"/>
    <hyperlink ref="F11" r:id="rId19" xr:uid="{00000000-0004-0000-0000-000012000000}"/>
    <hyperlink ref="K11" r:id="rId20" xr:uid="{00000000-0004-0000-0000-000013000000}"/>
    <hyperlink ref="F12" r:id="rId21" xr:uid="{00000000-0004-0000-0000-000014000000}"/>
    <hyperlink ref="K12" r:id="rId22" xr:uid="{00000000-0004-0000-0000-000015000000}"/>
    <hyperlink ref="F13" r:id="rId23" xr:uid="{00000000-0004-0000-0000-000016000000}"/>
    <hyperlink ref="K13" r:id="rId24" xr:uid="{00000000-0004-0000-0000-000017000000}"/>
    <hyperlink ref="F14" r:id="rId25" xr:uid="{00000000-0004-0000-0000-000018000000}"/>
    <hyperlink ref="K14" r:id="rId26" xr:uid="{00000000-0004-0000-0000-000019000000}"/>
    <hyperlink ref="F15" r:id="rId27" xr:uid="{00000000-0004-0000-0000-00001A000000}"/>
    <hyperlink ref="K15" r:id="rId28" xr:uid="{00000000-0004-0000-0000-00001B000000}"/>
    <hyperlink ref="F16" r:id="rId29" xr:uid="{00000000-0004-0000-0000-00001C000000}"/>
    <hyperlink ref="K16" r:id="rId30" xr:uid="{00000000-0004-0000-0000-00001D000000}"/>
    <hyperlink ref="F17" r:id="rId31" xr:uid="{00000000-0004-0000-0000-00001E000000}"/>
    <hyperlink ref="K17" r:id="rId32" xr:uid="{00000000-0004-0000-0000-00001F000000}"/>
    <hyperlink ref="F18" r:id="rId33" xr:uid="{00000000-0004-0000-0000-000020000000}"/>
    <hyperlink ref="K18" r:id="rId34" xr:uid="{00000000-0004-0000-0000-000021000000}"/>
  </hyperlinks>
  <pageMargins left="0.7" right="0.7" top="0.75" bottom="0.75" header="0.3" footer="0.3"/>
  <tableParts count="1">
    <tablePart r:id="rId3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340A8121B8284490BE5DF29D0D7587" ma:contentTypeVersion="3" ma:contentTypeDescription="Create a new document." ma:contentTypeScope="" ma:versionID="e81a42f744c00301c17191f2910b3d83">
  <xsd:schema xmlns:xsd="http://www.w3.org/2001/XMLSchema" xmlns:xs="http://www.w3.org/2001/XMLSchema" xmlns:p="http://schemas.microsoft.com/office/2006/metadata/properties" xmlns:ns2="81c8b48b-a8b4-48ca-9ad3-569b042be398" targetNamespace="http://schemas.microsoft.com/office/2006/metadata/properties" ma:root="true" ma:fieldsID="5975806ac3e51158048f8b26bf1ba5ae" ns2:_="">
    <xsd:import namespace="81c8b48b-a8b4-48ca-9ad3-569b042be3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8b48b-a8b4-48ca-9ad3-569b042be3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C628CE-A653-475A-985A-378764FDC8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c8b48b-a8b4-48ca-9ad3-569b042be3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6D30F5-18C0-4F4E-B0E0-F62960C4BD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01EC56-755A-4943-8A93-8AB9D45BBC7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Hunter, Hamish</cp:lastModifiedBy>
  <cp:revision/>
  <dcterms:created xsi:type="dcterms:W3CDTF">2023-07-06T11:34:00Z</dcterms:created>
  <dcterms:modified xsi:type="dcterms:W3CDTF">2023-08-09T09:50:09Z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0x01010001340A8121B8284490BE5DF29D0D7587</vt:lpwstr>
  </property>
</Properties>
</file>