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4f24f3f093ab16/Studie/Thesis/"/>
    </mc:Choice>
  </mc:AlternateContent>
  <xr:revisionPtr revIDLastSave="49" documentId="00A067DACF78C1DF4BC73F0F49F8294222B4EA00" xr6:coauthVersionLast="25" xr6:coauthVersionMax="25" xr10:uidLastSave="{9E766CB6-C50D-4AAB-8A2A-EDFBE959F135}"/>
  <bookViews>
    <workbookView xWindow="0" yWindow="0" windowWidth="19140" windowHeight="8070" activeTab="1" xr2:uid="{8C9268CD-808D-4021-AFEE-719BA3615329}"/>
  </bookViews>
  <sheets>
    <sheet name="Planning" sheetId="1" r:id="rId1"/>
    <sheet name="Mensen in de loo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E1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<sst xmlns="http://schemas.openxmlformats.org/spreadsheetml/2006/main" count="42" uniqueCount="42">
  <si>
    <t>Planning</t>
  </si>
  <si>
    <t>Start</t>
  </si>
  <si>
    <t>Deadline</t>
  </si>
  <si>
    <t>Project plan met initiele planning</t>
  </si>
  <si>
    <t>Samenvatten gerelateerde projecten en onderzoeken</t>
  </si>
  <si>
    <t>Plan van aanpak met opzet voor report</t>
  </si>
  <si>
    <t>Inlezen in papers en project, omzetten naar current knowledge</t>
  </si>
  <si>
    <t>Plan van aanpak overleggen met begeleiders</t>
  </si>
  <si>
    <t>Manoeuvring capabilities input definieren</t>
  </si>
  <si>
    <t>Map information at the bridge</t>
  </si>
  <si>
    <t>Communication in theory</t>
  </si>
  <si>
    <t>Safe motion parameters</t>
  </si>
  <si>
    <t>Mental model</t>
  </si>
  <si>
    <t>Probability index</t>
  </si>
  <si>
    <t>Possible decisions</t>
  </si>
  <si>
    <t>Filter situation</t>
  </si>
  <si>
    <t>Test with seafarers</t>
  </si>
  <si>
    <t>Iterate tool and model</t>
  </si>
  <si>
    <t>Finalize report</t>
  </si>
  <si>
    <t>Werkdagen</t>
  </si>
  <si>
    <t>Write article</t>
  </si>
  <si>
    <t>Make and practice presentation</t>
  </si>
  <si>
    <t>Aantekening</t>
  </si>
  <si>
    <t>Programma van eisen thesis (abstract model van onderzoek)</t>
  </si>
  <si>
    <t>Toine Cleophas</t>
  </si>
  <si>
    <t>Begeleider Damen</t>
  </si>
  <si>
    <t>Robert Hekkenberg</t>
  </si>
  <si>
    <t>Begeleider Maritiem</t>
  </si>
  <si>
    <t>Mark Neerincx</t>
  </si>
  <si>
    <t>Begeleider Computer science</t>
  </si>
  <si>
    <t>Piet Faasse</t>
  </si>
  <si>
    <t>Director Electrical &amp; Automation</t>
  </si>
  <si>
    <t>Martijn de Munnik</t>
  </si>
  <si>
    <t>Engineer Service, Maintenance Analysis &amp; Technical advice. Veel verstand van programeren</t>
  </si>
  <si>
    <t>Hans van den Broek</t>
  </si>
  <si>
    <t>STC - Lector maritieme human factors</t>
  </si>
  <si>
    <t>Marcel Vermeulen</t>
  </si>
  <si>
    <t>RH Marine - Sales Integrated bridge systems, helpt met ECDIS</t>
  </si>
  <si>
    <t>Marin</t>
  </si>
  <si>
    <t>Varende</t>
  </si>
  <si>
    <t>Siebe Rooijakkers</t>
  </si>
  <si>
    <t>Development, autonoom bootje TU Delft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</si>
</sst>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2">
    <cellStyle name="Normal" xfId="0" builtinId="0"/>
    <cellStyle name="Normal 2" xfId="1" xr:uid="{00000000-0005-0000-0000-00002F000000}"/>
  </cellStyles>
  <dxfs count="4">
    <dxf>
      <fill>
        <patternFill patternType="none">
          <fgColor indexed="64"/>
          <bgColor indexed="65"/>
        </patternFill>
      </fill>
    </dxf>
    <dxf>
      <numFmt numFmtId="19" formatCode="d/m/yyyy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11B51-D042-4DF7-A214-69A6BC3C8278}" name="Table1" displayName="Table1" ref="A1:E20" totalsRowShown="0">
  <autoFilter ref="A1:E20" xr:uid="{4A7E543F-B789-4B0B-A2BF-582DE106BC5F}"/>
  <tableColumns count="5">
    <tableColumn id="1" xr3:uid="{E87A1AF8-0878-4200-95A9-81E694C43286}" name="Planning"/>
    <tableColumn id="2" xr3:uid="{895B7E34-D3B7-402C-A34C-9F6F55706011}" name="Start" dataDxfId="3"/>
    <tableColumn id="3" xr3:uid="{7B411124-92A2-4459-9D31-7CCDAB08AF45}" name="Deadline" dataDxfId="2"/>
    <tableColumn id="5" xr3:uid="{12E2E626-241B-46DF-B86C-6BC4911F51AA}" name="Aantekening" dataDxfId="1"/>
    <tableColumn id="4" xr3:uid="{B42D4189-46A7-4B21-8833-ED28D689B77F}" name="Werkdagen" dataDxfId="0">
      <calculatedColumnFormula>NETWORKDAYS(B2,C2)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1F0C-225A-4236-80D5-0CA2EC09B54A}">
  <sheetPr>
    <pageSetUpPr fitToPage="1"/>
  </sheetPr>
  <dimension ref="A1:E20"/>
  <sheetViews>
    <sheetView workbookViewId="0">
      <selection activeCell="A29" sqref="A29"/>
    </sheetView>
  </sheetViews>
  <sheetFormatPr defaultRowHeight="15" x14ac:dyDescent="0.25"/>
  <cols>
    <col min="1" max="1" width="61" customWidth="1"/>
    <col min="2" max="3" width="12.28515625" style="1" customWidth="1"/>
    <col min="4" max="4" width="26.85546875" style="1" customWidth="1"/>
    <col min="5" max="5" width="13.42578125" customWidth="1"/>
    <col min="6" max="6" width="44.42578125" customWidth="1"/>
  </cols>
  <sheetData>
    <row r="1" spans="1:5" ht="23.25" customHeight="1" x14ac:dyDescent="0.25">
      <c r="A1" t="s">
        <v>0</v>
      </c>
      <c r="B1" s="1" t="s">
        <v>1</v>
      </c>
      <c r="C1" s="1" t="s">
        <v>2</v>
      </c>
      <c r="D1" s="1" t="s">
        <v>22</v>
      </c>
      <c r="E1" t="s">
        <v>19</v>
      </c>
    </row>
    <row r="2" spans="1:5" ht="23.25" customHeight="1" x14ac:dyDescent="0.25">
      <c r="A2" t="s">
        <v>3</v>
      </c>
      <c r="B2" s="1">
        <v>42982</v>
      </c>
      <c r="C2" s="1">
        <v>43014</v>
      </c>
      <c r="E2" s="2">
        <f>NETWORKDAYS(B2,C2)</f>
        <v>25</v>
      </c>
    </row>
    <row r="3" spans="1:5" ht="23.25" customHeight="1" x14ac:dyDescent="0.25">
      <c r="A3" t="s">
        <v>4</v>
      </c>
      <c r="B3" s="1">
        <v>43012</v>
      </c>
      <c r="C3" s="1">
        <v>43028</v>
      </c>
      <c r="E3" s="2">
        <f t="shared" ref="E3:E20" si="0">NETWORKDAYS(B3,C3)</f>
        <v>13</v>
      </c>
    </row>
    <row r="4" spans="1:5" ht="23.25" customHeight="1" x14ac:dyDescent="0.25">
      <c r="A4" t="s">
        <v>5</v>
      </c>
      <c r="B4" s="1">
        <v>43017</v>
      </c>
      <c r="C4" s="1">
        <v>43042</v>
      </c>
      <c r="E4" s="2">
        <f t="shared" si="0"/>
        <v>20</v>
      </c>
    </row>
    <row r="5" spans="1:5" ht="23.25" customHeight="1" x14ac:dyDescent="0.25">
      <c r="A5" t="s">
        <v>6</v>
      </c>
      <c r="B5" s="1">
        <v>43028</v>
      </c>
      <c r="C5" s="1">
        <v>43058</v>
      </c>
      <c r="E5" s="2">
        <f t="shared" si="0"/>
        <v>21</v>
      </c>
    </row>
    <row r="6" spans="1:5" ht="23.25" customHeight="1" x14ac:dyDescent="0.25">
      <c r="A6" t="s">
        <v>7</v>
      </c>
      <c r="B6" s="1">
        <v>43059</v>
      </c>
      <c r="C6" s="1">
        <v>43065</v>
      </c>
      <c r="E6" s="2">
        <f t="shared" si="0"/>
        <v>5</v>
      </c>
    </row>
    <row r="7" spans="1:5" ht="23.25" customHeight="1" x14ac:dyDescent="0.25">
      <c r="A7" t="s">
        <v>23</v>
      </c>
      <c r="B7" s="1">
        <v>43065</v>
      </c>
      <c r="C7" s="1">
        <v>43079</v>
      </c>
      <c r="E7" s="2">
        <f t="shared" si="0"/>
        <v>10</v>
      </c>
    </row>
    <row r="8" spans="1:5" ht="23.25" customHeight="1" x14ac:dyDescent="0.25">
      <c r="A8" t="s">
        <v>8</v>
      </c>
      <c r="B8" s="1">
        <v>43079</v>
      </c>
      <c r="C8" s="1">
        <v>43093</v>
      </c>
      <c r="E8" s="2">
        <f t="shared" si="0"/>
        <v>10</v>
      </c>
    </row>
    <row r="9" spans="1:5" ht="23.25" customHeight="1" x14ac:dyDescent="0.25">
      <c r="A9" t="s">
        <v>9</v>
      </c>
      <c r="B9" s="1">
        <v>43094</v>
      </c>
      <c r="C9" s="1">
        <v>43114</v>
      </c>
      <c r="E9" s="2">
        <f t="shared" si="0"/>
        <v>15</v>
      </c>
    </row>
    <row r="10" spans="1:5" ht="23.25" customHeight="1" x14ac:dyDescent="0.25">
      <c r="A10" t="s">
        <v>10</v>
      </c>
      <c r="B10" s="1">
        <v>43087</v>
      </c>
      <c r="C10" s="1">
        <v>43121</v>
      </c>
      <c r="E10" s="2">
        <f t="shared" si="0"/>
        <v>25</v>
      </c>
    </row>
    <row r="11" spans="1:5" ht="23.25" customHeight="1" x14ac:dyDescent="0.25">
      <c r="A11" t="s">
        <v>13</v>
      </c>
      <c r="B11" s="1">
        <v>43122</v>
      </c>
      <c r="C11" s="1">
        <v>43149</v>
      </c>
      <c r="E11" s="2">
        <f t="shared" si="0"/>
        <v>20</v>
      </c>
    </row>
    <row r="12" spans="1:5" ht="23.25" customHeight="1" x14ac:dyDescent="0.25">
      <c r="A12" t="s">
        <v>11</v>
      </c>
      <c r="B12" s="1">
        <v>43150</v>
      </c>
      <c r="C12" s="1">
        <v>43163</v>
      </c>
      <c r="E12" s="2">
        <f t="shared" si="0"/>
        <v>10</v>
      </c>
    </row>
    <row r="13" spans="1:5" ht="23.25" customHeight="1" x14ac:dyDescent="0.25">
      <c r="A13" t="s">
        <v>15</v>
      </c>
      <c r="B13" s="1">
        <v>43164</v>
      </c>
      <c r="C13" s="1">
        <v>43177</v>
      </c>
      <c r="E13" s="2">
        <f t="shared" si="0"/>
        <v>10</v>
      </c>
    </row>
    <row r="14" spans="1:5" ht="23.25" customHeight="1" x14ac:dyDescent="0.25">
      <c r="A14" t="s">
        <v>12</v>
      </c>
      <c r="B14" s="1">
        <v>43178</v>
      </c>
      <c r="C14" s="1">
        <v>43198</v>
      </c>
      <c r="E14" s="2">
        <f t="shared" si="0"/>
        <v>15</v>
      </c>
    </row>
    <row r="15" spans="1:5" ht="23.25" customHeight="1" x14ac:dyDescent="0.25">
      <c r="A15" t="s">
        <v>14</v>
      </c>
      <c r="B15" s="1">
        <v>43199</v>
      </c>
      <c r="C15" s="1">
        <v>43208</v>
      </c>
      <c r="E15" s="2">
        <f t="shared" si="0"/>
        <v>8</v>
      </c>
    </row>
    <row r="16" spans="1:5" ht="23.25" customHeight="1" x14ac:dyDescent="0.25">
      <c r="A16" t="s">
        <v>16</v>
      </c>
      <c r="B16" s="1">
        <v>43209</v>
      </c>
      <c r="C16" s="1">
        <v>43226</v>
      </c>
      <c r="E16" s="2">
        <f t="shared" si="0"/>
        <v>12</v>
      </c>
    </row>
    <row r="17" spans="1:5" ht="23.25" customHeight="1" x14ac:dyDescent="0.25">
      <c r="A17" t="s">
        <v>17</v>
      </c>
      <c r="B17" s="1">
        <v>43227</v>
      </c>
      <c r="C17" s="1">
        <v>43240</v>
      </c>
      <c r="E17" s="2">
        <f t="shared" si="0"/>
        <v>10</v>
      </c>
    </row>
    <row r="18" spans="1:5" ht="23.25" customHeight="1" x14ac:dyDescent="0.25">
      <c r="A18" t="s">
        <v>18</v>
      </c>
      <c r="B18" s="1">
        <v>43241</v>
      </c>
      <c r="C18" s="1">
        <v>43253</v>
      </c>
      <c r="E18" s="2">
        <f t="shared" si="0"/>
        <v>10</v>
      </c>
    </row>
    <row r="19" spans="1:5" ht="23.25" customHeight="1" x14ac:dyDescent="0.25">
      <c r="A19" t="s">
        <v>20</v>
      </c>
      <c r="B19" s="1">
        <v>43255</v>
      </c>
      <c r="C19" s="1">
        <v>43275</v>
      </c>
      <c r="E19" s="2">
        <f t="shared" si="0"/>
        <v>15</v>
      </c>
    </row>
    <row r="20" spans="1:5" ht="23.25" customHeight="1" x14ac:dyDescent="0.25">
      <c r="A20" t="s">
        <v>21</v>
      </c>
      <c r="B20" s="1">
        <v>43275</v>
      </c>
      <c r="C20" s="1">
        <v>43287</v>
      </c>
      <c r="E20" s="2">
        <f t="shared" si="0"/>
        <v>10</v>
      </c>
    </row>
  </sheetData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6544-6EBD-4F9F-AFAE-27519D326CAD}">
  <dimension ref="A1:B12"/>
  <sheetViews>
    <sheetView tabSelected="1" workbookViewId="0">
      <selection activeCell="A10" sqref="A10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40</v>
      </c>
      <c r="B9" t="s">
        <v>41</v>
      </c>
    </row>
    <row r="11" spans="1:2" x14ac:dyDescent="0.25">
      <c r="B11" t="s">
        <v>38</v>
      </c>
    </row>
    <row r="12" spans="1:2" x14ac:dyDescent="0.25">
      <c r="B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Mensen in de 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 Wever</dc:creator>
  <cp:lastModifiedBy>Ingmar Wever</cp:lastModifiedBy>
  <cp:lastPrinted>2017-12-15T08:38:54Z</cp:lastPrinted>
  <dcterms:created xsi:type="dcterms:W3CDTF">2017-12-14T14:55:03Z</dcterms:created>
  <dcterms:modified xsi:type="dcterms:W3CDTF">2018-01-03T10:23:51Z</dcterms:modified>
</cp:coreProperties>
</file>