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Model/"/>
    </mc:Choice>
  </mc:AlternateContent>
  <xr:revisionPtr revIDLastSave="49" documentId="8_{65B4D160-F3EA-4592-833A-A08A44D11579}" xr6:coauthVersionLast="37" xr6:coauthVersionMax="37" xr10:uidLastSave="{59501098-F31C-4056-A717-BAEA9CCD7654}"/>
  <bookViews>
    <workbookView xWindow="0" yWindow="0" windowWidth="28800" windowHeight="12810" xr2:uid="{D0B67B0E-BE46-4C46-B9AB-4DF6A23087D5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C27" i="1"/>
  <c r="D27" i="1"/>
  <c r="E27" i="1"/>
  <c r="F27" i="1"/>
  <c r="G27" i="1"/>
  <c r="B27" i="1"/>
  <c r="B26" i="1"/>
  <c r="C23" i="1"/>
  <c r="D23" i="1"/>
  <c r="E23" i="1"/>
  <c r="F23" i="1"/>
  <c r="G23" i="1"/>
  <c r="C22" i="1"/>
  <c r="D22" i="1"/>
  <c r="E22" i="1"/>
  <c r="F22" i="1"/>
  <c r="G22" i="1"/>
  <c r="B23" i="1"/>
  <c r="B22" i="1"/>
  <c r="C15" i="1"/>
  <c r="D15" i="1"/>
  <c r="E15" i="1"/>
  <c r="F15" i="1"/>
  <c r="G15" i="1"/>
  <c r="B15" i="1"/>
  <c r="C14" i="1"/>
  <c r="D14" i="1"/>
  <c r="E14" i="1"/>
  <c r="F14" i="1"/>
  <c r="G14" i="1"/>
  <c r="B14" i="1"/>
  <c r="C7" i="1"/>
  <c r="D7" i="1"/>
  <c r="E7" i="1"/>
  <c r="F7" i="1"/>
  <c r="G7" i="1"/>
  <c r="B7" i="1"/>
  <c r="C6" i="1"/>
  <c r="D6" i="1"/>
  <c r="E6" i="1"/>
  <c r="F6" i="1"/>
  <c r="G6" i="1"/>
  <c r="B6" i="1"/>
</calcChain>
</file>

<file path=xl/sharedStrings.xml><?xml version="1.0" encoding="utf-8"?>
<sst xmlns="http://schemas.openxmlformats.org/spreadsheetml/2006/main" count="24" uniqueCount="10">
  <si>
    <t>Timestep</t>
  </si>
  <si>
    <t>Time [seconds]</t>
  </si>
  <si>
    <t>Passing distance [meter]</t>
  </si>
  <si>
    <t>Max course [degrees]</t>
  </si>
  <si>
    <t>Tanker</t>
  </si>
  <si>
    <t>Astrorunner</t>
  </si>
  <si>
    <t>Emma Maersk</t>
  </si>
  <si>
    <t>Error t.o.v. 0.00001 [%]</t>
  </si>
  <si>
    <t>Error t.o.v. 0.00001 [m]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</si>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</sst>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6920-9EE6-416C-9DE2-1431C1403462}">
  <dimension ref="A1:G27"/>
  <sheetViews>
    <sheetView tabSelected="1" topLeftCell="A20" workbookViewId="0">
      <selection activeCell="A26" sqref="A26"/>
    </sheetView>
  </sheetViews>
  <sheetFormatPr defaultRowHeight="15" x14ac:dyDescent="0.25"/>
  <cols>
    <col min="1" max="2" width="27.28515625" customWidth="1"/>
  </cols>
  <sheetData>
    <row r="1" spans="1:7" x14ac:dyDescent="0.25">
      <c r="A1" s="1" t="s">
        <v>4</v>
      </c>
    </row>
    <row r="2" spans="1:7" x14ac:dyDescent="0.25">
      <c r="A2" t="s">
        <v>0</v>
      </c>
      <c r="B2">
        <v>1.0000000000000001E-5</v>
      </c>
      <c r="C2">
        <v>1E-3</v>
      </c>
      <c r="D2">
        <v>0.01</v>
      </c>
      <c r="E2">
        <v>0.1</v>
      </c>
      <c r="F2">
        <v>0.25</v>
      </c>
      <c r="G2">
        <v>1</v>
      </c>
    </row>
    <row r="3" spans="1:7" x14ac:dyDescent="0.25">
      <c r="A3" t="s">
        <v>1</v>
      </c>
      <c r="B3">
        <v>137.91474003257599</v>
      </c>
      <c r="C3">
        <v>137.912000000294</v>
      </c>
      <c r="D3">
        <v>137.88000000001901</v>
      </c>
      <c r="E3">
        <v>137.59999999999599</v>
      </c>
      <c r="F3">
        <v>137.25</v>
      </c>
      <c r="G3">
        <v>135</v>
      </c>
    </row>
    <row r="4" spans="1:7" x14ac:dyDescent="0.25">
      <c r="A4" t="s">
        <v>2</v>
      </c>
      <c r="B4">
        <v>239.913789683</v>
      </c>
      <c r="C4">
        <v>239.91159289800001</v>
      </c>
      <c r="D4">
        <v>239.88208234499999</v>
      </c>
      <c r="E4">
        <v>239.48070983100001</v>
      </c>
      <c r="F4">
        <v>238.97009653800001</v>
      </c>
      <c r="G4">
        <v>239.14619465199999</v>
      </c>
    </row>
    <row r="5" spans="1:7" x14ac:dyDescent="0.25">
      <c r="A5" t="s">
        <v>3</v>
      </c>
      <c r="B5">
        <v>25.074392095466902</v>
      </c>
      <c r="C5">
        <v>25.074663364572899</v>
      </c>
      <c r="D5">
        <v>25.077027474865002</v>
      </c>
      <c r="E5">
        <v>25.089371476577</v>
      </c>
      <c r="F5">
        <v>25.107825362728001</v>
      </c>
      <c r="G5">
        <v>25.127634492308701</v>
      </c>
    </row>
    <row r="6" spans="1:7" x14ac:dyDescent="0.25">
      <c r="A6" t="s">
        <v>8</v>
      </c>
      <c r="B6">
        <f>ABS($B$4-B4)</f>
        <v>0</v>
      </c>
      <c r="C6">
        <f t="shared" ref="C6:G6" si="0">ABS($B$4-C4)</f>
        <v>2.196784999995316E-3</v>
      </c>
      <c r="D6">
        <f t="shared" si="0"/>
        <v>3.1707338000018126E-2</v>
      </c>
      <c r="E6">
        <f t="shared" si="0"/>
        <v>0.43307985199999166</v>
      </c>
      <c r="F6">
        <f t="shared" si="0"/>
        <v>0.94369314499999746</v>
      </c>
      <c r="G6">
        <f t="shared" si="0"/>
        <v>0.76759503100001325</v>
      </c>
    </row>
    <row r="7" spans="1:7" x14ac:dyDescent="0.25">
      <c r="A7" t="s">
        <v>7</v>
      </c>
      <c r="B7">
        <f>B6/$B$4</f>
        <v>0</v>
      </c>
      <c r="C7">
        <f t="shared" ref="C7:G7" si="1">C6/$B$4</f>
        <v>9.1565599580497043E-6</v>
      </c>
      <c r="D7">
        <f t="shared" si="1"/>
        <v>1.3216138197772327E-4</v>
      </c>
      <c r="E7">
        <f t="shared" si="1"/>
        <v>1.8051478098537958E-3</v>
      </c>
      <c r="F7">
        <f t="shared" si="1"/>
        <v>3.9334677104092544E-3</v>
      </c>
      <c r="G7">
        <f t="shared" si="1"/>
        <v>3.1994619067717729E-3</v>
      </c>
    </row>
    <row r="9" spans="1:7" x14ac:dyDescent="0.25">
      <c r="A9" s="1" t="s">
        <v>5</v>
      </c>
    </row>
    <row r="10" spans="1:7" x14ac:dyDescent="0.25">
      <c r="A10" t="s">
        <v>0</v>
      </c>
      <c r="B10">
        <v>1.0000000000000001E-5</v>
      </c>
      <c r="C10">
        <v>1E-3</v>
      </c>
      <c r="D10">
        <v>0.01</v>
      </c>
      <c r="E10">
        <v>0.1</v>
      </c>
      <c r="F10">
        <v>0.25</v>
      </c>
      <c r="G10">
        <v>1</v>
      </c>
    </row>
    <row r="11" spans="1:7" x14ac:dyDescent="0.25">
      <c r="A11" t="s">
        <v>1</v>
      </c>
      <c r="B11">
        <v>72.844710011922302</v>
      </c>
      <c r="C11">
        <v>72.842999999983704</v>
      </c>
      <c r="D11">
        <v>72.740000000000293</v>
      </c>
      <c r="E11">
        <v>72.800000000000097</v>
      </c>
      <c r="F11">
        <v>74</v>
      </c>
      <c r="G11">
        <v>69</v>
      </c>
    </row>
    <row r="12" spans="1:7" x14ac:dyDescent="0.25">
      <c r="A12" t="s">
        <v>2</v>
      </c>
      <c r="B12">
        <v>179.91979565</v>
      </c>
      <c r="C12">
        <v>179.90749054299999</v>
      </c>
      <c r="D12">
        <v>179.59013821100001</v>
      </c>
      <c r="E12">
        <v>177.18566046000001</v>
      </c>
      <c r="F12">
        <v>184.50992491900001</v>
      </c>
      <c r="G12">
        <v>145.03676623699999</v>
      </c>
    </row>
    <row r="13" spans="1:7" x14ac:dyDescent="0.25">
      <c r="A13" t="s">
        <v>3</v>
      </c>
      <c r="B13">
        <v>27.155777011485299</v>
      </c>
      <c r="C13">
        <v>27.1545514399788</v>
      </c>
      <c r="D13">
        <v>27.2006916776701</v>
      </c>
      <c r="E13">
        <v>27.319049834627499</v>
      </c>
      <c r="F13">
        <v>26.733822683020499</v>
      </c>
      <c r="G13">
        <v>27.069215243617599</v>
      </c>
    </row>
    <row r="14" spans="1:7" x14ac:dyDescent="0.25">
      <c r="A14" t="s">
        <v>8</v>
      </c>
      <c r="B14">
        <f>ABS($B$12-B12)</f>
        <v>0</v>
      </c>
      <c r="C14">
        <f t="shared" ref="C14:G14" si="2">ABS($B$12-C12)</f>
        <v>1.230510700000309E-2</v>
      </c>
      <c r="D14">
        <f t="shared" si="2"/>
        <v>0.32965743899998756</v>
      </c>
      <c r="E14">
        <f t="shared" si="2"/>
        <v>2.7341351899999893</v>
      </c>
      <c r="F14">
        <f t="shared" si="2"/>
        <v>4.5901292690000162</v>
      </c>
      <c r="G14">
        <f t="shared" si="2"/>
        <v>34.883029413000003</v>
      </c>
    </row>
    <row r="15" spans="1:7" x14ac:dyDescent="0.25">
      <c r="A15" t="s">
        <v>7</v>
      </c>
      <c r="B15">
        <f>B14/$B$12</f>
        <v>0</v>
      </c>
      <c r="C15">
        <f t="shared" ref="C15:G15" si="3">C14/$B$12</f>
        <v>6.8392179724016328E-5</v>
      </c>
      <c r="D15">
        <f t="shared" si="3"/>
        <v>1.8322466286104164E-3</v>
      </c>
      <c r="E15">
        <f t="shared" si="3"/>
        <v>1.5196411157106543E-2</v>
      </c>
      <c r="F15">
        <f t="shared" si="3"/>
        <v>2.5512085829228297E-2</v>
      </c>
      <c r="G15">
        <f t="shared" si="3"/>
        <v>0.19388099729091707</v>
      </c>
    </row>
    <row r="17" spans="1:7" x14ac:dyDescent="0.25">
      <c r="A17" s="1" t="s">
        <v>6</v>
      </c>
    </row>
    <row r="18" spans="1:7" x14ac:dyDescent="0.25">
      <c r="A18" t="s">
        <v>0</v>
      </c>
      <c r="B18">
        <v>1.0000000000000001E-5</v>
      </c>
      <c r="C18">
        <v>1E-3</v>
      </c>
      <c r="D18">
        <v>0.01</v>
      </c>
      <c r="E18">
        <v>0.1</v>
      </c>
      <c r="F18">
        <v>0.25</v>
      </c>
      <c r="G18">
        <v>1</v>
      </c>
    </row>
    <row r="19" spans="1:7" x14ac:dyDescent="0.25">
      <c r="A19" t="s">
        <v>1</v>
      </c>
      <c r="B19">
        <v>129.41232002987701</v>
      </c>
      <c r="C19">
        <v>129.408000000253</v>
      </c>
      <c r="D19">
        <v>129.380000000027</v>
      </c>
      <c r="E19">
        <v>128.99999999999599</v>
      </c>
      <c r="F19">
        <v>128</v>
      </c>
      <c r="G19">
        <v>127</v>
      </c>
    </row>
    <row r="20" spans="1:7" x14ac:dyDescent="0.25">
      <c r="A20" t="s">
        <v>2</v>
      </c>
      <c r="B20">
        <v>322.04402385399999</v>
      </c>
      <c r="C20">
        <v>322.03566519899999</v>
      </c>
      <c r="D20">
        <v>321.95226049299998</v>
      </c>
      <c r="E20">
        <v>321.03193973700002</v>
      </c>
      <c r="F20">
        <v>316.67445485000002</v>
      </c>
      <c r="G20">
        <v>312.80380735400001</v>
      </c>
    </row>
    <row r="21" spans="1:7" x14ac:dyDescent="0.25">
      <c r="A21" t="s">
        <v>3</v>
      </c>
      <c r="B21">
        <v>25.042197996364902</v>
      </c>
      <c r="C21">
        <v>25.0423666583734</v>
      </c>
      <c r="D21">
        <v>25.0415326664864</v>
      </c>
      <c r="E21">
        <v>25.0418794605635</v>
      </c>
      <c r="F21">
        <v>25.040464842371399</v>
      </c>
      <c r="G21">
        <v>25.156407644784</v>
      </c>
    </row>
    <row r="22" spans="1:7" x14ac:dyDescent="0.25">
      <c r="A22" t="s">
        <v>8</v>
      </c>
      <c r="B22">
        <f>ABS($B$20-B20)</f>
        <v>0</v>
      </c>
      <c r="C22">
        <f t="shared" ref="C22:G22" si="4">ABS($B$20-C20)</f>
        <v>8.3586549999949966E-3</v>
      </c>
      <c r="D22">
        <f t="shared" si="4"/>
        <v>9.1763361000005261E-2</v>
      </c>
      <c r="E22">
        <f t="shared" si="4"/>
        <v>1.0120841169999721</v>
      </c>
      <c r="F22">
        <f t="shared" si="4"/>
        <v>5.3695690039999704</v>
      </c>
      <c r="G22">
        <f t="shared" si="4"/>
        <v>9.2402164999999741</v>
      </c>
    </row>
    <row r="23" spans="1:7" x14ac:dyDescent="0.25">
      <c r="A23" t="s">
        <v>7</v>
      </c>
      <c r="B23">
        <f>B22/$B$20</f>
        <v>0</v>
      </c>
      <c r="C23">
        <f t="shared" ref="C23:G23" si="5">C22/$B$20</f>
        <v>2.5955007330874824E-5</v>
      </c>
      <c r="D23">
        <f t="shared" si="5"/>
        <v>2.8494042492031017E-4</v>
      </c>
      <c r="E23">
        <f t="shared" si="5"/>
        <v>3.1426887072396187E-3</v>
      </c>
      <c r="F23">
        <f t="shared" si="5"/>
        <v>1.6673400548597936E-2</v>
      </c>
      <c r="G23">
        <f t="shared" si="5"/>
        <v>2.8692401707752432E-2</v>
      </c>
    </row>
    <row r="25" spans="1:7" x14ac:dyDescent="0.25">
      <c r="A25" s="1" t="s">
        <v>9</v>
      </c>
    </row>
    <row r="26" spans="1:7" x14ac:dyDescent="0.25">
      <c r="A26" t="s">
        <v>8</v>
      </c>
      <c r="B26">
        <f>AVERAGE(B6,B14,B22)</f>
        <v>0</v>
      </c>
      <c r="C26">
        <f t="shared" ref="C26:G26" si="6">AVERAGE(C6,C14,C22)</f>
        <v>7.620182333331134E-3</v>
      </c>
      <c r="D26">
        <f t="shared" si="6"/>
        <v>0.15104271266667033</v>
      </c>
      <c r="E26">
        <f t="shared" si="6"/>
        <v>1.393099719666651</v>
      </c>
      <c r="F26">
        <f t="shared" si="6"/>
        <v>3.6344638059999945</v>
      </c>
      <c r="G26">
        <f t="shared" si="6"/>
        <v>14.963613647999997</v>
      </c>
    </row>
    <row r="27" spans="1:7" x14ac:dyDescent="0.25">
      <c r="A27" t="s">
        <v>7</v>
      </c>
      <c r="B27">
        <f>AVERAGE(B7,B15,B23)</f>
        <v>0</v>
      </c>
      <c r="C27">
        <f t="shared" ref="C27:G27" si="7">AVERAGE(C7,C15,C23)</f>
        <v>3.4501249004313622E-5</v>
      </c>
      <c r="D27">
        <f t="shared" si="7"/>
        <v>7.4978281183615001E-4</v>
      </c>
      <c r="E27">
        <f t="shared" si="7"/>
        <v>6.7147492247333187E-3</v>
      </c>
      <c r="F27">
        <f t="shared" si="7"/>
        <v>1.5372984696078498E-2</v>
      </c>
      <c r="G27">
        <f t="shared" si="7"/>
        <v>7.5257620301813766E-2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dcterms:created xsi:type="dcterms:W3CDTF">2018-10-12T11:30:37Z</dcterms:created>
  <dcterms:modified xsi:type="dcterms:W3CDTF">2018-10-19T16:40:30Z</dcterms:modified>
</cp:coreProperties>
</file>