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ay\Desktop\YL DellEv\FEDERATED\Sunum Dokumanlar\BEP Study\"/>
    </mc:Choice>
  </mc:AlternateContent>
  <bookViews>
    <workbookView xWindow="-108" yWindow="-108" windowWidth="23256" windowHeight="12576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7" i="1" l="1"/>
  <c r="D8" i="1" s="1"/>
  <c r="D6" i="1"/>
  <c r="D5" i="1"/>
  <c r="B4" i="1"/>
  <c r="B5" i="1" s="1"/>
  <c r="B6" i="1" s="1"/>
  <c r="B7" i="1" s="1"/>
  <c r="D9" i="1" l="1"/>
  <c r="D10" i="1" s="1"/>
  <c r="D11" i="1" s="1"/>
  <c r="D12" i="1"/>
  <c r="D13" i="1" s="1"/>
  <c r="D14" i="1" s="1"/>
  <c r="B8" i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<sst xmlns="http://schemas.openxmlformats.org/spreadsheetml/2006/main" count="107" uniqueCount="78">
  <si>
    <t>Yapılacak İşler</t>
  </si>
  <si>
    <t>Sorumlu</t>
  </si>
  <si>
    <t>Statik Projenin Temizlenmesi</t>
  </si>
  <si>
    <t>Mimari Projelerin Temizlenmesi</t>
  </si>
  <si>
    <t>Mekanik Kanal Projesinin Temizlenmesi</t>
  </si>
  <si>
    <t>Mekanik Medikal Gaz Projesinin Temizlenmesi</t>
  </si>
  <si>
    <t>Elektrik Kablo Tavası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</si>
  <si>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</si>
  <si>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</si>
  <si>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</si>
  <si>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</si>
  <si>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</si>
  <si>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</si>
  <si>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</si>
  <si>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</si>
  <si>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</si>
  <si>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</si>
  <si>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</si>
  <si>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</si>
  <si>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</si>
  <si>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</si>
  <si>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</si>
  <si>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</si>
  <si>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</si>
  <si>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</si>
  <si>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</si>
  <si>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</si>
  <si>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</si>
  <si>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</si>
  <si>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</si>
  <si>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</si>
  <si>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</si>
  <si>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</si>
  <si>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Elektrik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</si>
  <si>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</si>
  <si>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</si>
  <si>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</si>
  <si>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</si>
  <si>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</si>
  <si>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</si>
  <si>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</si>
  <si>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</si>
  <si>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</si>
  <si>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9 Yoğun Bakım Odası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</si>
  <si>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</si>
  <si>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</si>
  <si>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</si>
  <si>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</si>
  <si>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</si>
  <si>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</si>
  <si>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</si>
  <si>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</si>
  <si>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</si>
  <si>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</si>
  <si>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</si>
  <si>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</si>
  <si>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</si>
  <si>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</si>
  <si>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</si>
  <si>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</si>
  <si>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</si>
  <si>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Mobilya-Lavabo</t>
  </si>
  <si>
    <t>Mobilya-Koltuk</t>
  </si>
  <si>
    <t>Mobilya-Hemşire Bankosu</t>
  </si>
  <si>
    <t>Zemin-Seramik</t>
  </si>
  <si>
    <t>Zemin-Parke</t>
  </si>
  <si>
    <t>Zemin-PVC + Self Lev</t>
  </si>
  <si>
    <t>Duvar - Alçıpan</t>
  </si>
  <si>
    <t>Duvar - Bims</t>
  </si>
  <si>
    <t>2.10</t>
  </si>
  <si>
    <t>2.11</t>
  </si>
  <si>
    <t>2.12</t>
  </si>
  <si>
    <t>2.13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</si>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</sst>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dd/mm/yy\ ddd"/>
    <numFmt numFmtId="171" formatCode="##0\ &quot;m²&quot;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8202</xdr:colOff>
      <xdr:row>93</xdr:row>
      <xdr:rowOff>119488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967855"/>
          <a:ext cx="6713802" cy="390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showGridLines="0" tabSelected="1" workbookViewId="0">
      <selection activeCell="C16" sqref="C16"/>
    </sheetView>
  </sheetViews>
  <sheetFormatPr defaultRowHeight="14.4" x14ac:dyDescent="0.3"/>
  <cols>
    <col min="2" max="2" width="3.44140625" style="13" bestFit="1" customWidth="1"/>
    <col min="3" max="3" width="59.33203125" style="18" bestFit="1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10</v>
      </c>
      <c r="C2" s="7" t="s">
        <v>0</v>
      </c>
      <c r="D2" s="19" t="s">
        <v>17</v>
      </c>
      <c r="E2" s="7" t="s">
        <v>1</v>
      </c>
      <c r="F2" s="7" t="s">
        <v>11</v>
      </c>
    </row>
    <row r="3" spans="2:6" s="2" customFormat="1" ht="16.05" customHeight="1" x14ac:dyDescent="0.3">
      <c r="B3" s="9">
        <v>1</v>
      </c>
      <c r="C3" s="14" t="s">
        <v>7</v>
      </c>
      <c r="D3" s="20">
        <v>44867</v>
      </c>
      <c r="E3" s="6" t="s">
        <v>8</v>
      </c>
      <c r="F3" s="14" t="s">
        <v>18</v>
      </c>
    </row>
    <row r="4" spans="2:6" s="2" customFormat="1" ht="16.05" customHeight="1" x14ac:dyDescent="0.3">
      <c r="B4" s="10">
        <f>+B3+1</f>
        <v>2</v>
      </c>
      <c r="C4" s="15" t="s">
        <v>9</v>
      </c>
      <c r="D4" s="21">
        <v>44867</v>
      </c>
      <c r="E4" s="4" t="s">
        <v>8</v>
      </c>
      <c r="F4" s="15" t="s">
        <v>12</v>
      </c>
    </row>
    <row r="5" spans="2:6" s="2" customFormat="1" ht="16.05" customHeight="1" x14ac:dyDescent="0.3">
      <c r="B5" s="10">
        <f>+B4+1</f>
        <v>3</v>
      </c>
      <c r="C5" s="15" t="s">
        <v>20</v>
      </c>
      <c r="D5" s="21">
        <f>+D4+2</f>
        <v>44869</v>
      </c>
      <c r="E5" s="4"/>
      <c r="F5" s="15" t="s">
        <v>13</v>
      </c>
    </row>
    <row r="6" spans="2:6" s="2" customFormat="1" ht="16.05" customHeight="1" x14ac:dyDescent="0.3">
      <c r="B6" s="10">
        <f>+B5+1</f>
        <v>4</v>
      </c>
      <c r="C6" s="15" t="s">
        <v>19</v>
      </c>
      <c r="D6" s="21">
        <f>+D4+3</f>
        <v>44870</v>
      </c>
      <c r="E6" s="4"/>
      <c r="F6" s="15" t="s">
        <v>13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/>
      <c r="F7" s="15" t="s">
        <v>13</v>
      </c>
    </row>
    <row r="8" spans="2:6" s="2" customFormat="1" ht="16.05" customHeight="1" x14ac:dyDescent="0.3">
      <c r="B8" s="10">
        <f t="shared" ref="B8:B14" si="0">+B7+1</f>
        <v>6</v>
      </c>
      <c r="C8" s="15" t="s">
        <v>3</v>
      </c>
      <c r="D8" s="21">
        <f>+D7</f>
        <v>44868</v>
      </c>
      <c r="E8" s="4"/>
      <c r="F8" s="15" t="s">
        <v>13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/>
      <c r="F9" s="15" t="s">
        <v>13</v>
      </c>
    </row>
    <row r="10" spans="2:6" s="2" customFormat="1" ht="16.05" customHeight="1" x14ac:dyDescent="0.3">
      <c r="B10" s="10">
        <f t="shared" si="0"/>
        <v>8</v>
      </c>
      <c r="C10" s="15" t="s">
        <v>5</v>
      </c>
      <c r="D10" s="21">
        <f>+D9</f>
        <v>44869</v>
      </c>
      <c r="E10" s="4"/>
      <c r="F10" s="15" t="s">
        <v>13</v>
      </c>
    </row>
    <row r="11" spans="2:6" s="2" customFormat="1" ht="16.05" customHeight="1" x14ac:dyDescent="0.3">
      <c r="B11" s="10">
        <f t="shared" si="0"/>
        <v>9</v>
      </c>
      <c r="C11" s="15" t="s">
        <v>6</v>
      </c>
      <c r="D11" s="21">
        <f>+D10</f>
        <v>44869</v>
      </c>
      <c r="E11" s="4"/>
      <c r="F11" s="15" t="s">
        <v>13</v>
      </c>
    </row>
    <row r="12" spans="2:6" s="2" customFormat="1" ht="16.05" customHeight="1" x14ac:dyDescent="0.3">
      <c r="B12" s="10">
        <f t="shared" si="0"/>
        <v>10</v>
      </c>
      <c r="C12" s="15" t="s">
        <v>16</v>
      </c>
      <c r="D12" s="21">
        <f>+D8+1</f>
        <v>44869</v>
      </c>
      <c r="E12" s="4"/>
      <c r="F12" s="15" t="s">
        <v>13</v>
      </c>
    </row>
    <row r="13" spans="2:6" s="2" customFormat="1" ht="16.05" customHeight="1" x14ac:dyDescent="0.3">
      <c r="B13" s="10">
        <f t="shared" si="0"/>
        <v>11</v>
      </c>
      <c r="C13" s="15" t="s">
        <v>15</v>
      </c>
      <c r="D13" s="21">
        <f>+D12+1</f>
        <v>44870</v>
      </c>
      <c r="E13" s="4"/>
      <c r="F13" s="15" t="s">
        <v>13</v>
      </c>
    </row>
    <row r="14" spans="2:6" s="2" customFormat="1" ht="16.05" customHeight="1" x14ac:dyDescent="0.3">
      <c r="B14" s="10">
        <f t="shared" si="0"/>
        <v>12</v>
      </c>
      <c r="C14" s="15" t="s">
        <v>14</v>
      </c>
      <c r="D14" s="21">
        <f>+D13</f>
        <v>44870</v>
      </c>
      <c r="E14" s="4"/>
      <c r="F14" s="15" t="s">
        <v>13</v>
      </c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0"/>
      <c r="C19" s="15"/>
      <c r="D19" s="21"/>
      <c r="E19" s="4"/>
      <c r="F19" s="15"/>
    </row>
    <row r="20" spans="2:6" s="2" customFormat="1" ht="16.05" customHeight="1" x14ac:dyDescent="0.3">
      <c r="B20" s="10"/>
      <c r="C20" s="15"/>
      <c r="D20" s="21"/>
      <c r="E20" s="4"/>
      <c r="F20" s="15"/>
    </row>
    <row r="21" spans="2:6" s="2" customFormat="1" ht="16.05" customHeight="1" x14ac:dyDescent="0.3">
      <c r="B21" s="11"/>
      <c r="C21" s="16"/>
      <c r="D21" s="22"/>
      <c r="E21" s="5"/>
      <c r="F21" s="16"/>
    </row>
    <row r="22" spans="2:6" s="2" customFormat="1" ht="16.05" customHeight="1" x14ac:dyDescent="0.3">
      <c r="B22" s="12"/>
      <c r="C22" s="17"/>
      <c r="D22" s="23"/>
      <c r="E22" s="3"/>
      <c r="F22" s="17"/>
    </row>
    <row r="23" spans="2:6" s="2" customFormat="1" ht="16.05" customHeight="1" x14ac:dyDescent="0.3">
      <c r="B23" s="12"/>
      <c r="C23" s="17"/>
      <c r="D23" s="23"/>
      <c r="E23" s="3"/>
      <c r="F2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showGridLines="0" zoomScale="70" zoomScaleNormal="70" workbookViewId="0">
      <selection sqref="A1:XFD1048576"/>
    </sheetView>
  </sheetViews>
  <sheetFormatPr defaultRowHeight="14.4" x14ac:dyDescent="0.3"/>
  <cols>
    <col min="1" max="1" width="6.109375" style="28" customWidth="1"/>
    <col min="2" max="2" width="33.21875" customWidth="1"/>
    <col min="3" max="3" width="26.33203125" customWidth="1"/>
    <col min="4" max="4" width="5.5546875" customWidth="1"/>
  </cols>
  <sheetData>
    <row r="3" spans="1:6" x14ac:dyDescent="0.3">
      <c r="B3" s="25" t="s">
        <v>21</v>
      </c>
    </row>
    <row r="4" spans="1:6" s="26" customFormat="1" ht="74.400000000000006" customHeight="1" x14ac:dyDescent="0.3">
      <c r="A4" s="29">
        <v>1</v>
      </c>
      <c r="B4" s="27" t="s">
        <v>22</v>
      </c>
      <c r="C4" s="27" t="s">
        <v>29</v>
      </c>
      <c r="F4"/>
    </row>
    <row r="5" spans="1:6" s="26" customFormat="1" ht="74.400000000000006" customHeight="1" x14ac:dyDescent="0.3">
      <c r="A5" s="29">
        <v>2</v>
      </c>
      <c r="B5" s="27" t="s">
        <v>23</v>
      </c>
      <c r="C5" s="27" t="s">
        <v>27</v>
      </c>
    </row>
    <row r="6" spans="1:6" s="26" customFormat="1" ht="74.400000000000006" customHeight="1" x14ac:dyDescent="0.3">
      <c r="A6" s="29">
        <v>3</v>
      </c>
      <c r="B6" s="27" t="s">
        <v>24</v>
      </c>
      <c r="C6" s="27" t="s">
        <v>26</v>
      </c>
    </row>
    <row r="7" spans="1:6" s="26" customFormat="1" ht="74.400000000000006" customHeight="1" x14ac:dyDescent="0.3">
      <c r="A7" s="29">
        <v>4</v>
      </c>
      <c r="B7" s="27" t="s">
        <v>25</v>
      </c>
      <c r="C7" s="27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zoomScale="70" zoomScaleNormal="70" workbookViewId="0">
      <selection activeCell="F8" sqref="F8"/>
    </sheetView>
  </sheetViews>
  <sheetFormatPr defaultRowHeight="14.4" x14ac:dyDescent="0.3"/>
  <cols>
    <col min="1" max="1" width="6.109375" style="28" customWidth="1"/>
    <col min="2" max="2" width="33.21875" customWidth="1"/>
    <col min="3" max="3" width="8" style="3" customWidth="1"/>
    <col min="4" max="4" width="24.44140625" customWidth="1"/>
    <col min="5" max="5" width="22.21875" style="2" customWidth="1"/>
    <col min="6" max="6" width="30" style="2" customWidth="1"/>
    <col min="7" max="7" width="22.21875" customWidth="1"/>
  </cols>
  <sheetData>
    <row r="2" spans="1:7" x14ac:dyDescent="0.3">
      <c r="D2" t="s">
        <v>39</v>
      </c>
      <c r="E2" s="31">
        <f>960</f>
        <v>960</v>
      </c>
      <c r="F2" s="3" t="s">
        <v>40</v>
      </c>
    </row>
    <row r="3" spans="1:7" x14ac:dyDescent="0.3">
      <c r="D3" t="s">
        <v>41</v>
      </c>
      <c r="E3" s="31" t="s">
        <v>42</v>
      </c>
      <c r="F3" s="3" t="s">
        <v>43</v>
      </c>
    </row>
    <row r="4" spans="1:7" x14ac:dyDescent="0.3">
      <c r="E4" s="31"/>
      <c r="F4" s="3"/>
    </row>
    <row r="5" spans="1:7" x14ac:dyDescent="0.3">
      <c r="E5" s="31"/>
      <c r="F5" s="3"/>
    </row>
    <row r="6" spans="1:7" x14ac:dyDescent="0.3">
      <c r="E6" s="31"/>
      <c r="F6" s="3"/>
    </row>
    <row r="7" spans="1:7" x14ac:dyDescent="0.3">
      <c r="E7" s="31"/>
      <c r="F7" s="3"/>
    </row>
    <row r="8" spans="1:7" ht="115.2" x14ac:dyDescent="0.3">
      <c r="B8" s="25" t="s">
        <v>30</v>
      </c>
      <c r="C8" s="30"/>
      <c r="E8" s="33" t="s">
        <v>77</v>
      </c>
    </row>
    <row r="9" spans="1:7" s="26" customFormat="1" x14ac:dyDescent="0.3">
      <c r="A9" s="29" t="s">
        <v>38</v>
      </c>
      <c r="B9" s="27" t="s">
        <v>31</v>
      </c>
      <c r="C9" s="32" t="s">
        <v>49</v>
      </c>
      <c r="D9" s="27" t="s">
        <v>35</v>
      </c>
      <c r="G9"/>
    </row>
    <row r="10" spans="1:7" s="26" customFormat="1" x14ac:dyDescent="0.3">
      <c r="A10" s="29" t="s">
        <v>38</v>
      </c>
      <c r="B10" s="27" t="s">
        <v>31</v>
      </c>
      <c r="C10" s="32" t="s">
        <v>50</v>
      </c>
      <c r="D10" s="27" t="s">
        <v>36</v>
      </c>
    </row>
    <row r="11" spans="1:7" s="26" customFormat="1" x14ac:dyDescent="0.3">
      <c r="A11" s="29" t="s">
        <v>38</v>
      </c>
      <c r="B11" s="27" t="s">
        <v>31</v>
      </c>
      <c r="C11" s="32" t="s">
        <v>51</v>
      </c>
      <c r="D11" s="27" t="s">
        <v>37</v>
      </c>
    </row>
    <row r="12" spans="1:7" s="26" customFormat="1" x14ac:dyDescent="0.3">
      <c r="A12" s="29"/>
      <c r="B12" s="27" t="s">
        <v>32</v>
      </c>
      <c r="C12" s="32" t="s">
        <v>52</v>
      </c>
      <c r="D12" s="27" t="s">
        <v>67</v>
      </c>
    </row>
    <row r="13" spans="1:7" x14ac:dyDescent="0.3">
      <c r="A13" s="29"/>
      <c r="B13" s="27" t="s">
        <v>32</v>
      </c>
      <c r="C13" s="32" t="s">
        <v>53</v>
      </c>
      <c r="D13" s="27" t="s">
        <v>68</v>
      </c>
      <c r="E13" s="26"/>
      <c r="F13" s="26"/>
      <c r="G13" s="26"/>
    </row>
    <row r="14" spans="1:7" x14ac:dyDescent="0.3">
      <c r="A14" s="29"/>
      <c r="B14" s="27" t="s">
        <v>32</v>
      </c>
      <c r="C14" s="32" t="s">
        <v>54</v>
      </c>
      <c r="D14" s="27" t="s">
        <v>44</v>
      </c>
      <c r="E14" s="26"/>
      <c r="F14" s="26"/>
      <c r="G14" s="26"/>
    </row>
    <row r="15" spans="1:7" x14ac:dyDescent="0.3">
      <c r="A15" s="29"/>
      <c r="B15" s="27" t="s">
        <v>32</v>
      </c>
      <c r="C15" s="32" t="s">
        <v>55</v>
      </c>
      <c r="D15" s="27" t="s">
        <v>45</v>
      </c>
      <c r="E15" s="26"/>
      <c r="F15" s="26"/>
      <c r="G15" s="26"/>
    </row>
    <row r="16" spans="1:7" x14ac:dyDescent="0.3">
      <c r="A16" s="29"/>
      <c r="B16" s="27" t="s">
        <v>32</v>
      </c>
      <c r="C16" s="32" t="s">
        <v>56</v>
      </c>
      <c r="D16" s="27" t="s">
        <v>46</v>
      </c>
      <c r="E16" s="26"/>
      <c r="F16" s="26"/>
      <c r="G16" s="26"/>
    </row>
    <row r="17" spans="1:7" x14ac:dyDescent="0.3">
      <c r="A17" s="29"/>
      <c r="B17" s="27" t="s">
        <v>32</v>
      </c>
      <c r="C17" s="32" t="s">
        <v>57</v>
      </c>
      <c r="D17" s="27" t="s">
        <v>47</v>
      </c>
      <c r="E17" s="26"/>
      <c r="F17" s="26"/>
      <c r="G17" s="26"/>
    </row>
    <row r="18" spans="1:7" x14ac:dyDescent="0.3">
      <c r="A18" s="29"/>
      <c r="B18" s="27" t="s">
        <v>32</v>
      </c>
      <c r="C18" s="32" t="s">
        <v>58</v>
      </c>
      <c r="D18" s="27" t="s">
        <v>61</v>
      </c>
      <c r="E18" s="26"/>
      <c r="F18" s="26"/>
      <c r="G18" s="26"/>
    </row>
    <row r="19" spans="1:7" x14ac:dyDescent="0.3">
      <c r="A19" s="29"/>
      <c r="B19" s="27" t="s">
        <v>32</v>
      </c>
      <c r="C19" s="32" t="s">
        <v>59</v>
      </c>
      <c r="D19" s="27" t="s">
        <v>62</v>
      </c>
      <c r="E19" s="26"/>
      <c r="F19" s="26"/>
      <c r="G19" s="26"/>
    </row>
    <row r="20" spans="1:7" x14ac:dyDescent="0.3">
      <c r="A20" s="29"/>
      <c r="B20" s="27" t="s">
        <v>34</v>
      </c>
      <c r="C20" s="32" t="s">
        <v>60</v>
      </c>
      <c r="D20" s="27" t="s">
        <v>63</v>
      </c>
      <c r="E20" s="26"/>
      <c r="F20" s="26"/>
      <c r="G20" s="26"/>
    </row>
    <row r="21" spans="1:7" x14ac:dyDescent="0.3">
      <c r="A21" s="29"/>
      <c r="B21" s="27" t="s">
        <v>32</v>
      </c>
      <c r="C21" s="32" t="s">
        <v>69</v>
      </c>
      <c r="D21" s="27" t="s">
        <v>66</v>
      </c>
      <c r="E21" s="26"/>
      <c r="F21" s="26"/>
      <c r="G21" s="26"/>
    </row>
    <row r="22" spans="1:7" x14ac:dyDescent="0.3">
      <c r="A22" s="29"/>
      <c r="B22" s="27" t="s">
        <v>32</v>
      </c>
      <c r="C22" s="32" t="s">
        <v>70</v>
      </c>
      <c r="D22" s="27" t="s">
        <v>64</v>
      </c>
      <c r="E22" s="26"/>
      <c r="F22" s="26"/>
      <c r="G22" s="26"/>
    </row>
    <row r="23" spans="1:7" x14ac:dyDescent="0.3">
      <c r="A23" s="29"/>
      <c r="B23" s="27" t="s">
        <v>32</v>
      </c>
      <c r="C23" s="32" t="s">
        <v>71</v>
      </c>
      <c r="D23" s="27" t="s">
        <v>65</v>
      </c>
      <c r="E23" s="26"/>
      <c r="F23" s="26"/>
      <c r="G23" s="26"/>
    </row>
    <row r="24" spans="1:7" x14ac:dyDescent="0.3">
      <c r="A24" s="29"/>
      <c r="B24" s="27" t="s">
        <v>32</v>
      </c>
      <c r="C24" s="32" t="s">
        <v>72</v>
      </c>
      <c r="D24" s="27" t="s">
        <v>48</v>
      </c>
      <c r="E24" s="26"/>
      <c r="F24" s="26"/>
      <c r="G24" s="26"/>
    </row>
    <row r="25" spans="1:7" x14ac:dyDescent="0.3">
      <c r="A25" s="29"/>
      <c r="B25" s="27" t="s">
        <v>34</v>
      </c>
      <c r="C25" s="32" t="s">
        <v>73</v>
      </c>
      <c r="D25" s="27" t="s">
        <v>75</v>
      </c>
    </row>
    <row r="26" spans="1:7" x14ac:dyDescent="0.3">
      <c r="A26" s="29"/>
      <c r="B26" s="27" t="s">
        <v>34</v>
      </c>
      <c r="C26" s="32" t="s">
        <v>74</v>
      </c>
      <c r="D26" s="27" t="s">
        <v>76</v>
      </c>
    </row>
    <row r="27" spans="1:7" x14ac:dyDescent="0.3">
      <c r="A27" s="29"/>
      <c r="B27" s="27"/>
      <c r="C27" s="29"/>
      <c r="D27" s="27"/>
    </row>
    <row r="28" spans="1:7" x14ac:dyDescent="0.3">
      <c r="A28" s="29"/>
      <c r="B28" s="27"/>
      <c r="C28" s="29"/>
      <c r="D28" s="27"/>
    </row>
    <row r="29" spans="1:7" x14ac:dyDescent="0.3">
      <c r="A29" s="29"/>
      <c r="B29" s="27"/>
      <c r="C29" s="29"/>
      <c r="D29" s="27"/>
    </row>
    <row r="30" spans="1:7" x14ac:dyDescent="0.3">
      <c r="A30" s="29"/>
      <c r="B30" s="27"/>
      <c r="C30" s="29"/>
      <c r="D30" s="27"/>
    </row>
    <row r="31" spans="1:7" x14ac:dyDescent="0.3">
      <c r="A31" s="29"/>
      <c r="B31" s="27" t="s">
        <v>32</v>
      </c>
      <c r="C31" s="29"/>
      <c r="D31" s="27"/>
    </row>
    <row r="32" spans="1:7" x14ac:dyDescent="0.3">
      <c r="A32" s="29"/>
      <c r="B32" s="27" t="s">
        <v>33</v>
      </c>
      <c r="C32" s="29"/>
      <c r="D32" s="27"/>
    </row>
    <row r="33" spans="1:4" x14ac:dyDescent="0.3">
      <c r="A33" s="29"/>
      <c r="B33" s="27" t="s">
        <v>34</v>
      </c>
      <c r="C33" s="29"/>
      <c r="D33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5" zoomScaleNormal="55" workbookViewId="0">
      <selection activeCell="O84" sqref="O8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</cp:lastModifiedBy>
  <dcterms:created xsi:type="dcterms:W3CDTF">2022-11-02T17:04:03Z</dcterms:created>
  <dcterms:modified xsi:type="dcterms:W3CDTF">2022-11-03T19:00:56Z</dcterms:modified>
</cp:coreProperties>
</file>