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l\Izs\Soluzioni Web\SiteTailorIzs\SiteTailorIzs\RPT\Fonti\Excels\"/>
    </mc:Choice>
  </mc:AlternateContent>
  <bookViews>
    <workbookView xWindow="0" yWindow="105" windowWidth="15390" windowHeight="798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O721" i="1" l="1"/>
  <c r="K721" i="1"/>
  <c r="J721" i="1"/>
  <c r="O189" i="1" l="1"/>
  <c r="K189" i="1"/>
  <c r="J189" i="1"/>
  <c r="O99" i="1"/>
  <c r="K99" i="1"/>
  <c r="J99" i="1"/>
  <c r="J100" i="1"/>
  <c r="K100" i="1"/>
  <c r="O100" i="1"/>
  <c r="J101" i="1"/>
  <c r="K101" i="1"/>
  <c r="O101" i="1"/>
  <c r="J102" i="1"/>
  <c r="K102" i="1"/>
  <c r="O102" i="1"/>
  <c r="J103" i="1"/>
  <c r="K103" i="1"/>
  <c r="O103" i="1"/>
  <c r="J104" i="1"/>
  <c r="K104" i="1"/>
  <c r="O104" i="1"/>
  <c r="J105" i="1"/>
  <c r="K105" i="1"/>
  <c r="O105" i="1"/>
  <c r="J106" i="1"/>
  <c r="K106" i="1"/>
  <c r="O106" i="1"/>
  <c r="J107" i="1"/>
  <c r="K107" i="1"/>
  <c r="O107" i="1"/>
  <c r="J108" i="1"/>
  <c r="K108" i="1"/>
  <c r="O108" i="1"/>
  <c r="J109" i="1"/>
  <c r="K109" i="1"/>
  <c r="O109" i="1"/>
  <c r="J110" i="1"/>
  <c r="K110" i="1"/>
  <c r="O110" i="1"/>
  <c r="J111" i="1"/>
  <c r="K111" i="1"/>
  <c r="O111" i="1"/>
  <c r="J112" i="1"/>
  <c r="K112" i="1"/>
  <c r="O112" i="1"/>
  <c r="J113" i="1"/>
  <c r="K113" i="1"/>
  <c r="O113" i="1"/>
  <c r="J114" i="1"/>
  <c r="K114" i="1"/>
  <c r="O114" i="1"/>
  <c r="J115" i="1"/>
  <c r="K115" i="1"/>
  <c r="O115" i="1"/>
  <c r="J116" i="1"/>
  <c r="K116" i="1"/>
  <c r="O116" i="1"/>
  <c r="J117" i="1"/>
  <c r="K117" i="1"/>
  <c r="O117" i="1"/>
  <c r="J118" i="1"/>
  <c r="K118" i="1"/>
  <c r="O118" i="1"/>
  <c r="J119" i="1"/>
  <c r="K119" i="1"/>
  <c r="O119" i="1"/>
  <c r="J120" i="1"/>
  <c r="K120" i="1"/>
  <c r="O120" i="1"/>
  <c r="J121" i="1"/>
  <c r="K121" i="1"/>
  <c r="O121" i="1"/>
  <c r="J122" i="1"/>
  <c r="K122" i="1"/>
  <c r="O122" i="1"/>
  <c r="J123" i="1"/>
  <c r="K123" i="1"/>
  <c r="O123" i="1"/>
  <c r="J124" i="1"/>
  <c r="K124" i="1"/>
  <c r="O124" i="1"/>
  <c r="J125" i="1"/>
  <c r="K125" i="1"/>
  <c r="O125" i="1"/>
  <c r="J126" i="1"/>
  <c r="K126" i="1"/>
  <c r="O126" i="1"/>
  <c r="J127" i="1"/>
  <c r="K127" i="1"/>
  <c r="O127" i="1"/>
  <c r="J128" i="1"/>
  <c r="K128" i="1"/>
  <c r="O128" i="1"/>
  <c r="J129" i="1"/>
  <c r="K129" i="1"/>
  <c r="O129" i="1"/>
  <c r="J130" i="1"/>
  <c r="K130" i="1"/>
  <c r="O130" i="1"/>
  <c r="J131" i="1"/>
  <c r="K131" i="1"/>
  <c r="O131" i="1"/>
  <c r="J132" i="1"/>
  <c r="K132" i="1"/>
  <c r="O132" i="1"/>
  <c r="O759" i="1" l="1"/>
  <c r="K759" i="1"/>
  <c r="J759" i="1"/>
  <c r="O758" i="1"/>
  <c r="K758" i="1"/>
  <c r="J758" i="1"/>
  <c r="O757" i="1"/>
  <c r="K757" i="1"/>
  <c r="J757" i="1"/>
  <c r="O756" i="1"/>
  <c r="K756" i="1"/>
  <c r="J756" i="1"/>
  <c r="O755" i="1"/>
  <c r="K755" i="1"/>
  <c r="J755" i="1"/>
  <c r="O754" i="1"/>
  <c r="K754" i="1"/>
  <c r="J754" i="1"/>
  <c r="O753" i="1"/>
  <c r="K753" i="1"/>
  <c r="J753" i="1"/>
  <c r="O752" i="1"/>
  <c r="K752" i="1"/>
  <c r="J752" i="1"/>
  <c r="O751" i="1"/>
  <c r="K751" i="1"/>
  <c r="J751" i="1"/>
  <c r="O750" i="1"/>
  <c r="K750" i="1"/>
  <c r="J750" i="1"/>
  <c r="O749" i="1"/>
  <c r="K749" i="1"/>
  <c r="J749" i="1"/>
  <c r="O748" i="1"/>
  <c r="K748" i="1"/>
  <c r="J748" i="1"/>
  <c r="O747" i="1"/>
  <c r="K747" i="1"/>
  <c r="J747" i="1"/>
  <c r="O746" i="1"/>
  <c r="K746" i="1"/>
  <c r="J746" i="1"/>
  <c r="O745" i="1"/>
  <c r="K745" i="1"/>
  <c r="J745" i="1"/>
  <c r="O744" i="1"/>
  <c r="K744" i="1"/>
  <c r="J744" i="1"/>
  <c r="O743" i="1"/>
  <c r="K743" i="1"/>
  <c r="J743" i="1"/>
  <c r="O742" i="1"/>
  <c r="K742" i="1"/>
  <c r="J742" i="1"/>
  <c r="O741" i="1"/>
  <c r="K741" i="1"/>
  <c r="J741" i="1"/>
  <c r="O740" i="1"/>
  <c r="K740" i="1"/>
  <c r="J740" i="1"/>
  <c r="O739" i="1"/>
  <c r="K739" i="1"/>
  <c r="J739" i="1"/>
  <c r="O738" i="1"/>
  <c r="K738" i="1"/>
  <c r="J738" i="1"/>
  <c r="O737" i="1"/>
  <c r="K737" i="1"/>
  <c r="J737" i="1"/>
  <c r="O736" i="1"/>
  <c r="K736" i="1"/>
  <c r="J736" i="1"/>
  <c r="O735" i="1"/>
  <c r="K735" i="1"/>
  <c r="J735" i="1"/>
  <c r="O734" i="1"/>
  <c r="K734" i="1"/>
  <c r="J734" i="1"/>
  <c r="O733" i="1"/>
  <c r="K733" i="1"/>
  <c r="J733" i="1"/>
  <c r="O732" i="1"/>
  <c r="K732" i="1"/>
  <c r="J732" i="1"/>
  <c r="O731" i="1"/>
  <c r="K731" i="1"/>
  <c r="J731" i="1"/>
  <c r="O730" i="1"/>
  <c r="K730" i="1"/>
  <c r="J730" i="1"/>
  <c r="O729" i="1"/>
  <c r="K729" i="1"/>
  <c r="J729" i="1"/>
  <c r="O728" i="1"/>
  <c r="K728" i="1"/>
  <c r="J728" i="1"/>
  <c r="O727" i="1"/>
  <c r="K727" i="1"/>
  <c r="J727" i="1"/>
  <c r="O726" i="1"/>
  <c r="K726" i="1"/>
  <c r="J726" i="1"/>
  <c r="O725" i="1"/>
  <c r="K725" i="1"/>
  <c r="J725" i="1"/>
  <c r="O724" i="1"/>
  <c r="K724" i="1"/>
  <c r="J724" i="1"/>
  <c r="O723" i="1"/>
  <c r="K723" i="1"/>
  <c r="J723" i="1"/>
  <c r="O722" i="1"/>
  <c r="K722" i="1"/>
  <c r="J722" i="1"/>
  <c r="O720" i="1"/>
  <c r="K720" i="1"/>
  <c r="J720" i="1"/>
  <c r="O719" i="1"/>
  <c r="K719" i="1"/>
  <c r="J719" i="1"/>
  <c r="O718" i="1"/>
  <c r="K718" i="1"/>
  <c r="J718" i="1"/>
  <c r="O717" i="1"/>
  <c r="K717" i="1"/>
  <c r="J717" i="1"/>
  <c r="O716" i="1"/>
  <c r="K716" i="1"/>
  <c r="J716" i="1"/>
  <c r="O715" i="1"/>
  <c r="K715" i="1"/>
  <c r="J715" i="1"/>
  <c r="O714" i="1"/>
  <c r="K714" i="1"/>
  <c r="J714" i="1"/>
  <c r="O713" i="1"/>
  <c r="K713" i="1"/>
  <c r="J713" i="1"/>
  <c r="O712" i="1"/>
  <c r="K712" i="1"/>
  <c r="J712" i="1"/>
  <c r="O711" i="1"/>
  <c r="K711" i="1"/>
  <c r="J711" i="1"/>
  <c r="O710" i="1"/>
  <c r="K710" i="1"/>
  <c r="J710" i="1"/>
  <c r="O709" i="1"/>
  <c r="K709" i="1"/>
  <c r="J709" i="1"/>
  <c r="O708" i="1"/>
  <c r="K708" i="1"/>
  <c r="J708" i="1"/>
  <c r="O707" i="1"/>
  <c r="K707" i="1"/>
  <c r="J707" i="1"/>
  <c r="O706" i="1"/>
  <c r="K706" i="1"/>
  <c r="J706" i="1"/>
  <c r="O705" i="1"/>
  <c r="K705" i="1"/>
  <c r="J705" i="1"/>
  <c r="O704" i="1"/>
  <c r="K704" i="1"/>
  <c r="J704" i="1"/>
  <c r="O703" i="1"/>
  <c r="K703" i="1"/>
  <c r="J703" i="1"/>
  <c r="O702" i="1"/>
  <c r="K702" i="1"/>
  <c r="J702" i="1"/>
  <c r="O701" i="1"/>
  <c r="K701" i="1"/>
  <c r="J701" i="1"/>
  <c r="O700" i="1"/>
  <c r="K700" i="1"/>
  <c r="J700" i="1"/>
  <c r="O699" i="1"/>
  <c r="K699" i="1"/>
  <c r="J699" i="1"/>
  <c r="O698" i="1"/>
  <c r="K698" i="1"/>
  <c r="J698" i="1"/>
  <c r="O697" i="1"/>
  <c r="K697" i="1"/>
  <c r="J697" i="1"/>
  <c r="O696" i="1"/>
  <c r="K696" i="1"/>
  <c r="J696" i="1"/>
  <c r="O695" i="1"/>
  <c r="K695" i="1"/>
  <c r="J695" i="1"/>
  <c r="O694" i="1"/>
  <c r="K694" i="1"/>
  <c r="J694" i="1"/>
  <c r="O693" i="1"/>
  <c r="K693" i="1"/>
  <c r="J693" i="1"/>
  <c r="O692" i="1"/>
  <c r="K692" i="1"/>
  <c r="J692" i="1"/>
  <c r="O691" i="1"/>
  <c r="K691" i="1"/>
  <c r="J691" i="1"/>
  <c r="O690" i="1"/>
  <c r="K690" i="1"/>
  <c r="J690" i="1"/>
  <c r="O689" i="1"/>
  <c r="K689" i="1"/>
  <c r="J689" i="1"/>
  <c r="O688" i="1"/>
  <c r="K688" i="1"/>
  <c r="J688" i="1"/>
  <c r="O687" i="1"/>
  <c r="K687" i="1"/>
  <c r="J687" i="1"/>
  <c r="O686" i="1"/>
  <c r="K686" i="1"/>
  <c r="J686" i="1"/>
  <c r="O685" i="1"/>
  <c r="K685" i="1"/>
  <c r="J685" i="1"/>
  <c r="O684" i="1"/>
  <c r="K684" i="1"/>
  <c r="J684" i="1"/>
  <c r="O683" i="1"/>
  <c r="K683" i="1"/>
  <c r="J683" i="1"/>
  <c r="O682" i="1"/>
  <c r="K682" i="1"/>
  <c r="J682" i="1"/>
  <c r="O681" i="1"/>
  <c r="K681" i="1"/>
  <c r="J681" i="1"/>
  <c r="O680" i="1"/>
  <c r="K680" i="1"/>
  <c r="J680" i="1"/>
  <c r="O679" i="1"/>
  <c r="K679" i="1"/>
  <c r="J679" i="1"/>
  <c r="O678" i="1"/>
  <c r="K678" i="1"/>
  <c r="J678" i="1"/>
  <c r="O677" i="1"/>
  <c r="K677" i="1"/>
  <c r="J677" i="1"/>
  <c r="O676" i="1"/>
  <c r="K676" i="1"/>
  <c r="J676" i="1"/>
  <c r="O675" i="1"/>
  <c r="K675" i="1"/>
  <c r="J675" i="1"/>
  <c r="O674" i="1"/>
  <c r="K674" i="1"/>
  <c r="J674" i="1"/>
  <c r="O673" i="1"/>
  <c r="K673" i="1"/>
  <c r="J673" i="1"/>
  <c r="O672" i="1"/>
  <c r="K672" i="1"/>
  <c r="J672" i="1"/>
  <c r="O671" i="1"/>
  <c r="K671" i="1"/>
  <c r="J671" i="1"/>
  <c r="O670" i="1"/>
  <c r="K670" i="1"/>
  <c r="J670" i="1"/>
  <c r="O669" i="1"/>
  <c r="K669" i="1"/>
  <c r="J669" i="1"/>
  <c r="O668" i="1"/>
  <c r="K668" i="1"/>
  <c r="J668" i="1"/>
  <c r="O667" i="1"/>
  <c r="K667" i="1"/>
  <c r="J667" i="1"/>
  <c r="O666" i="1"/>
  <c r="K666" i="1"/>
  <c r="J666" i="1"/>
  <c r="O665" i="1"/>
  <c r="K665" i="1"/>
  <c r="J665" i="1"/>
  <c r="O664" i="1"/>
  <c r="K664" i="1"/>
  <c r="J664" i="1"/>
  <c r="O663" i="1"/>
  <c r="K663" i="1"/>
  <c r="J663" i="1"/>
  <c r="O662" i="1"/>
  <c r="K662" i="1"/>
  <c r="J662" i="1"/>
  <c r="O661" i="1"/>
  <c r="K661" i="1"/>
  <c r="J661" i="1"/>
  <c r="O660" i="1"/>
  <c r="K660" i="1"/>
  <c r="J660" i="1"/>
  <c r="O659" i="1"/>
  <c r="K659" i="1"/>
  <c r="J659" i="1"/>
  <c r="O658" i="1"/>
  <c r="K658" i="1"/>
  <c r="J658" i="1"/>
  <c r="O657" i="1"/>
  <c r="K657" i="1"/>
  <c r="J657" i="1"/>
  <c r="O656" i="1"/>
  <c r="K656" i="1"/>
  <c r="J656" i="1"/>
  <c r="O655" i="1"/>
  <c r="K655" i="1"/>
  <c r="J655" i="1"/>
  <c r="O654" i="1"/>
  <c r="K654" i="1"/>
  <c r="J654" i="1"/>
  <c r="O653" i="1"/>
  <c r="K653" i="1"/>
  <c r="J653" i="1"/>
  <c r="O652" i="1"/>
  <c r="K652" i="1"/>
  <c r="J652" i="1"/>
  <c r="O651" i="1"/>
  <c r="K651" i="1"/>
  <c r="J651" i="1"/>
  <c r="O650" i="1"/>
  <c r="K650" i="1"/>
  <c r="J650" i="1"/>
  <c r="O649" i="1"/>
  <c r="K649" i="1"/>
  <c r="J649" i="1"/>
  <c r="O648" i="1"/>
  <c r="K648" i="1"/>
  <c r="J648" i="1"/>
  <c r="O647" i="1"/>
  <c r="K647" i="1"/>
  <c r="J647" i="1"/>
  <c r="O646" i="1"/>
  <c r="K646" i="1"/>
  <c r="J646" i="1"/>
  <c r="O645" i="1"/>
  <c r="K645" i="1"/>
  <c r="J645" i="1"/>
  <c r="O644" i="1"/>
  <c r="K644" i="1"/>
  <c r="J644" i="1"/>
  <c r="O643" i="1"/>
  <c r="K643" i="1"/>
  <c r="J643" i="1"/>
  <c r="O642" i="1"/>
  <c r="K642" i="1"/>
  <c r="J642" i="1"/>
  <c r="O641" i="1"/>
  <c r="K641" i="1"/>
  <c r="J641" i="1"/>
  <c r="O640" i="1"/>
  <c r="K640" i="1"/>
  <c r="J640" i="1"/>
  <c r="O639" i="1"/>
  <c r="K639" i="1"/>
  <c r="J639" i="1"/>
  <c r="O638" i="1"/>
  <c r="K638" i="1"/>
  <c r="J638" i="1"/>
  <c r="O637" i="1"/>
  <c r="K637" i="1"/>
  <c r="J637" i="1"/>
  <c r="O636" i="1"/>
  <c r="K636" i="1"/>
  <c r="J636" i="1"/>
  <c r="O635" i="1"/>
  <c r="K635" i="1"/>
  <c r="J635" i="1"/>
  <c r="O634" i="1"/>
  <c r="K634" i="1"/>
  <c r="J634" i="1"/>
  <c r="O633" i="1"/>
  <c r="K633" i="1"/>
  <c r="J633" i="1"/>
  <c r="O632" i="1"/>
  <c r="K632" i="1"/>
  <c r="J632" i="1"/>
  <c r="O631" i="1"/>
  <c r="K631" i="1"/>
  <c r="J631" i="1"/>
  <c r="O630" i="1"/>
  <c r="K630" i="1"/>
  <c r="J630" i="1"/>
  <c r="O629" i="1"/>
  <c r="K629" i="1"/>
  <c r="J629" i="1"/>
  <c r="O628" i="1"/>
  <c r="K628" i="1"/>
  <c r="J628" i="1"/>
  <c r="O627" i="1"/>
  <c r="K627" i="1"/>
  <c r="J627" i="1"/>
  <c r="O626" i="1"/>
  <c r="K626" i="1"/>
  <c r="J626" i="1"/>
  <c r="O625" i="1"/>
  <c r="K625" i="1"/>
  <c r="J625" i="1"/>
  <c r="O624" i="1"/>
  <c r="K624" i="1"/>
  <c r="J624" i="1"/>
  <c r="O623" i="1"/>
  <c r="K623" i="1"/>
  <c r="J623" i="1"/>
  <c r="O622" i="1"/>
  <c r="K622" i="1"/>
  <c r="J622" i="1"/>
  <c r="O621" i="1"/>
  <c r="K621" i="1"/>
  <c r="J621" i="1"/>
  <c r="O620" i="1"/>
  <c r="K620" i="1"/>
  <c r="J620" i="1"/>
  <c r="O619" i="1"/>
  <c r="K619" i="1"/>
  <c r="J619" i="1"/>
  <c r="O618" i="1"/>
  <c r="K618" i="1"/>
  <c r="J618" i="1"/>
  <c r="O617" i="1"/>
  <c r="K617" i="1"/>
  <c r="J617" i="1"/>
  <c r="O616" i="1"/>
  <c r="K616" i="1"/>
  <c r="J616" i="1"/>
  <c r="O615" i="1"/>
  <c r="K615" i="1"/>
  <c r="J615" i="1"/>
  <c r="O319" i="1" l="1"/>
  <c r="K319" i="1"/>
  <c r="J319" i="1"/>
  <c r="O318" i="1"/>
  <c r="K318" i="1"/>
  <c r="J318" i="1"/>
  <c r="O317" i="1"/>
  <c r="K317" i="1"/>
  <c r="J317" i="1"/>
  <c r="O316" i="1"/>
  <c r="K316" i="1"/>
  <c r="J316" i="1"/>
  <c r="O315" i="1"/>
  <c r="K315" i="1"/>
  <c r="J315" i="1"/>
  <c r="O314" i="1"/>
  <c r="K314" i="1"/>
  <c r="J314" i="1"/>
  <c r="O340" i="1"/>
  <c r="K340" i="1"/>
  <c r="J340" i="1"/>
  <c r="O242" i="1"/>
  <c r="K242" i="1"/>
  <c r="J242" i="1"/>
  <c r="O14" i="1"/>
  <c r="K14" i="1"/>
  <c r="J14" i="1"/>
  <c r="O71" i="1"/>
  <c r="K71" i="1"/>
  <c r="J71" i="1"/>
  <c r="O70" i="1"/>
  <c r="K70" i="1"/>
  <c r="J70" i="1"/>
  <c r="O69" i="1"/>
  <c r="K69" i="1"/>
  <c r="O68" i="1"/>
  <c r="K68" i="1"/>
  <c r="O67" i="1"/>
  <c r="K67" i="1"/>
  <c r="O66" i="1"/>
  <c r="K66" i="1"/>
  <c r="J69" i="1"/>
  <c r="J68" i="1"/>
  <c r="J67" i="1"/>
  <c r="J66" i="1"/>
  <c r="K523" i="1"/>
  <c r="O523" i="1"/>
  <c r="K524" i="1"/>
  <c r="O524" i="1"/>
  <c r="K525" i="1"/>
  <c r="O525" i="1"/>
  <c r="K526" i="1"/>
  <c r="O526" i="1"/>
  <c r="K527" i="1"/>
  <c r="O527" i="1"/>
  <c r="K528" i="1"/>
  <c r="O528" i="1"/>
  <c r="K543" i="1"/>
  <c r="O543" i="1"/>
  <c r="K544" i="1"/>
  <c r="O544" i="1"/>
  <c r="K545" i="1"/>
  <c r="O545" i="1"/>
  <c r="K546" i="1"/>
  <c r="O546" i="1"/>
  <c r="K529" i="1"/>
  <c r="O529" i="1"/>
  <c r="K530" i="1"/>
  <c r="O530" i="1"/>
  <c r="K531" i="1"/>
  <c r="O531" i="1"/>
  <c r="K532" i="1"/>
  <c r="O532" i="1"/>
  <c r="K533" i="1"/>
  <c r="O533" i="1"/>
  <c r="K534" i="1"/>
  <c r="O534" i="1"/>
  <c r="K535" i="1"/>
  <c r="O535" i="1"/>
  <c r="K536" i="1"/>
  <c r="O536" i="1"/>
  <c r="K537" i="1"/>
  <c r="O537" i="1"/>
  <c r="K538" i="1"/>
  <c r="O538" i="1"/>
  <c r="K539" i="1"/>
  <c r="O539" i="1"/>
  <c r="K540" i="1"/>
  <c r="O540" i="1"/>
  <c r="K541" i="1"/>
  <c r="O541" i="1"/>
  <c r="K542" i="1"/>
  <c r="O542" i="1"/>
  <c r="K547" i="1"/>
  <c r="O547" i="1"/>
  <c r="K548" i="1"/>
  <c r="O548" i="1"/>
  <c r="K549" i="1"/>
  <c r="O549" i="1"/>
  <c r="K550" i="1"/>
  <c r="O550" i="1"/>
  <c r="J546" i="1"/>
  <c r="J545" i="1"/>
  <c r="J544" i="1"/>
  <c r="J543" i="1"/>
  <c r="O611" i="1"/>
  <c r="K611" i="1"/>
  <c r="J611" i="1"/>
  <c r="O610" i="1"/>
  <c r="K610" i="1"/>
  <c r="J610" i="1"/>
  <c r="O609" i="1"/>
  <c r="K609" i="1"/>
  <c r="J609" i="1"/>
  <c r="O608" i="1"/>
  <c r="K608" i="1"/>
  <c r="J608" i="1"/>
  <c r="O607" i="1"/>
  <c r="K607" i="1"/>
  <c r="J607" i="1"/>
  <c r="O606" i="1"/>
  <c r="K606" i="1"/>
  <c r="J606" i="1"/>
  <c r="O605" i="1"/>
  <c r="K605" i="1"/>
  <c r="J605" i="1"/>
  <c r="O604" i="1"/>
  <c r="K604" i="1"/>
  <c r="J604" i="1"/>
  <c r="O603" i="1"/>
  <c r="K603" i="1"/>
  <c r="J603" i="1"/>
  <c r="O602" i="1"/>
  <c r="K602" i="1"/>
  <c r="J602" i="1"/>
  <c r="O601" i="1"/>
  <c r="K601" i="1"/>
  <c r="J601" i="1"/>
  <c r="O600" i="1"/>
  <c r="K600" i="1"/>
  <c r="J600" i="1"/>
  <c r="O599" i="1"/>
  <c r="K599" i="1"/>
  <c r="J599" i="1"/>
  <c r="O598" i="1"/>
  <c r="K598" i="1"/>
  <c r="J598" i="1"/>
  <c r="O597" i="1"/>
  <c r="K597" i="1"/>
  <c r="J597" i="1"/>
  <c r="O596" i="1"/>
  <c r="K596" i="1"/>
  <c r="J596" i="1"/>
  <c r="O595" i="1"/>
  <c r="K595" i="1"/>
  <c r="J595" i="1"/>
  <c r="O594" i="1"/>
  <c r="K594" i="1"/>
  <c r="J594" i="1"/>
  <c r="O593" i="1"/>
  <c r="K593" i="1"/>
  <c r="J593" i="1"/>
  <c r="O592" i="1"/>
  <c r="K592" i="1"/>
  <c r="J592" i="1"/>
  <c r="O591" i="1"/>
  <c r="K591" i="1"/>
  <c r="J591" i="1"/>
  <c r="O590" i="1"/>
  <c r="K590" i="1"/>
  <c r="J590" i="1"/>
  <c r="O589" i="1"/>
  <c r="K589" i="1"/>
  <c r="J589" i="1"/>
  <c r="O588" i="1"/>
  <c r="K588" i="1"/>
  <c r="J588" i="1"/>
  <c r="O587" i="1"/>
  <c r="K587" i="1"/>
  <c r="J587" i="1"/>
  <c r="O586" i="1"/>
  <c r="K586" i="1"/>
  <c r="J586" i="1"/>
  <c r="O585" i="1"/>
  <c r="K585" i="1"/>
  <c r="J585" i="1"/>
  <c r="O584" i="1"/>
  <c r="K584" i="1"/>
  <c r="J584" i="1"/>
  <c r="O583" i="1"/>
  <c r="K583" i="1"/>
  <c r="J583" i="1"/>
  <c r="O582" i="1"/>
  <c r="K582" i="1"/>
  <c r="J582" i="1"/>
  <c r="O581" i="1"/>
  <c r="K581" i="1"/>
  <c r="J581" i="1"/>
  <c r="O580" i="1"/>
  <c r="K580" i="1"/>
  <c r="J580" i="1"/>
  <c r="O579" i="1"/>
  <c r="K579" i="1"/>
  <c r="J579" i="1"/>
  <c r="O578" i="1"/>
  <c r="K578" i="1"/>
  <c r="J578" i="1"/>
  <c r="O577" i="1"/>
  <c r="K577" i="1"/>
  <c r="J577" i="1"/>
  <c r="O576" i="1"/>
  <c r="K576" i="1"/>
  <c r="J576" i="1"/>
  <c r="O575" i="1"/>
  <c r="K575" i="1"/>
  <c r="J575" i="1"/>
  <c r="O574" i="1"/>
  <c r="K574" i="1"/>
  <c r="J574" i="1"/>
  <c r="O573" i="1"/>
  <c r="K573" i="1"/>
  <c r="J573" i="1"/>
  <c r="O572" i="1"/>
  <c r="K572" i="1"/>
  <c r="J572" i="1"/>
  <c r="O571" i="1"/>
  <c r="K571" i="1"/>
  <c r="J571" i="1"/>
  <c r="O570" i="1"/>
  <c r="K570" i="1"/>
  <c r="J570" i="1"/>
  <c r="O569" i="1"/>
  <c r="K569" i="1"/>
  <c r="J569" i="1"/>
  <c r="O568" i="1"/>
  <c r="K568" i="1"/>
  <c r="J568" i="1"/>
  <c r="O567" i="1"/>
  <c r="K567" i="1"/>
  <c r="J567" i="1"/>
  <c r="O566" i="1"/>
  <c r="K566" i="1"/>
  <c r="J566" i="1"/>
  <c r="O565" i="1"/>
  <c r="K565" i="1"/>
  <c r="J565" i="1"/>
  <c r="O564" i="1"/>
  <c r="K564" i="1"/>
  <c r="J564" i="1"/>
  <c r="O563" i="1"/>
  <c r="K563" i="1"/>
  <c r="J563" i="1"/>
  <c r="O562" i="1"/>
  <c r="K562" i="1"/>
  <c r="J562" i="1"/>
  <c r="O561" i="1"/>
  <c r="K561" i="1"/>
  <c r="J561" i="1"/>
  <c r="O560" i="1"/>
  <c r="K560" i="1"/>
  <c r="J560" i="1"/>
  <c r="O559" i="1"/>
  <c r="K559" i="1"/>
  <c r="J559" i="1"/>
  <c r="O558" i="1"/>
  <c r="K558" i="1"/>
  <c r="J558" i="1"/>
  <c r="O557" i="1"/>
  <c r="K557" i="1"/>
  <c r="J557" i="1"/>
  <c r="O556" i="1"/>
  <c r="K556" i="1"/>
  <c r="J556" i="1"/>
  <c r="O555" i="1"/>
  <c r="K555" i="1"/>
  <c r="J555" i="1"/>
  <c r="O554" i="1"/>
  <c r="K554" i="1"/>
  <c r="J554" i="1"/>
  <c r="O553" i="1"/>
  <c r="K553" i="1"/>
  <c r="J553" i="1"/>
  <c r="O552" i="1"/>
  <c r="K552" i="1"/>
  <c r="J552" i="1"/>
  <c r="O551" i="1"/>
  <c r="K551" i="1"/>
  <c r="J551" i="1"/>
  <c r="J550" i="1"/>
  <c r="J549" i="1"/>
  <c r="J548" i="1"/>
  <c r="J547" i="1"/>
  <c r="J542" i="1"/>
  <c r="J541" i="1"/>
  <c r="J540" i="1"/>
  <c r="J539" i="1"/>
  <c r="J538" i="1"/>
  <c r="J536" i="1"/>
  <c r="J535" i="1"/>
  <c r="J534" i="1"/>
  <c r="J533" i="1"/>
  <c r="J532" i="1"/>
  <c r="J531" i="1"/>
  <c r="J530" i="1"/>
  <c r="J529" i="1"/>
  <c r="J537" i="1"/>
  <c r="J528" i="1"/>
  <c r="J527" i="1"/>
  <c r="J526" i="1"/>
  <c r="J525" i="1"/>
  <c r="J524" i="1"/>
  <c r="J523" i="1"/>
  <c r="O522" i="1"/>
  <c r="K522" i="1"/>
  <c r="J522" i="1"/>
  <c r="J415" i="1"/>
  <c r="K415" i="1"/>
  <c r="O415" i="1"/>
  <c r="J416" i="1"/>
  <c r="K416" i="1"/>
  <c r="O416" i="1"/>
  <c r="J417" i="1"/>
  <c r="K417" i="1"/>
  <c r="O417" i="1"/>
  <c r="J418" i="1"/>
  <c r="K418" i="1"/>
  <c r="O418" i="1"/>
  <c r="J419" i="1"/>
  <c r="K419" i="1"/>
  <c r="O419" i="1"/>
  <c r="J420" i="1"/>
  <c r="K420" i="1"/>
  <c r="O420" i="1"/>
  <c r="J421" i="1"/>
  <c r="K421" i="1"/>
  <c r="O421" i="1"/>
  <c r="J422" i="1"/>
  <c r="K422" i="1"/>
  <c r="O422" i="1"/>
  <c r="J423" i="1"/>
  <c r="K423" i="1"/>
  <c r="O423" i="1"/>
  <c r="J424" i="1"/>
  <c r="K424" i="1"/>
  <c r="O424" i="1"/>
  <c r="J425" i="1"/>
  <c r="K425" i="1"/>
  <c r="O425" i="1"/>
  <c r="J426" i="1"/>
  <c r="K426" i="1"/>
  <c r="O426" i="1"/>
  <c r="J427" i="1"/>
  <c r="K427" i="1"/>
  <c r="O427" i="1"/>
  <c r="J428" i="1"/>
  <c r="K428" i="1"/>
  <c r="O428" i="1"/>
  <c r="J429" i="1"/>
  <c r="K429" i="1"/>
  <c r="O429" i="1"/>
  <c r="J430" i="1"/>
  <c r="K430" i="1"/>
  <c r="O430" i="1"/>
  <c r="J431" i="1"/>
  <c r="K431" i="1"/>
  <c r="O431" i="1"/>
  <c r="J432" i="1"/>
  <c r="K432" i="1"/>
  <c r="O432" i="1"/>
  <c r="J433" i="1"/>
  <c r="K433" i="1"/>
  <c r="O433" i="1"/>
  <c r="J434" i="1"/>
  <c r="K434" i="1"/>
  <c r="O434" i="1"/>
  <c r="J435" i="1"/>
  <c r="K435" i="1"/>
  <c r="O435" i="1"/>
  <c r="J436" i="1"/>
  <c r="K436" i="1"/>
  <c r="O436" i="1"/>
  <c r="J437" i="1"/>
  <c r="K437" i="1"/>
  <c r="O437" i="1"/>
  <c r="J438" i="1"/>
  <c r="K438" i="1"/>
  <c r="O438" i="1"/>
  <c r="J439" i="1"/>
  <c r="K439" i="1"/>
  <c r="O439" i="1"/>
  <c r="J440" i="1"/>
  <c r="K440" i="1"/>
  <c r="O440" i="1"/>
  <c r="J441" i="1"/>
  <c r="K441" i="1"/>
  <c r="O441" i="1"/>
  <c r="J442" i="1"/>
  <c r="K442" i="1"/>
  <c r="O442" i="1"/>
  <c r="J443" i="1"/>
  <c r="K443" i="1"/>
  <c r="O443" i="1"/>
  <c r="J444" i="1"/>
  <c r="K444" i="1"/>
  <c r="O444" i="1"/>
  <c r="J445" i="1"/>
  <c r="K445" i="1"/>
  <c r="O445" i="1"/>
  <c r="J446" i="1"/>
  <c r="K446" i="1"/>
  <c r="O446" i="1"/>
  <c r="J447" i="1"/>
  <c r="K447" i="1"/>
  <c r="O447" i="1"/>
  <c r="J448" i="1"/>
  <c r="K448" i="1"/>
  <c r="O448" i="1"/>
  <c r="J449" i="1"/>
  <c r="K449" i="1"/>
  <c r="O449" i="1"/>
  <c r="J450" i="1"/>
  <c r="K450" i="1"/>
  <c r="O450" i="1"/>
  <c r="J451" i="1"/>
  <c r="K451" i="1"/>
  <c r="O451" i="1"/>
  <c r="J452" i="1"/>
  <c r="K452" i="1"/>
  <c r="O452" i="1"/>
  <c r="J453" i="1"/>
  <c r="K453" i="1"/>
  <c r="O453" i="1"/>
  <c r="J454" i="1"/>
  <c r="K454" i="1"/>
  <c r="O454" i="1"/>
  <c r="J455" i="1"/>
  <c r="K455" i="1"/>
  <c r="O455" i="1"/>
  <c r="J456" i="1"/>
  <c r="K456" i="1"/>
  <c r="O456" i="1"/>
  <c r="O517" i="1"/>
  <c r="K517" i="1"/>
  <c r="J517" i="1"/>
  <c r="O516" i="1"/>
  <c r="K516" i="1"/>
  <c r="J516" i="1"/>
  <c r="O515" i="1"/>
  <c r="K515" i="1"/>
  <c r="J515" i="1"/>
  <c r="O514" i="1"/>
  <c r="K514" i="1"/>
  <c r="J514" i="1"/>
  <c r="O513" i="1"/>
  <c r="K513" i="1"/>
  <c r="J513" i="1"/>
  <c r="O512" i="1"/>
  <c r="K512" i="1"/>
  <c r="J512" i="1"/>
  <c r="O511" i="1"/>
  <c r="K511" i="1"/>
  <c r="J511" i="1"/>
  <c r="O510" i="1"/>
  <c r="K510" i="1"/>
  <c r="J510" i="1"/>
  <c r="O509" i="1"/>
  <c r="K509" i="1"/>
  <c r="J509" i="1"/>
  <c r="O508" i="1"/>
  <c r="K508" i="1"/>
  <c r="J508" i="1"/>
  <c r="O507" i="1"/>
  <c r="K507" i="1"/>
  <c r="J507" i="1"/>
  <c r="O506" i="1"/>
  <c r="K506" i="1"/>
  <c r="J506" i="1"/>
  <c r="O505" i="1"/>
  <c r="K505" i="1"/>
  <c r="J505" i="1"/>
  <c r="O504" i="1"/>
  <c r="K504" i="1"/>
  <c r="J504" i="1"/>
  <c r="O503" i="1"/>
  <c r="K503" i="1"/>
  <c r="J503" i="1"/>
  <c r="O502" i="1"/>
  <c r="K502" i="1"/>
  <c r="J502" i="1"/>
  <c r="O501" i="1"/>
  <c r="K501" i="1"/>
  <c r="J501" i="1"/>
  <c r="O500" i="1"/>
  <c r="K500" i="1"/>
  <c r="J500" i="1"/>
  <c r="O499" i="1"/>
  <c r="K499" i="1"/>
  <c r="J499" i="1"/>
  <c r="O498" i="1"/>
  <c r="K498" i="1"/>
  <c r="J498" i="1"/>
  <c r="O497" i="1"/>
  <c r="K497" i="1"/>
  <c r="J497" i="1"/>
  <c r="O496" i="1"/>
  <c r="K496" i="1"/>
  <c r="J496" i="1"/>
  <c r="O495" i="1"/>
  <c r="K495" i="1"/>
  <c r="J495" i="1"/>
  <c r="O494" i="1"/>
  <c r="K494" i="1"/>
  <c r="J494" i="1"/>
  <c r="O493" i="1"/>
  <c r="K493" i="1"/>
  <c r="J493" i="1"/>
  <c r="O492" i="1"/>
  <c r="K492" i="1"/>
  <c r="J492" i="1"/>
  <c r="O491" i="1"/>
  <c r="K491" i="1"/>
  <c r="J491" i="1"/>
  <c r="O490" i="1"/>
  <c r="K490" i="1"/>
  <c r="J490" i="1"/>
  <c r="O489" i="1"/>
  <c r="K489" i="1"/>
  <c r="J489" i="1"/>
  <c r="O488" i="1"/>
  <c r="K488" i="1"/>
  <c r="J488" i="1"/>
  <c r="O487" i="1"/>
  <c r="K487" i="1"/>
  <c r="J487" i="1"/>
  <c r="O486" i="1"/>
  <c r="K486" i="1"/>
  <c r="J486" i="1"/>
  <c r="O485" i="1"/>
  <c r="K485" i="1"/>
  <c r="J485" i="1"/>
  <c r="O484" i="1"/>
  <c r="K484" i="1"/>
  <c r="J484" i="1"/>
  <c r="O483" i="1"/>
  <c r="K483" i="1"/>
  <c r="J483" i="1"/>
  <c r="O482" i="1"/>
  <c r="K482" i="1"/>
  <c r="J482" i="1"/>
  <c r="O481" i="1"/>
  <c r="K481" i="1"/>
  <c r="J481" i="1"/>
  <c r="O480" i="1"/>
  <c r="K480" i="1"/>
  <c r="J480" i="1"/>
  <c r="O479" i="1"/>
  <c r="K479" i="1"/>
  <c r="J479" i="1"/>
  <c r="O478" i="1"/>
  <c r="K478" i="1"/>
  <c r="J478" i="1"/>
  <c r="O477" i="1"/>
  <c r="K477" i="1"/>
  <c r="J477" i="1"/>
  <c r="O476" i="1"/>
  <c r="K476" i="1"/>
  <c r="J476" i="1"/>
  <c r="O475" i="1"/>
  <c r="K475" i="1"/>
  <c r="J475" i="1"/>
  <c r="O474" i="1"/>
  <c r="K474" i="1"/>
  <c r="J474" i="1"/>
  <c r="O473" i="1"/>
  <c r="K473" i="1"/>
  <c r="J473" i="1"/>
  <c r="O472" i="1"/>
  <c r="K472" i="1"/>
  <c r="J472" i="1"/>
  <c r="O471" i="1"/>
  <c r="K471" i="1"/>
  <c r="J471" i="1"/>
  <c r="O470" i="1"/>
  <c r="K470" i="1"/>
  <c r="J470" i="1"/>
  <c r="O469" i="1"/>
  <c r="K469" i="1"/>
  <c r="J469" i="1"/>
  <c r="O468" i="1"/>
  <c r="K468" i="1"/>
  <c r="J468" i="1"/>
  <c r="O467" i="1"/>
  <c r="K467" i="1"/>
  <c r="J467" i="1"/>
  <c r="O466" i="1"/>
  <c r="K466" i="1"/>
  <c r="J466" i="1"/>
  <c r="O465" i="1"/>
  <c r="K465" i="1"/>
  <c r="J465" i="1"/>
  <c r="O464" i="1"/>
  <c r="K464" i="1"/>
  <c r="J464" i="1"/>
  <c r="O463" i="1"/>
  <c r="K463" i="1"/>
  <c r="J463" i="1"/>
  <c r="O462" i="1"/>
  <c r="K462" i="1"/>
  <c r="J462" i="1"/>
  <c r="O461" i="1"/>
  <c r="K461" i="1"/>
  <c r="J461" i="1"/>
  <c r="O460" i="1"/>
  <c r="K460" i="1"/>
  <c r="J460" i="1"/>
  <c r="O459" i="1"/>
  <c r="K459" i="1"/>
  <c r="J459" i="1"/>
  <c r="O458" i="1"/>
  <c r="K458" i="1"/>
  <c r="J458" i="1"/>
  <c r="O457" i="1"/>
  <c r="K457" i="1"/>
  <c r="J457" i="1"/>
  <c r="O165" i="1"/>
  <c r="K165" i="1"/>
  <c r="J165" i="1"/>
  <c r="O164" i="1"/>
  <c r="K164" i="1"/>
  <c r="J164" i="1"/>
  <c r="O339" i="1"/>
  <c r="K339" i="1"/>
  <c r="J339" i="1"/>
  <c r="O338" i="1"/>
  <c r="K338" i="1"/>
  <c r="J338" i="1"/>
  <c r="O241" i="1"/>
  <c r="K241" i="1"/>
  <c r="J241" i="1"/>
  <c r="O240" i="1"/>
  <c r="K240" i="1"/>
  <c r="J240" i="1"/>
  <c r="O13" i="1"/>
  <c r="K13" i="1"/>
  <c r="J13" i="1"/>
  <c r="O12" i="1"/>
  <c r="K12" i="1"/>
  <c r="J12" i="1"/>
  <c r="O396" i="1"/>
  <c r="K396" i="1"/>
  <c r="J396" i="1"/>
  <c r="O395" i="1"/>
  <c r="K395" i="1"/>
  <c r="J395" i="1"/>
  <c r="O298" i="1"/>
  <c r="K298" i="1"/>
  <c r="J298" i="1"/>
  <c r="O297" i="1"/>
  <c r="K297" i="1"/>
  <c r="J297" i="1"/>
  <c r="O233" i="1"/>
  <c r="K233" i="1"/>
  <c r="J233" i="1"/>
  <c r="O5" i="1"/>
  <c r="K5" i="1"/>
  <c r="J5" i="1"/>
  <c r="O404" i="1"/>
  <c r="K404" i="1"/>
  <c r="J404" i="1"/>
  <c r="O403" i="1"/>
  <c r="K403" i="1"/>
  <c r="J403" i="1"/>
  <c r="O402" i="1"/>
  <c r="K402" i="1"/>
  <c r="J402" i="1"/>
  <c r="O401" i="1"/>
  <c r="K401" i="1"/>
  <c r="J401" i="1"/>
  <c r="O411" i="1"/>
  <c r="K411" i="1"/>
  <c r="J411" i="1"/>
  <c r="O410" i="1"/>
  <c r="K410" i="1"/>
  <c r="J410" i="1"/>
  <c r="O409" i="1"/>
  <c r="K409" i="1"/>
  <c r="J409" i="1"/>
  <c r="O408" i="1"/>
  <c r="K408" i="1"/>
  <c r="J408" i="1"/>
  <c r="O407" i="1"/>
  <c r="K407" i="1"/>
  <c r="J407" i="1"/>
  <c r="O406" i="1"/>
  <c r="K406" i="1"/>
  <c r="J406" i="1"/>
  <c r="O405" i="1"/>
  <c r="K405" i="1"/>
  <c r="J405" i="1"/>
  <c r="O400" i="1"/>
  <c r="K400" i="1"/>
  <c r="J400" i="1"/>
  <c r="O399" i="1"/>
  <c r="K399" i="1"/>
  <c r="J399" i="1"/>
  <c r="O398" i="1"/>
  <c r="K398" i="1"/>
  <c r="J398" i="1"/>
  <c r="O397" i="1"/>
  <c r="K397" i="1"/>
  <c r="J397" i="1"/>
  <c r="O394" i="1"/>
  <c r="K394" i="1"/>
  <c r="J394" i="1"/>
  <c r="O393" i="1"/>
  <c r="K393" i="1"/>
  <c r="J393" i="1"/>
  <c r="O392" i="1"/>
  <c r="K392" i="1"/>
  <c r="J392" i="1"/>
  <c r="O391" i="1"/>
  <c r="K391" i="1"/>
  <c r="J391" i="1"/>
  <c r="O390" i="1"/>
  <c r="K390" i="1"/>
  <c r="J390" i="1"/>
  <c r="O389" i="1"/>
  <c r="K389" i="1"/>
  <c r="J389" i="1"/>
  <c r="O388" i="1"/>
  <c r="K388" i="1"/>
  <c r="J388" i="1"/>
  <c r="O387" i="1"/>
  <c r="K387" i="1"/>
  <c r="J387" i="1"/>
  <c r="O386" i="1"/>
  <c r="K386" i="1"/>
  <c r="J386" i="1"/>
  <c r="O385" i="1"/>
  <c r="K385" i="1"/>
  <c r="J385" i="1"/>
  <c r="O384" i="1"/>
  <c r="K384" i="1"/>
  <c r="J384" i="1"/>
  <c r="O383" i="1"/>
  <c r="K383" i="1"/>
  <c r="J383" i="1"/>
  <c r="O382" i="1"/>
  <c r="K382" i="1"/>
  <c r="J382" i="1"/>
  <c r="O381" i="1"/>
  <c r="K381" i="1"/>
  <c r="J381" i="1"/>
  <c r="O380" i="1"/>
  <c r="K380" i="1"/>
  <c r="J380" i="1"/>
  <c r="O379" i="1"/>
  <c r="K379" i="1"/>
  <c r="J379" i="1"/>
  <c r="O378" i="1"/>
  <c r="K378" i="1"/>
  <c r="J378" i="1"/>
  <c r="O377" i="1"/>
  <c r="K377" i="1"/>
  <c r="J377" i="1"/>
  <c r="O376" i="1"/>
  <c r="K376" i="1"/>
  <c r="J376" i="1"/>
  <c r="O375" i="1"/>
  <c r="K375" i="1"/>
  <c r="J375" i="1"/>
  <c r="O374" i="1"/>
  <c r="K374" i="1"/>
  <c r="J374" i="1"/>
  <c r="O373" i="1"/>
  <c r="K373" i="1"/>
  <c r="J373" i="1"/>
  <c r="O372" i="1"/>
  <c r="K372" i="1"/>
  <c r="J372" i="1"/>
  <c r="O371" i="1"/>
  <c r="K371" i="1"/>
  <c r="J371" i="1"/>
  <c r="O370" i="1"/>
  <c r="K370" i="1"/>
  <c r="J370" i="1"/>
  <c r="O369" i="1"/>
  <c r="K369" i="1"/>
  <c r="J369" i="1"/>
  <c r="O368" i="1"/>
  <c r="K368" i="1"/>
  <c r="J368" i="1"/>
  <c r="O367" i="1"/>
  <c r="K367" i="1"/>
  <c r="J367" i="1"/>
  <c r="O366" i="1"/>
  <c r="K366" i="1"/>
  <c r="J366" i="1"/>
  <c r="O365" i="1"/>
  <c r="K365" i="1"/>
  <c r="J365" i="1"/>
  <c r="O364" i="1"/>
  <c r="K364" i="1"/>
  <c r="J364" i="1"/>
  <c r="O363" i="1"/>
  <c r="K363" i="1"/>
  <c r="J363" i="1"/>
  <c r="O362" i="1"/>
  <c r="K362" i="1"/>
  <c r="J362" i="1"/>
  <c r="O361" i="1"/>
  <c r="K361" i="1"/>
  <c r="J361" i="1"/>
  <c r="O360" i="1"/>
  <c r="K360" i="1"/>
  <c r="J360" i="1"/>
  <c r="O359" i="1"/>
  <c r="K359" i="1"/>
  <c r="J359" i="1"/>
  <c r="O358" i="1"/>
  <c r="K358" i="1"/>
  <c r="J358" i="1"/>
  <c r="O357" i="1"/>
  <c r="K357" i="1"/>
  <c r="J357" i="1"/>
  <c r="O356" i="1"/>
  <c r="K356" i="1"/>
  <c r="J356" i="1"/>
  <c r="O355" i="1"/>
  <c r="K355" i="1"/>
  <c r="J355" i="1"/>
  <c r="O354" i="1"/>
  <c r="K354" i="1"/>
  <c r="J354" i="1"/>
  <c r="O353" i="1"/>
  <c r="K353" i="1"/>
  <c r="J353" i="1"/>
  <c r="O352" i="1"/>
  <c r="K352" i="1"/>
  <c r="J352" i="1"/>
  <c r="O351" i="1"/>
  <c r="K351" i="1"/>
  <c r="J351" i="1"/>
  <c r="O350" i="1"/>
  <c r="K350" i="1"/>
  <c r="J350" i="1"/>
  <c r="O349" i="1"/>
  <c r="K349" i="1"/>
  <c r="J349" i="1"/>
  <c r="O348" i="1"/>
  <c r="K348" i="1"/>
  <c r="J348" i="1"/>
  <c r="O347" i="1"/>
  <c r="K347" i="1"/>
  <c r="J347" i="1"/>
  <c r="O346" i="1"/>
  <c r="K346" i="1"/>
  <c r="J346" i="1"/>
  <c r="O345" i="1"/>
  <c r="K345" i="1"/>
  <c r="J345" i="1"/>
  <c r="O344" i="1"/>
  <c r="K344" i="1"/>
  <c r="J344" i="1"/>
  <c r="O343" i="1"/>
  <c r="K343" i="1"/>
  <c r="J343" i="1"/>
  <c r="O342" i="1"/>
  <c r="K342" i="1"/>
  <c r="J342" i="1"/>
  <c r="O341" i="1"/>
  <c r="K341" i="1"/>
  <c r="J341" i="1"/>
  <c r="O337" i="1"/>
  <c r="K337" i="1"/>
  <c r="J337" i="1"/>
  <c r="O336" i="1"/>
  <c r="K336" i="1"/>
  <c r="J336" i="1"/>
  <c r="O335" i="1"/>
  <c r="K335" i="1"/>
  <c r="J335" i="1"/>
  <c r="O334" i="1"/>
  <c r="K334" i="1"/>
  <c r="J334" i="1"/>
  <c r="O333" i="1"/>
  <c r="K333" i="1"/>
  <c r="J333" i="1"/>
  <c r="O332" i="1"/>
  <c r="K332" i="1"/>
  <c r="J332" i="1"/>
  <c r="O331" i="1"/>
  <c r="K331" i="1"/>
  <c r="J331" i="1"/>
  <c r="O311" i="1"/>
  <c r="K311" i="1"/>
  <c r="J311" i="1"/>
  <c r="O310" i="1"/>
  <c r="K310" i="1"/>
  <c r="J310" i="1"/>
  <c r="O326" i="1"/>
  <c r="K326" i="1"/>
  <c r="J326" i="1"/>
  <c r="O325" i="1"/>
  <c r="K325" i="1"/>
  <c r="J325" i="1"/>
  <c r="O324" i="1"/>
  <c r="K324" i="1"/>
  <c r="J324" i="1"/>
  <c r="O323" i="1"/>
  <c r="K323" i="1"/>
  <c r="J323" i="1"/>
  <c r="O322" i="1"/>
  <c r="K322" i="1"/>
  <c r="J322" i="1"/>
  <c r="O321" i="1"/>
  <c r="K321" i="1"/>
  <c r="J321" i="1"/>
  <c r="O320" i="1"/>
  <c r="K320" i="1"/>
  <c r="J320" i="1"/>
  <c r="O313" i="1"/>
  <c r="K313" i="1"/>
  <c r="J313" i="1"/>
  <c r="O312" i="1"/>
  <c r="K312" i="1"/>
  <c r="J312" i="1"/>
  <c r="O309" i="1"/>
  <c r="K309" i="1"/>
  <c r="J309" i="1"/>
  <c r="O308" i="1"/>
  <c r="K308" i="1"/>
  <c r="J308" i="1"/>
  <c r="O307" i="1"/>
  <c r="K307" i="1"/>
  <c r="J307" i="1"/>
  <c r="O306" i="1"/>
  <c r="K306" i="1"/>
  <c r="J306" i="1"/>
  <c r="O305" i="1"/>
  <c r="K305" i="1"/>
  <c r="J305" i="1"/>
  <c r="O304" i="1"/>
  <c r="K304" i="1"/>
  <c r="J304" i="1"/>
  <c r="O303" i="1"/>
  <c r="K303" i="1"/>
  <c r="J303" i="1"/>
  <c r="O302" i="1"/>
  <c r="K302" i="1"/>
  <c r="J302" i="1"/>
  <c r="O301" i="1"/>
  <c r="K301" i="1"/>
  <c r="J301" i="1"/>
  <c r="O300" i="1"/>
  <c r="K300" i="1"/>
  <c r="J300" i="1"/>
  <c r="O299" i="1"/>
  <c r="K299" i="1"/>
  <c r="J299" i="1"/>
  <c r="O296" i="1"/>
  <c r="K296" i="1"/>
  <c r="J296" i="1"/>
  <c r="O295" i="1"/>
  <c r="K295" i="1"/>
  <c r="J295" i="1"/>
  <c r="O294" i="1"/>
  <c r="K294" i="1"/>
  <c r="J294" i="1"/>
  <c r="O293" i="1"/>
  <c r="K293" i="1"/>
  <c r="J293" i="1"/>
  <c r="O292" i="1"/>
  <c r="K292" i="1"/>
  <c r="J292" i="1"/>
  <c r="O291" i="1"/>
  <c r="K291" i="1"/>
  <c r="J291" i="1"/>
  <c r="O290" i="1"/>
  <c r="K290" i="1"/>
  <c r="J290" i="1"/>
  <c r="O289" i="1"/>
  <c r="K289" i="1"/>
  <c r="J289" i="1"/>
  <c r="O288" i="1"/>
  <c r="K288" i="1"/>
  <c r="J288" i="1"/>
  <c r="O287" i="1"/>
  <c r="K287" i="1"/>
  <c r="J287" i="1"/>
  <c r="O286" i="1"/>
  <c r="K286" i="1"/>
  <c r="J286" i="1"/>
  <c r="O285" i="1"/>
  <c r="K285" i="1"/>
  <c r="J285" i="1"/>
  <c r="O284" i="1"/>
  <c r="K284" i="1"/>
  <c r="J284" i="1"/>
  <c r="O283" i="1"/>
  <c r="K283" i="1"/>
  <c r="J283" i="1"/>
  <c r="O282" i="1"/>
  <c r="K282" i="1"/>
  <c r="J282" i="1"/>
  <c r="O281" i="1"/>
  <c r="K281" i="1"/>
  <c r="J281" i="1"/>
  <c r="O280" i="1"/>
  <c r="K280" i="1"/>
  <c r="J280" i="1"/>
  <c r="O279" i="1"/>
  <c r="K279" i="1"/>
  <c r="J279" i="1"/>
  <c r="O278" i="1"/>
  <c r="K278" i="1"/>
  <c r="J278" i="1"/>
  <c r="O277" i="1"/>
  <c r="K277" i="1"/>
  <c r="J277" i="1"/>
  <c r="O276" i="1"/>
  <c r="K276" i="1"/>
  <c r="J276" i="1"/>
  <c r="O275" i="1"/>
  <c r="K275" i="1"/>
  <c r="J275" i="1"/>
  <c r="O274" i="1"/>
  <c r="K274" i="1"/>
  <c r="J274" i="1"/>
  <c r="O273" i="1"/>
  <c r="K273" i="1"/>
  <c r="J273" i="1"/>
  <c r="O272" i="1"/>
  <c r="K272" i="1"/>
  <c r="J272" i="1"/>
  <c r="O271" i="1"/>
  <c r="K271" i="1"/>
  <c r="J271" i="1"/>
  <c r="O270" i="1"/>
  <c r="K270" i="1"/>
  <c r="J270" i="1"/>
  <c r="O269" i="1"/>
  <c r="K269" i="1"/>
  <c r="J269" i="1"/>
  <c r="O268" i="1"/>
  <c r="K268" i="1"/>
  <c r="J268" i="1"/>
  <c r="O267" i="1"/>
  <c r="K267" i="1"/>
  <c r="J267" i="1"/>
  <c r="O266" i="1"/>
  <c r="K266" i="1"/>
  <c r="J266" i="1"/>
  <c r="O265" i="1"/>
  <c r="K265" i="1"/>
  <c r="J265" i="1"/>
  <c r="O264" i="1"/>
  <c r="K264" i="1"/>
  <c r="J264" i="1"/>
  <c r="O263" i="1"/>
  <c r="K263" i="1"/>
  <c r="J263" i="1"/>
  <c r="O262" i="1"/>
  <c r="K262" i="1"/>
  <c r="J262" i="1"/>
  <c r="O261" i="1"/>
  <c r="K261" i="1"/>
  <c r="J261" i="1"/>
  <c r="O260" i="1"/>
  <c r="K260" i="1"/>
  <c r="J260" i="1"/>
  <c r="O259" i="1"/>
  <c r="K259" i="1"/>
  <c r="J259" i="1"/>
  <c r="O258" i="1"/>
  <c r="K258" i="1"/>
  <c r="J258" i="1"/>
  <c r="O257" i="1"/>
  <c r="K257" i="1"/>
  <c r="J257" i="1"/>
  <c r="O256" i="1"/>
  <c r="K256" i="1"/>
  <c r="J256" i="1"/>
  <c r="O255" i="1"/>
  <c r="K255" i="1"/>
  <c r="J255" i="1"/>
  <c r="O254" i="1"/>
  <c r="K254" i="1"/>
  <c r="J254" i="1"/>
  <c r="O253" i="1"/>
  <c r="K253" i="1"/>
  <c r="J253" i="1"/>
  <c r="O252" i="1"/>
  <c r="K252" i="1"/>
  <c r="J252" i="1"/>
  <c r="O251" i="1"/>
  <c r="K251" i="1"/>
  <c r="J251" i="1"/>
  <c r="O250" i="1"/>
  <c r="K250" i="1"/>
  <c r="J250" i="1"/>
  <c r="O249" i="1"/>
  <c r="K249" i="1"/>
  <c r="J249" i="1"/>
  <c r="O248" i="1"/>
  <c r="K248" i="1"/>
  <c r="J248" i="1"/>
  <c r="O247" i="1"/>
  <c r="K247" i="1"/>
  <c r="J247" i="1"/>
  <c r="O246" i="1"/>
  <c r="K246" i="1"/>
  <c r="J246" i="1"/>
  <c r="O245" i="1"/>
  <c r="K245" i="1"/>
  <c r="J245" i="1"/>
  <c r="O244" i="1"/>
  <c r="K244" i="1"/>
  <c r="J244" i="1"/>
  <c r="O243" i="1"/>
  <c r="K243" i="1"/>
  <c r="J243" i="1"/>
  <c r="O239" i="1"/>
  <c r="K239" i="1"/>
  <c r="J239" i="1"/>
  <c r="O238" i="1"/>
  <c r="K238" i="1"/>
  <c r="J238" i="1"/>
  <c r="O237" i="1"/>
  <c r="K237" i="1"/>
  <c r="J237" i="1"/>
  <c r="O236" i="1"/>
  <c r="K236" i="1"/>
  <c r="J236" i="1"/>
  <c r="O235" i="1"/>
  <c r="K235" i="1"/>
  <c r="J235" i="1"/>
  <c r="O234" i="1"/>
  <c r="K234" i="1"/>
  <c r="J234" i="1"/>
  <c r="O232" i="1"/>
  <c r="K232" i="1"/>
  <c r="J232" i="1"/>
  <c r="O163" i="1"/>
  <c r="K163" i="1"/>
  <c r="J163" i="1"/>
  <c r="O65" i="1"/>
  <c r="K65" i="1"/>
  <c r="J65" i="1"/>
  <c r="O64" i="1"/>
  <c r="K64" i="1"/>
  <c r="J64" i="1"/>
  <c r="O63" i="1"/>
  <c r="K63" i="1"/>
  <c r="J63" i="1"/>
  <c r="O43" i="1"/>
  <c r="K43" i="1"/>
  <c r="J43" i="1"/>
  <c r="O36" i="1"/>
  <c r="K36" i="1"/>
  <c r="J36" i="1"/>
  <c r="O35" i="1"/>
  <c r="K35" i="1"/>
  <c r="J35" i="1"/>
  <c r="O218" i="1"/>
  <c r="K218" i="1"/>
  <c r="J218" i="1"/>
  <c r="J62" i="1"/>
  <c r="J54" i="1"/>
  <c r="J46" i="1"/>
  <c r="J42" i="1"/>
  <c r="J41" i="1"/>
  <c r="J40" i="1"/>
  <c r="J26" i="1"/>
  <c r="J18" i="1"/>
  <c r="J17" i="1"/>
  <c r="J16" i="1"/>
  <c r="J15" i="1"/>
  <c r="J143" i="1"/>
  <c r="K143" i="1"/>
  <c r="O143" i="1"/>
  <c r="J144" i="1"/>
  <c r="K144" i="1"/>
  <c r="O144" i="1"/>
  <c r="J145" i="1"/>
  <c r="K145" i="1"/>
  <c r="O145" i="1"/>
  <c r="J146" i="1"/>
  <c r="K146" i="1"/>
  <c r="O146" i="1"/>
  <c r="J147" i="1"/>
  <c r="K147" i="1"/>
  <c r="O147" i="1"/>
  <c r="J148" i="1"/>
  <c r="K148" i="1"/>
  <c r="O148" i="1"/>
  <c r="J149" i="1"/>
  <c r="K149" i="1"/>
  <c r="O149" i="1"/>
  <c r="J150" i="1"/>
  <c r="K150" i="1"/>
  <c r="O150" i="1"/>
  <c r="J151" i="1"/>
  <c r="K151" i="1"/>
  <c r="O151" i="1"/>
  <c r="J152" i="1"/>
  <c r="K152" i="1"/>
  <c r="O152" i="1"/>
  <c r="J153" i="1"/>
  <c r="K153" i="1"/>
  <c r="O153" i="1"/>
  <c r="J154" i="1"/>
  <c r="K154" i="1"/>
  <c r="O154" i="1"/>
  <c r="J155" i="1"/>
  <c r="K155" i="1"/>
  <c r="O155" i="1"/>
  <c r="J156" i="1"/>
  <c r="K156" i="1"/>
  <c r="O156" i="1"/>
  <c r="J157" i="1"/>
  <c r="K157" i="1"/>
  <c r="O157" i="1"/>
  <c r="J158" i="1"/>
  <c r="K158" i="1"/>
  <c r="O158" i="1"/>
  <c r="J159" i="1"/>
  <c r="K159" i="1"/>
  <c r="O159" i="1"/>
  <c r="J160" i="1"/>
  <c r="K160" i="1"/>
  <c r="O160" i="1"/>
  <c r="J161" i="1"/>
  <c r="K161" i="1"/>
  <c r="O161" i="1"/>
  <c r="J162" i="1"/>
  <c r="K162" i="1"/>
  <c r="O162" i="1"/>
  <c r="O227" i="1"/>
  <c r="K227" i="1"/>
  <c r="J227" i="1"/>
  <c r="O226" i="1"/>
  <c r="K226" i="1"/>
  <c r="J226" i="1"/>
  <c r="O225" i="1"/>
  <c r="K225" i="1"/>
  <c r="J225" i="1"/>
  <c r="O224" i="1"/>
  <c r="K224" i="1"/>
  <c r="J224" i="1"/>
  <c r="O223" i="1"/>
  <c r="K223" i="1"/>
  <c r="J223" i="1"/>
  <c r="O222" i="1"/>
  <c r="K222" i="1"/>
  <c r="J222" i="1"/>
  <c r="O221" i="1"/>
  <c r="K221" i="1"/>
  <c r="J221" i="1"/>
  <c r="O220" i="1"/>
  <c r="K220" i="1"/>
  <c r="J220" i="1"/>
  <c r="O219" i="1"/>
  <c r="K219" i="1"/>
  <c r="J219" i="1"/>
  <c r="O217" i="1"/>
  <c r="K217" i="1"/>
  <c r="J217" i="1"/>
  <c r="O216" i="1"/>
  <c r="K216" i="1"/>
  <c r="J216" i="1"/>
  <c r="O215" i="1"/>
  <c r="K215" i="1"/>
  <c r="J215" i="1"/>
  <c r="O214" i="1"/>
  <c r="K214" i="1"/>
  <c r="J214" i="1"/>
  <c r="O213" i="1"/>
  <c r="K213" i="1"/>
  <c r="J213" i="1"/>
  <c r="O212" i="1"/>
  <c r="K212" i="1"/>
  <c r="J212" i="1"/>
  <c r="O211" i="1"/>
  <c r="K211" i="1"/>
  <c r="J211" i="1"/>
  <c r="O210" i="1"/>
  <c r="K210" i="1"/>
  <c r="J210" i="1"/>
  <c r="O209" i="1"/>
  <c r="K209" i="1"/>
  <c r="J209" i="1"/>
  <c r="O208" i="1"/>
  <c r="K208" i="1"/>
  <c r="J208" i="1"/>
  <c r="O207" i="1"/>
  <c r="K207" i="1"/>
  <c r="J207" i="1"/>
  <c r="O206" i="1"/>
  <c r="K206" i="1"/>
  <c r="J206" i="1"/>
  <c r="O205" i="1"/>
  <c r="K205" i="1"/>
  <c r="J205" i="1"/>
  <c r="O204" i="1"/>
  <c r="K204" i="1"/>
  <c r="J204" i="1"/>
  <c r="O203" i="1"/>
  <c r="K203" i="1"/>
  <c r="J203" i="1"/>
  <c r="O202" i="1"/>
  <c r="K202" i="1"/>
  <c r="J202" i="1"/>
  <c r="O201" i="1"/>
  <c r="K201" i="1"/>
  <c r="J201" i="1"/>
  <c r="O200" i="1"/>
  <c r="K200" i="1"/>
  <c r="J200" i="1"/>
  <c r="O199" i="1"/>
  <c r="K199" i="1"/>
  <c r="J199" i="1"/>
  <c r="O198" i="1"/>
  <c r="K198" i="1"/>
  <c r="J198" i="1"/>
  <c r="O197" i="1"/>
  <c r="K197" i="1"/>
  <c r="J197" i="1"/>
  <c r="O196" i="1"/>
  <c r="K196" i="1"/>
  <c r="J196" i="1"/>
  <c r="O195" i="1"/>
  <c r="K195" i="1"/>
  <c r="J195" i="1"/>
  <c r="O194" i="1"/>
  <c r="K194" i="1"/>
  <c r="J194" i="1"/>
  <c r="O193" i="1"/>
  <c r="K193" i="1"/>
  <c r="J193" i="1"/>
  <c r="O192" i="1"/>
  <c r="K192" i="1"/>
  <c r="J192" i="1"/>
  <c r="O191" i="1"/>
  <c r="K191" i="1"/>
  <c r="J191" i="1"/>
  <c r="O190" i="1"/>
  <c r="K190" i="1"/>
  <c r="J190" i="1"/>
  <c r="O188" i="1"/>
  <c r="K188" i="1"/>
  <c r="J188" i="1"/>
  <c r="O187" i="1"/>
  <c r="K187" i="1"/>
  <c r="J187" i="1"/>
  <c r="O186" i="1"/>
  <c r="K186" i="1"/>
  <c r="J186" i="1"/>
  <c r="O185" i="1"/>
  <c r="K185" i="1"/>
  <c r="J185" i="1"/>
  <c r="O184" i="1"/>
  <c r="K184" i="1"/>
  <c r="J184" i="1"/>
  <c r="O183" i="1"/>
  <c r="K183" i="1"/>
  <c r="J183" i="1"/>
  <c r="O182" i="1"/>
  <c r="K182" i="1"/>
  <c r="J182" i="1"/>
  <c r="O181" i="1"/>
  <c r="K181" i="1"/>
  <c r="J181" i="1"/>
  <c r="O180" i="1"/>
  <c r="K180" i="1"/>
  <c r="J180" i="1"/>
  <c r="O179" i="1"/>
  <c r="K179" i="1"/>
  <c r="J179" i="1"/>
  <c r="O178" i="1"/>
  <c r="K178" i="1"/>
  <c r="J178" i="1"/>
  <c r="O177" i="1"/>
  <c r="K177" i="1"/>
  <c r="J177" i="1"/>
  <c r="O176" i="1"/>
  <c r="K176" i="1"/>
  <c r="J176" i="1"/>
  <c r="O175" i="1"/>
  <c r="K175" i="1"/>
  <c r="J175" i="1"/>
  <c r="O174" i="1"/>
  <c r="K174" i="1"/>
  <c r="J174" i="1"/>
  <c r="O173" i="1"/>
  <c r="K173" i="1"/>
  <c r="J173" i="1"/>
  <c r="O172" i="1"/>
  <c r="K172" i="1"/>
  <c r="J172" i="1"/>
  <c r="O171" i="1"/>
  <c r="K171" i="1"/>
  <c r="J171" i="1"/>
  <c r="O170" i="1"/>
  <c r="K170" i="1"/>
  <c r="J170" i="1"/>
  <c r="O169" i="1"/>
  <c r="K169" i="1"/>
  <c r="J169" i="1"/>
  <c r="O168" i="1"/>
  <c r="K168" i="1"/>
  <c r="J168" i="1"/>
  <c r="O167" i="1"/>
  <c r="K167" i="1"/>
  <c r="J167" i="1"/>
  <c r="O166" i="1"/>
  <c r="K166" i="1"/>
  <c r="J166" i="1"/>
  <c r="J77" i="1"/>
  <c r="K77" i="1"/>
  <c r="O77" i="1"/>
  <c r="J78" i="1"/>
  <c r="K78" i="1"/>
  <c r="O78" i="1"/>
  <c r="J79" i="1"/>
  <c r="K79" i="1"/>
  <c r="O79" i="1"/>
  <c r="J80" i="1"/>
  <c r="K80" i="1"/>
  <c r="O80" i="1"/>
  <c r="J81" i="1"/>
  <c r="K81" i="1"/>
  <c r="O81" i="1"/>
  <c r="J82" i="1"/>
  <c r="K82" i="1"/>
  <c r="O82" i="1"/>
  <c r="J83" i="1"/>
  <c r="K83" i="1"/>
  <c r="O83" i="1"/>
  <c r="J84" i="1"/>
  <c r="K84" i="1"/>
  <c r="O84" i="1"/>
  <c r="J85" i="1"/>
  <c r="K85" i="1"/>
  <c r="O85" i="1"/>
  <c r="J86" i="1"/>
  <c r="K86" i="1"/>
  <c r="O86" i="1"/>
  <c r="J87" i="1"/>
  <c r="K87" i="1"/>
  <c r="O87" i="1"/>
  <c r="J88" i="1"/>
  <c r="K88" i="1"/>
  <c r="O88" i="1"/>
  <c r="J89" i="1"/>
  <c r="K89" i="1"/>
  <c r="O89" i="1"/>
  <c r="J90" i="1"/>
  <c r="K90" i="1"/>
  <c r="O90" i="1"/>
  <c r="J91" i="1"/>
  <c r="K91" i="1"/>
  <c r="O91" i="1"/>
  <c r="J92" i="1"/>
  <c r="K92" i="1"/>
  <c r="O92" i="1"/>
  <c r="J93" i="1"/>
  <c r="K93" i="1"/>
  <c r="O93" i="1"/>
  <c r="J94" i="1"/>
  <c r="K94" i="1"/>
  <c r="O94" i="1"/>
  <c r="J95" i="1"/>
  <c r="K95" i="1"/>
  <c r="O95" i="1"/>
  <c r="J96" i="1"/>
  <c r="K96" i="1"/>
  <c r="O96" i="1"/>
  <c r="J97" i="1"/>
  <c r="K97" i="1"/>
  <c r="O97" i="1"/>
  <c r="J98" i="1"/>
  <c r="K98" i="1"/>
  <c r="O98" i="1"/>
  <c r="J133" i="1"/>
  <c r="K133" i="1"/>
  <c r="O133" i="1"/>
  <c r="J134" i="1"/>
  <c r="K134" i="1"/>
  <c r="O134" i="1"/>
  <c r="J135" i="1"/>
  <c r="K135" i="1"/>
  <c r="O135" i="1"/>
  <c r="J136" i="1"/>
  <c r="K136" i="1"/>
  <c r="O136" i="1"/>
  <c r="J137" i="1"/>
  <c r="K137" i="1"/>
  <c r="O137" i="1"/>
  <c r="O76" i="1"/>
  <c r="K76" i="1"/>
  <c r="J76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2" i="1"/>
  <c r="O41" i="1"/>
  <c r="O40" i="1"/>
  <c r="O39" i="1"/>
  <c r="O38" i="1"/>
  <c r="O37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1" i="1"/>
  <c r="O10" i="1"/>
  <c r="O9" i="1"/>
  <c r="O8" i="1"/>
  <c r="O7" i="1"/>
  <c r="O6" i="1"/>
  <c r="O4" i="1"/>
  <c r="K6" i="1"/>
  <c r="K7" i="1"/>
  <c r="K8" i="1"/>
  <c r="K9" i="1"/>
  <c r="K10" i="1"/>
  <c r="K11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4" i="1"/>
  <c r="J61" i="1"/>
  <c r="J60" i="1"/>
  <c r="J59" i="1"/>
  <c r="J58" i="1"/>
  <c r="J57" i="1"/>
  <c r="J56" i="1"/>
  <c r="J55" i="1"/>
  <c r="J53" i="1"/>
  <c r="J52" i="1"/>
  <c r="J51" i="1"/>
  <c r="J50" i="1"/>
  <c r="J49" i="1"/>
  <c r="J48" i="1"/>
  <c r="J47" i="1"/>
  <c r="J45" i="1"/>
  <c r="J44" i="1"/>
  <c r="J39" i="1"/>
  <c r="J38" i="1"/>
  <c r="J37" i="1"/>
  <c r="J34" i="1"/>
  <c r="J33" i="1"/>
  <c r="J32" i="1"/>
  <c r="J31" i="1"/>
  <c r="J30" i="1"/>
  <c r="J29" i="1"/>
  <c r="J28" i="1"/>
  <c r="J27" i="1"/>
  <c r="J25" i="1"/>
  <c r="J24" i="1"/>
  <c r="J23" i="1"/>
  <c r="J22" i="1"/>
  <c r="J21" i="1"/>
  <c r="J20" i="1"/>
  <c r="J19" i="1"/>
  <c r="J11" i="1"/>
  <c r="J10" i="1"/>
  <c r="J9" i="1"/>
  <c r="J8" i="1"/>
  <c r="J7" i="1"/>
  <c r="J6" i="1"/>
  <c r="J4" i="1"/>
</calcChain>
</file>

<file path=xl/sharedStrings.xml><?xml version="1.0" encoding="utf-8"?>
<sst xmlns="http://schemas.openxmlformats.org/spreadsheetml/2006/main" count="5542" uniqueCount="778">
  <si>
    <t>Nome DB</t>
  </si>
  <si>
    <t>Descrizione</t>
  </si>
  <si>
    <t>Segnaposto</t>
  </si>
  <si>
    <t>Tipo</t>
  </si>
  <si>
    <t>Filtro</t>
  </si>
  <si>
    <t>Output</t>
  </si>
  <si>
    <t>Ordinamento</t>
  </si>
  <si>
    <t>TipoControllo</t>
  </si>
  <si>
    <t>QueryLista</t>
  </si>
  <si>
    <t>tx_TITOLO</t>
  </si>
  <si>
    <t>dt_INIZIO</t>
  </si>
  <si>
    <t>dt_FINE</t>
  </si>
  <si>
    <t>ecm2_COD_EVE</t>
  </si>
  <si>
    <t>ecm2_NUM_CRED</t>
  </si>
  <si>
    <t>iol_ni_MAXPARTECIPANTI</t>
  </si>
  <si>
    <t>tx_SEDE</t>
  </si>
  <si>
    <t>tx_DETTAGLISEDE</t>
  </si>
  <si>
    <t>tx_INDIRIZZO_SEDE</t>
  </si>
  <si>
    <t>tx_TELEFONO_SEDE</t>
  </si>
  <si>
    <t>tx_FAX_SEDE</t>
  </si>
  <si>
    <t>tx_CELLULARE_SEDE</t>
  </si>
  <si>
    <t>tx_EMAIL_SEDE</t>
  </si>
  <si>
    <t>tx_SEGRETERIAORGANIZZATIVA</t>
  </si>
  <si>
    <t>tx_RESPONSABILE_SORG</t>
  </si>
  <si>
    <t>tx_INDIRIZZO_SORG</t>
  </si>
  <si>
    <t>tx_TELEFONO_SORG</t>
  </si>
  <si>
    <t>tx_FAX_SORG</t>
  </si>
  <si>
    <t>tx_CELLULARE_SORG</t>
  </si>
  <si>
    <t>tx_EMAIL_SORG</t>
  </si>
  <si>
    <t>tx_TIPOLOGIAEVENTO</t>
  </si>
  <si>
    <t>tx_TIPOLOGIAECMEVENTO</t>
  </si>
  <si>
    <t>tx_PROVIDERECM</t>
  </si>
  <si>
    <t>tx_RESPONSABILE_PRO</t>
  </si>
  <si>
    <t>tx_ORGANIZZATORE</t>
  </si>
  <si>
    <t>tx_RESPONSABILE_ORG</t>
  </si>
  <si>
    <t>tx_INDIRIZZO_ORG</t>
  </si>
  <si>
    <t>tx_TELEFONO_ORG</t>
  </si>
  <si>
    <t>tx_FAX_ORG</t>
  </si>
  <si>
    <t>tx_CELLULARE_ORG</t>
  </si>
  <si>
    <t>tx_EMAIL_ORG</t>
  </si>
  <si>
    <t>tx_CENTROREFERENZA</t>
  </si>
  <si>
    <t>tx_CDC</t>
  </si>
  <si>
    <t>tx_PIANOFORMATIVO</t>
  </si>
  <si>
    <t>tx_OBBIETTIVIECM</t>
  </si>
  <si>
    <t>tx_ACCREDITATOECM</t>
  </si>
  <si>
    <t>ecm2_COD_EDI</t>
  </si>
  <si>
    <t>ecm2_NUM_ORE</t>
  </si>
  <si>
    <t>iol_dt_INIZIOVISIBILITA</t>
  </si>
  <si>
    <t>iol_dt_APERTURAISCRIZIONI</t>
  </si>
  <si>
    <t>iol_dt_CHIUSURAISCRIZIONI</t>
  </si>
  <si>
    <t>id_SEDE</t>
  </si>
  <si>
    <t>id_SEGRETERIAORGANIZZATIVA</t>
  </si>
  <si>
    <t>id_TIPOLOGIAEVENTO</t>
  </si>
  <si>
    <t>fl_ACCREDITATOECM</t>
  </si>
  <si>
    <t>id_TIPOLOGIAECMEVENTO</t>
  </si>
  <si>
    <t>id_PROVIDERECM</t>
  </si>
  <si>
    <t>id_ORGANIZZATORE</t>
  </si>
  <si>
    <t>id_CENTROREFERENZA</t>
  </si>
  <si>
    <t>ac_CDC</t>
  </si>
  <si>
    <t>id_PIANOFORMATIVO</t>
  </si>
  <si>
    <t>ecm2_COD_OBI</t>
  </si>
  <si>
    <t>true</t>
  </si>
  <si>
    <t>Standard</t>
  </si>
  <si>
    <t>DropDown</t>
  </si>
  <si>
    <t>CheckBoxList</t>
  </si>
  <si>
    <t>Stringa</t>
  </si>
  <si>
    <t>Data</t>
  </si>
  <si>
    <t>Intero</t>
  </si>
  <si>
    <t>Evento: titolo</t>
  </si>
  <si>
    <t>Evento: data inizio</t>
  </si>
  <si>
    <t>Evento: data fine</t>
  </si>
  <si>
    <t>ECM: codice evento</t>
  </si>
  <si>
    <t>ECM: numero crediti</t>
  </si>
  <si>
    <t>Decimale</t>
  </si>
  <si>
    <t>Sede: nome</t>
  </si>
  <si>
    <t>Sede: dettagli</t>
  </si>
  <si>
    <t>Sede: indirizzo</t>
  </si>
  <si>
    <t>Sede: telefono</t>
  </si>
  <si>
    <t>Sede: fax</t>
  </si>
  <si>
    <t>Sede: cellulare</t>
  </si>
  <si>
    <t>Sede: e-mail</t>
  </si>
  <si>
    <t>Segreteria organizzativa: nome</t>
  </si>
  <si>
    <t>Segreteria organizzativa: indirizzo</t>
  </si>
  <si>
    <t>Segreteria organizzativa: telefono</t>
  </si>
  <si>
    <t>Segreteria organizzativa: nome responsabile</t>
  </si>
  <si>
    <t>Segreteria organizzativa: fax</t>
  </si>
  <si>
    <t>Segreteria organizzativa: cellulare</t>
  </si>
  <si>
    <t>Segreteria organizzativa: e-mail</t>
  </si>
  <si>
    <t>Evento: tipologia</t>
  </si>
  <si>
    <t>ECM: tipo formazione</t>
  </si>
  <si>
    <t>Provider ECM: nome</t>
  </si>
  <si>
    <t>Provider ECM: nome rappresentante legale</t>
  </si>
  <si>
    <t>Organizzatore: nome</t>
  </si>
  <si>
    <t>Organizzatore: nome rappresentante legale</t>
  </si>
  <si>
    <t>Organizzatore: indirizzo</t>
  </si>
  <si>
    <t>Organizzatore: telefono</t>
  </si>
  <si>
    <t>Organizzatore: fax</t>
  </si>
  <si>
    <t>Organizzatore: cellulare</t>
  </si>
  <si>
    <t>Organizzatore: e-mail</t>
  </si>
  <si>
    <t>Evento: centro di referenza</t>
  </si>
  <si>
    <t>Evento: centro di costo</t>
  </si>
  <si>
    <t>Evento: piano formativo</t>
  </si>
  <si>
    <t>ECM: obbiettivi</t>
  </si>
  <si>
    <t>ECM: evento accreditato</t>
  </si>
  <si>
    <t>ECM: codice edizione</t>
  </si>
  <si>
    <t>ECM: durata in ore</t>
  </si>
  <si>
    <t>EVE_TITOLO</t>
  </si>
  <si>
    <t>EVE_DATA_INIZIO</t>
  </si>
  <si>
    <t>EVE_DATA_FINE</t>
  </si>
  <si>
    <t>EVE_TIPOLOGIA</t>
  </si>
  <si>
    <t>EVE_CENTRO_REFERENZA</t>
  </si>
  <si>
    <t>EVE_CDC</t>
  </si>
  <si>
    <t>EVE_PIANO_FORMATIVO</t>
  </si>
  <si>
    <t>SEDE_NOME</t>
  </si>
  <si>
    <t>SEDE_DETTAGLI</t>
  </si>
  <si>
    <t>SEDE_INDIRIZZO</t>
  </si>
  <si>
    <t>SEDE_TELEFONO</t>
  </si>
  <si>
    <t>SEDE_FAX</t>
  </si>
  <si>
    <t>SEDE_CELL</t>
  </si>
  <si>
    <t>SEDE_EMAIL</t>
  </si>
  <si>
    <t>Iscrizioni on line: max partecipanti</t>
  </si>
  <si>
    <t>Iscrizioni on line: data inizio visibilità</t>
  </si>
  <si>
    <t>Iscrizioni on line: data apertura</t>
  </si>
  <si>
    <t>Iscrizioni on line: data chiusura</t>
  </si>
  <si>
    <t>IOL_MAX_PARTECIPANTI</t>
  </si>
  <si>
    <t>IOL_INIZIO_VISIBILITA</t>
  </si>
  <si>
    <t>IOL_DATA_APERTURA</t>
  </si>
  <si>
    <t>IOL_DATA_CHIUSURA</t>
  </si>
  <si>
    <t>ECM_ACCREDITATO</t>
  </si>
  <si>
    <t>ECM_CODICE_EDIZIONE</t>
  </si>
  <si>
    <t>ECM_CODICE_EVENTO</t>
  </si>
  <si>
    <t>ECM_TIPO_FORMAZIONE</t>
  </si>
  <si>
    <t>ECM_NUM_CREDITI</t>
  </si>
  <si>
    <t>ECM_DURATA_ORE</t>
  </si>
  <si>
    <t>ECM_OBBIETTIVI</t>
  </si>
  <si>
    <t>PROVECM_NOME</t>
  </si>
  <si>
    <t>PROVECM_NOME_RAPPRLEGALE</t>
  </si>
  <si>
    <t>SEGR_NOME</t>
  </si>
  <si>
    <t>SEGR_NOME_RESPONSABILE</t>
  </si>
  <si>
    <t>SEGR_INDIRIZZO</t>
  </si>
  <si>
    <t>SEGR_TELEFONO</t>
  </si>
  <si>
    <t>SEGR_FAX</t>
  </si>
  <si>
    <t>SEGR_CELL</t>
  </si>
  <si>
    <t>SEGR_EMAIL</t>
  </si>
  <si>
    <t>ORG_NOME</t>
  </si>
  <si>
    <t>ORG_NOME_RESPONSABILE</t>
  </si>
  <si>
    <t>ORG_INDIRIZZO</t>
  </si>
  <si>
    <t>ORG_TELEFONO</t>
  </si>
  <si>
    <t>ORG_FAX</t>
  </si>
  <si>
    <t>ORG_CELLULARE</t>
  </si>
  <si>
    <t>ORG_EMAIL</t>
  </si>
  <si>
    <t>false</t>
  </si>
  <si>
    <t>Segnaposto calc</t>
  </si>
  <si>
    <t xml:space="preserve">SELECT id_TIPOLOGIAEVENTO, tx_TIPOLOGIAEVENTO FROM age_TIPOLOGIEEVENTI ORDER BY tx_TIPOLOGIAEVENTO </t>
  </si>
  <si>
    <t>SELECT id_CENTROREFERENZA, tx_CENTROREFERENZA FROM age_CENTRIREFERENZA ORDER BY tx_CENTROREFERENZA</t>
  </si>
  <si>
    <t>SELECT ac_CDC, tx_CDC FROM age_CDC ORDER BY tx_CDC</t>
  </si>
  <si>
    <t>SELECT id_PIANOFORMATIVO, tx_PIANOFORMATIVO FROM age_PIANIFORMATIVI ORDER BY tx_PIANOFORMATIVO</t>
  </si>
  <si>
    <t>SELECT id_SEDE, tx_SEDE FROM age_SEDI ORDER BY id_SEDE</t>
  </si>
  <si>
    <t>SELECT 0 as n, 'No' as t UNION ALL SELECT 1 as n, 'Sì' as t ORDER BY n</t>
  </si>
  <si>
    <t>SELECT id_TIPOLOGIAECMEVENTO, tx_TIPOLOGIAECMEVENTO FROM age_TIPOLOGIEECMEVENTI ORDER BY tx_TIPOLOGIAECMEVENTO</t>
  </si>
  <si>
    <t>SELECT CODELEME, DESELEME from ut_ECMELE where CODLISTA='COD_OBI'</t>
  </si>
  <si>
    <t>SELECT id_PROVIDERECM, tx_PROVIDERECM FROM age_PROVIDERECM ORDER BY tx_PROVIDERECM</t>
  </si>
  <si>
    <t>SELECT id_SEGRETERIAORGANIZZATIVA, tx_SEGRETERIAORGANIZZATIVA FROM age_SEGRETERIEORGANIZZATIVE ORDER BY tx_SEGRETERIAORGANIZZATIVA</t>
  </si>
  <si>
    <t>SELECT id_ORGANIZZATORE, tx_ORGANIZZATORE FROM age_ORGANIZZATORI ORDER BY tx_ORGANIZZATORE</t>
  </si>
  <si>
    <t>EVENTI</t>
  </si>
  <si>
    <t>XML per CORPO FILTRABILE</t>
  </si>
  <si>
    <t>XML per CORPO NON FILTRABILE</t>
  </si>
  <si>
    <t>PERSONE</t>
  </si>
  <si>
    <t>tx_COGNOME</t>
  </si>
  <si>
    <t>tx_NOME</t>
  </si>
  <si>
    <t>ac_GENERE</t>
  </si>
  <si>
    <t>dt_NASCITA</t>
  </si>
  <si>
    <t>dt_DECESSO</t>
  </si>
  <si>
    <t>ac_DIPEXT</t>
  </si>
  <si>
    <t>ac_CODICEFISCALE</t>
  </si>
  <si>
    <t>tx_EMAIL</t>
  </si>
  <si>
    <t>ac_MATRICOLA</t>
  </si>
  <si>
    <t>tx_VOCATIVO</t>
  </si>
  <si>
    <t>tx_CATEGORIALAVORATIVA</t>
  </si>
  <si>
    <t>tx_PROFESSIONE</t>
  </si>
  <si>
    <t>tx_DISCIPLINA</t>
  </si>
  <si>
    <t>tx_ALBO_LONG</t>
  </si>
  <si>
    <t>tx_UNITAOPERATIVA</t>
  </si>
  <si>
    <t>tx_RUOLO</t>
  </si>
  <si>
    <t>tx_PROFILO</t>
  </si>
  <si>
    <t>tx_TIPOCONTRATTO</t>
  </si>
  <si>
    <t>tx_CATEGORIACONTRATTO</t>
  </si>
  <si>
    <t>tx_FASCIACONTRATTO</t>
  </si>
  <si>
    <t>ac_ISCRIZIONEALBO</t>
  </si>
  <si>
    <t>tx_INDIRIZZO_res</t>
  </si>
  <si>
    <t>tx_CODICEPOSTALE_res</t>
  </si>
  <si>
    <t>tx_LOCALITA_res</t>
  </si>
  <si>
    <t>tx_CITTA_res</t>
  </si>
  <si>
    <t>tx_PROVINCIA_res</t>
  </si>
  <si>
    <t>tx_NAZIONE_res</t>
  </si>
  <si>
    <t>tx_TELEFONO_res</t>
  </si>
  <si>
    <t>tx_FAX_res</t>
  </si>
  <si>
    <t>tx_CELLULARE_res</t>
  </si>
  <si>
    <t>tx_INDIRIZZO_dom</t>
  </si>
  <si>
    <t>tx_CODICEPOSTALE_dom</t>
  </si>
  <si>
    <t>tx_LOCALITA_dom</t>
  </si>
  <si>
    <t>tx_CITTA_dom</t>
  </si>
  <si>
    <t>tx_PROVINCIA_dom</t>
  </si>
  <si>
    <t>tx_NAZIONE_dom</t>
  </si>
  <si>
    <t>tx_TELEFONO_dom</t>
  </si>
  <si>
    <t>tx_FAX_dom</t>
  </si>
  <si>
    <t>tx_CELLULARE_dom</t>
  </si>
  <si>
    <t>tx_INDIRIZZO_lav</t>
  </si>
  <si>
    <t>tx_CODICEPOSTALE_lav</t>
  </si>
  <si>
    <t>tx_LOCALITA_lav</t>
  </si>
  <si>
    <t>tx_CITTA_lav</t>
  </si>
  <si>
    <t>tx_PROVINCIA_lav</t>
  </si>
  <si>
    <t>tx_NAZIONE_lav</t>
  </si>
  <si>
    <t>tx_TELEFONO_lav</t>
  </si>
  <si>
    <t>tx_FAX_lav</t>
  </si>
  <si>
    <t>tx_CELLULARE_lav</t>
  </si>
  <si>
    <t>ac_CATEGORIALAVORATIVA</t>
  </si>
  <si>
    <t>ac_PROFESSIONE</t>
  </si>
  <si>
    <t>id_DISCIPLINA</t>
  </si>
  <si>
    <t>ac_UNITAOPERATIVA</t>
  </si>
  <si>
    <t>ac_RUOLO</t>
  </si>
  <si>
    <t>ac_PROFILO</t>
  </si>
  <si>
    <t>ac_TIPOCONTRATTO</t>
  </si>
  <si>
    <t>ac_CATEGORIACONTRATTO</t>
  </si>
  <si>
    <t>ac_FASCIACONTRATTO</t>
  </si>
  <si>
    <t>id_ALBO</t>
  </si>
  <si>
    <t>Cognome</t>
  </si>
  <si>
    <t>Nome</t>
  </si>
  <si>
    <t>Genere</t>
  </si>
  <si>
    <t>Data di nascita</t>
  </si>
  <si>
    <t>Data decesso</t>
  </si>
  <si>
    <t>tx_LUOGONASCITA</t>
  </si>
  <si>
    <t>Luogo di nascita</t>
  </si>
  <si>
    <t>E-mail</t>
  </si>
  <si>
    <t>Matricola</t>
  </si>
  <si>
    <t>Titolo</t>
  </si>
  <si>
    <t>Vocativo</t>
  </si>
  <si>
    <t>Categoria lavorativa</t>
  </si>
  <si>
    <t>Professione ECM</t>
  </si>
  <si>
    <t>Disciplina ECM</t>
  </si>
  <si>
    <t>Albo</t>
  </si>
  <si>
    <t>Unità operativa</t>
  </si>
  <si>
    <t>Ruolo</t>
  </si>
  <si>
    <t>Profilo</t>
  </si>
  <si>
    <t>Categoria</t>
  </si>
  <si>
    <t>Fascia</t>
  </si>
  <si>
    <t>Dipentente/esterno</t>
  </si>
  <si>
    <t>Codice fiscale</t>
  </si>
  <si>
    <t>Tipo contratto</t>
  </si>
  <si>
    <t>N. iscrizione albo</t>
  </si>
  <si>
    <t>Residenza: indirizzo</t>
  </si>
  <si>
    <t>Residenza: CAP</t>
  </si>
  <si>
    <t>Residenza: località</t>
  </si>
  <si>
    <t>Residenza: comune</t>
  </si>
  <si>
    <t>Residenza: provincia</t>
  </si>
  <si>
    <t>Residenza: nazione</t>
  </si>
  <si>
    <t>Residenza: telefono</t>
  </si>
  <si>
    <t>Residenza: fax</t>
  </si>
  <si>
    <t>Residenza: cellulare</t>
  </si>
  <si>
    <t>Domicilio: indirizzo</t>
  </si>
  <si>
    <t>Domicilio: località</t>
  </si>
  <si>
    <t>Domicilio: CAP</t>
  </si>
  <si>
    <t>Domicilio: comune</t>
  </si>
  <si>
    <t>Domicilio: provincia</t>
  </si>
  <si>
    <t>Domicilio: nazione</t>
  </si>
  <si>
    <t>Domicilio: telefono</t>
  </si>
  <si>
    <t>Domicilio: fax</t>
  </si>
  <si>
    <t>Domicilio: cellulare</t>
  </si>
  <si>
    <t>Lavoro: indirizzo</t>
  </si>
  <si>
    <t>Lavoro: località</t>
  </si>
  <si>
    <t>Lavoro: CAP</t>
  </si>
  <si>
    <t>Lavoro: comune</t>
  </si>
  <si>
    <t>Lavoro: provincia</t>
  </si>
  <si>
    <t>Lavoro: nazione</t>
  </si>
  <si>
    <t>Lavoro: telefono</t>
  </si>
  <si>
    <t>Lavoro: fax</t>
  </si>
  <si>
    <t>Lavoro: cellulare</t>
  </si>
  <si>
    <t>SELECT ac_RUOLO, tx_RUOLO FROM age_RUOLI ORDER BY tx_RUOLO</t>
  </si>
  <si>
    <t>SELECT ac_PROFILO, tx_PROFILO FROM age_PROFILI ORDER BY tx_PROFILO</t>
  </si>
  <si>
    <t xml:space="preserve">SELECT ac_CATEGORIALAVORATIVA, tx_CATEGORIALAVORATIVA FROM age_CATEGORIELAVORATIVE ORDER BY tx_CATEGORIALAVORATIVA </t>
  </si>
  <si>
    <t xml:space="preserve">SELECT ac_PROFESSIONE, tx_PROFESSIONE FROM ecm_PROFESSIONI ORDER BY tx_PROFESSIONE </t>
  </si>
  <si>
    <t xml:space="preserve">SELECT D.id_DISCIPLINA, P.tx_PROFESSIONE + ' - ' + D.tx_DISCIPLINA as tx_DISCIPLINA FROM ecm_PROFESSIONI P INNER JOIN ecm_DISCIPLINE D ON P.ac_PROFESSIONE = D.ac_PROFESSIONE ORDER BY P.tx_PROFESSIONE, D.tx_DISCIPLINA </t>
  </si>
  <si>
    <t>SELECT id_ALBO, tx_ALBO_SHORT FROM age_ALBI ORDER BY tx_ALBO_SHORT</t>
  </si>
  <si>
    <t>SELECT ac_UNITAOPERATIVA, tx_UNITAOPERATIVA FROM age_UNITAOPERATIVE ORDER BY tx_UNITAOPERATIVA</t>
  </si>
  <si>
    <t>SELECT ac_TIPOCONTRATTO, tx_TIPOCONTRATTO FROM age_TIPICONTRATTO ORDER BY tx_TIPOCONTRATTO</t>
  </si>
  <si>
    <t>SELECT ac_CATEGORIACONTRATTO, tx_CATEGORIACONTRATTO FROM age_CATEGORIECONTRATTI ORDER BY tx_CATEGORIACONTRATTO</t>
  </si>
  <si>
    <t>SELECT ac_FASCIACONTRATTO, tx_FASCIACONTRATTO FROM age_FASCECONTRATTI ORDER BY tx_FASCIACONTRATTO</t>
  </si>
  <si>
    <t>TITOLO</t>
  </si>
  <si>
    <t>VOCATIVO</t>
  </si>
  <si>
    <t>COGNOME</t>
  </si>
  <si>
    <t>NOME</t>
  </si>
  <si>
    <t>GENERE</t>
  </si>
  <si>
    <t>DATA_NASCITA</t>
  </si>
  <si>
    <t>DATA_DECESSO</t>
  </si>
  <si>
    <t>LUOGO_NASCITA</t>
  </si>
  <si>
    <t>CODICE_FISCALE</t>
  </si>
  <si>
    <t>EMAIL</t>
  </si>
  <si>
    <t>RUOLO</t>
  </si>
  <si>
    <t>PROFILO</t>
  </si>
  <si>
    <t>CATEGORIA_LAVORATIVA</t>
  </si>
  <si>
    <t>PROFESSIONE_ECM</t>
  </si>
  <si>
    <t>DISCIPLINA_ECM</t>
  </si>
  <si>
    <t>ALBO</t>
  </si>
  <si>
    <t>ISCRIZIONE_ALBO</t>
  </si>
  <si>
    <t>DIP_EXT</t>
  </si>
  <si>
    <t>MATRICOLA</t>
  </si>
  <si>
    <t>UNITAOPERATIVA</t>
  </si>
  <si>
    <t>TIPO_CONTRATTO</t>
  </si>
  <si>
    <t>CATEGORIA_CONTRATTO</t>
  </si>
  <si>
    <t>FASCIA</t>
  </si>
  <si>
    <t>RES_INDIRIZZO</t>
  </si>
  <si>
    <t>RES_LOCALITA</t>
  </si>
  <si>
    <t>RES_CAP</t>
  </si>
  <si>
    <t>RES_COMUNE</t>
  </si>
  <si>
    <t>RES_NAZIONE</t>
  </si>
  <si>
    <t>RES_PR</t>
  </si>
  <si>
    <t>RES_TEL</t>
  </si>
  <si>
    <t>RES_FAX</t>
  </si>
  <si>
    <t>RES_CELL</t>
  </si>
  <si>
    <t>DOM_INDIRIZZO</t>
  </si>
  <si>
    <t>DOM_LOCALITA</t>
  </si>
  <si>
    <t>DOM_CAP</t>
  </si>
  <si>
    <t>DOM_COMUNE</t>
  </si>
  <si>
    <t>DOM_PR</t>
  </si>
  <si>
    <t>DOM_NAZIONE</t>
  </si>
  <si>
    <t>DOM_TEL</t>
  </si>
  <si>
    <t>DOM_FAX</t>
  </si>
  <si>
    <t>DOM_CELL</t>
  </si>
  <si>
    <t>LAV_INDIRIZZO</t>
  </si>
  <si>
    <t>LAV_LOCALITA</t>
  </si>
  <si>
    <t>LAV_CAP</t>
  </si>
  <si>
    <t>LAV_COMUNE</t>
  </si>
  <si>
    <t>LAV_PR</t>
  </si>
  <si>
    <t>LAV_NAZIONE</t>
  </si>
  <si>
    <t>LAV_TEL</t>
  </si>
  <si>
    <t>LAV_FAX</t>
  </si>
  <si>
    <t>LAV_CELL</t>
  </si>
  <si>
    <t>SELECT 'M' as c, 'Maschio' as d UNION ALL SELECT 'F' as c, 'Femmina' as d</t>
  </si>
  <si>
    <t>SELECT 'D' as c, 'Dipendente' as d UNION ALL SELECT 'E' as c, 'Esterno' as d</t>
  </si>
  <si>
    <t>ISCRITTI EVENTO</t>
  </si>
  <si>
    <t>fl_RESPONSABILESCIENTIFICO</t>
  </si>
  <si>
    <t>tx_ORIGINEISCRIZIONE</t>
  </si>
  <si>
    <t>tx_CATEGORIAECM</t>
  </si>
  <si>
    <t>tx_STATOISCRIZIONE</t>
  </si>
  <si>
    <t>tx_STATOECM</t>
  </si>
  <si>
    <t>tx_STATOQUESTIONARIO</t>
  </si>
  <si>
    <t>nd_CREDITIECM</t>
  </si>
  <si>
    <t>tx_NOMESPONSOR</t>
  </si>
  <si>
    <t>ni_RISPOSTEOK</t>
  </si>
  <si>
    <t>ni_RISPOSTEKO</t>
  </si>
  <si>
    <t>ni_RISPOSTEND</t>
  </si>
  <si>
    <t>ni_TOTALEMINUTI</t>
  </si>
  <si>
    <t>dt_OTTENIMENTOCREDITIECM</t>
  </si>
  <si>
    <t>tx_RESPONSABILESCIENTIFICO</t>
  </si>
  <si>
    <t>ac_ORIGINEISCRIZIONE</t>
  </si>
  <si>
    <t>ac_CATEGORIAECM</t>
  </si>
  <si>
    <t>ac_STATOISCRIZIONE</t>
  </si>
  <si>
    <t>ac_STATOECM</t>
  </si>
  <si>
    <t>ac_STATOQUESTIONARIO</t>
  </si>
  <si>
    <t>dt_CREAZIONE</t>
  </si>
  <si>
    <t>DataOra</t>
  </si>
  <si>
    <t>Categoria Contratto</t>
  </si>
  <si>
    <t>Stato ECM</t>
  </si>
  <si>
    <t>N. crediti ottenuti (per relatori)</t>
  </si>
  <si>
    <t>Stato questionario apprendimento</t>
  </si>
  <si>
    <t>Stato iscrizione</t>
  </si>
  <si>
    <t>Origine iscrizione</t>
  </si>
  <si>
    <t>Nome Sponsor</t>
  </si>
  <si>
    <t>Apprendimento: risposte esatte</t>
  </si>
  <si>
    <t>Apprendimento: risposte errate</t>
  </si>
  <si>
    <t>Apprendimento: risposte non date</t>
  </si>
  <si>
    <t>Minuti totali presenza</t>
  </si>
  <si>
    <t>Data ottenimento crediti ECM (FAD)</t>
  </si>
  <si>
    <t>Responsabile Scientifico</t>
  </si>
  <si>
    <t>Data/ora iscrizione</t>
  </si>
  <si>
    <t>DATA_ORA_ISCR</t>
  </si>
  <si>
    <t>ORIGINE_ISCR</t>
  </si>
  <si>
    <t>CATEGORIA</t>
  </si>
  <si>
    <t>STATO_ISCR</t>
  </si>
  <si>
    <t>STATO_ECM</t>
  </si>
  <si>
    <t>STATO_APPREND</t>
  </si>
  <si>
    <t>CREDITI_OTTENUTI</t>
  </si>
  <si>
    <t>NOME_SPONSOR</t>
  </si>
  <si>
    <t>APPR_RISPOSTE_OK</t>
  </si>
  <si>
    <t>APPR_RISPOSTE_KO</t>
  </si>
  <si>
    <t>APPR_RISPOSTE_ND</t>
  </si>
  <si>
    <t>MIN_TOTALI_PRESENZA</t>
  </si>
  <si>
    <t>DATA_CREDITI_FAD</t>
  </si>
  <si>
    <t>RESP_SCIENTIFICO</t>
  </si>
  <si>
    <t>EVE_TIPOLOGIA_ID</t>
  </si>
  <si>
    <t>EVE_CENTRO_REFERENZA_ID</t>
  </si>
  <si>
    <t>EVE_CDC_AC</t>
  </si>
  <si>
    <t>EVE_PIANO_FORMATIVO_ID</t>
  </si>
  <si>
    <t>SEDE_ID</t>
  </si>
  <si>
    <t>ECM_ACCREDITATO_FL</t>
  </si>
  <si>
    <t>ECM_TIPO_FORMAZIONE_ID</t>
  </si>
  <si>
    <t>ECM_OBBIETTIVI_AC</t>
  </si>
  <si>
    <t>PROVECM_ID</t>
  </si>
  <si>
    <t>SEGR_ID</t>
  </si>
  <si>
    <t>ORG_ID</t>
  </si>
  <si>
    <t>RUOLO_AC</t>
  </si>
  <si>
    <t>PROFILO_AC</t>
  </si>
  <si>
    <t>CATEGORIA_LAVORATIVA_AC</t>
  </si>
  <si>
    <t>PROFESSIONE_ECM_AC</t>
  </si>
  <si>
    <t>DISCIPLINA_ECM_AC</t>
  </si>
  <si>
    <t>ALBO_ID</t>
  </si>
  <si>
    <t>UNITAOPERATIVA_AC</t>
  </si>
  <si>
    <t>TIPO_CONTRATTO_AC</t>
  </si>
  <si>
    <t>CATEGORIA_CONTRATTO_AC</t>
  </si>
  <si>
    <t>FASCIA_AC</t>
  </si>
  <si>
    <t>ORIGINE_ISCR_AC</t>
  </si>
  <si>
    <t>CATEGORIA_AC</t>
  </si>
  <si>
    <t>RESP_SCIENTIFICO_FL</t>
  </si>
  <si>
    <t>STATO_ISCR_AC</t>
  </si>
  <si>
    <t>STATO_ECM_AC</t>
  </si>
  <si>
    <t>STATO_APPREND_AC</t>
  </si>
  <si>
    <t>SELECT ac_ORIGINEISCRIZIONE, tx_ORIGINEISCRIZIONE FROM eve_ORIGINIISCRIZIONE ORDER BY ni_ORDINE</t>
  </si>
  <si>
    <t>SELECT ac_CATEGORIAECM, tx_CATEGORIAECM FROM eve_CATEGORIEECM ORDER BY ni_ORDINE</t>
  </si>
  <si>
    <t>SELECT ac_STATOISCRIZIONE, tx_STATOISCRIZIONE FROM eve_STATIISCRIZIONE ORDER BY ni_ORDINE</t>
  </si>
  <si>
    <t>SELECT ac_STATOECM, tx_STATOECM FROM eve_STATIECM ORDER BY ni_ORDINE</t>
  </si>
  <si>
    <t>SELECT ac_STATOQUESTIONARIO, tx_STATOQUESTIONARIO FROM eve_STATIQUESTIONARIO ORDER BY ni_ORDINE</t>
  </si>
  <si>
    <t>tx_ENTE_lav</t>
  </si>
  <si>
    <t>LAV_ENTE</t>
  </si>
  <si>
    <t>Lavoro: ente</t>
  </si>
  <si>
    <t>ecm2_TIPOLOGIA_FORM</t>
  </si>
  <si>
    <t>ECM_TIPOLOGIA_FORMATIVA</t>
  </si>
  <si>
    <t>ECM: tipologia formativa</t>
  </si>
  <si>
    <t>ecm2_TIPO_EVE</t>
  </si>
  <si>
    <t>ECM_TIPO_EVENTO</t>
  </si>
  <si>
    <t>ECM: tipo evento</t>
  </si>
  <si>
    <t>tx_PROFESSIONIECM</t>
  </si>
  <si>
    <t>ECM_PROFESSIONI</t>
  </si>
  <si>
    <t>ECM: professioni accreditate</t>
  </si>
  <si>
    <t>tx_COGNOME_RS</t>
  </si>
  <si>
    <t>RS_COGNOME</t>
  </si>
  <si>
    <t>Responsabile Scientifico: cognome</t>
  </si>
  <si>
    <t>tx_NOME_RS</t>
  </si>
  <si>
    <t>RS_NOME</t>
  </si>
  <si>
    <t>Responsabile Scientifico: nome</t>
  </si>
  <si>
    <t>tx_OBBIETTIVI</t>
  </si>
  <si>
    <t>OBBIETTIVI_TESTO</t>
  </si>
  <si>
    <t>Obbiettivi (testo libero)</t>
  </si>
  <si>
    <t>mo_DOCENZA_PREV</t>
  </si>
  <si>
    <t>DOCENZA_PREV</t>
  </si>
  <si>
    <t>Costo docenza (preventivo)</t>
  </si>
  <si>
    <t>MOVIMENTI EVENTI</t>
  </si>
  <si>
    <t>id_DELIBERA</t>
  </si>
  <si>
    <t>ac_DELIBERA</t>
  </si>
  <si>
    <t>tx_DELIBERA</t>
  </si>
  <si>
    <t>ac_COMPETENZA</t>
  </si>
  <si>
    <t>tx_COMPETENZA</t>
  </si>
  <si>
    <t>ac_SPESARICAVO</t>
  </si>
  <si>
    <t>tx_SPESARICAVO</t>
  </si>
  <si>
    <t>ac_VOCESPESARICAVO</t>
  </si>
  <si>
    <t>tx_VOCESPESARICAVO</t>
  </si>
  <si>
    <t>ac_TIPOPAG</t>
  </si>
  <si>
    <t>tx_TIPOPAG</t>
  </si>
  <si>
    <t>tx_DESCRIZIONE</t>
  </si>
  <si>
    <t>mo_IMPORTOPREVISTO</t>
  </si>
  <si>
    <t>mo_CONSUNTIVO</t>
  </si>
  <si>
    <t>dt_PAGAMENTO</t>
  </si>
  <si>
    <t>tx_NOTE</t>
  </si>
  <si>
    <t>MOV_DELIBERA_ID</t>
  </si>
  <si>
    <t>MOV_DELIBERA_COD</t>
  </si>
  <si>
    <t>MOV_DELIBERA_DESC</t>
  </si>
  <si>
    <t>MOV_COMPETENZA</t>
  </si>
  <si>
    <t>MOV_SPESARICAVO</t>
  </si>
  <si>
    <t>MOV_VOCESPESARICAVO</t>
  </si>
  <si>
    <t>MOV_TIPOPAG</t>
  </si>
  <si>
    <t>MOV_DESCRIZIONE</t>
  </si>
  <si>
    <t>MOV_PREVENTIVO</t>
  </si>
  <si>
    <t>MOV_CONSUNTIVO</t>
  </si>
  <si>
    <t>MOV_DATA_PAGAMENTO</t>
  </si>
  <si>
    <t>PERS_COGNOME</t>
  </si>
  <si>
    <t>PERS_NOME</t>
  </si>
  <si>
    <t>PERS_CODICEFISCALE</t>
  </si>
  <si>
    <t>PERS_EMAIL</t>
  </si>
  <si>
    <t>PERS_MATRICOLA</t>
  </si>
  <si>
    <t>PERS_CATEGORIA_AC</t>
  </si>
  <si>
    <t>MOV_COMPETENZA_AC</t>
  </si>
  <si>
    <t>MOV_SPESARICAVO_AC</t>
  </si>
  <si>
    <t>MOV_VOCESPESARICAVO_AC</t>
  </si>
  <si>
    <t>MOV_TIPOPAG_AC</t>
  </si>
  <si>
    <t>PERS_CATEGORIA</t>
  </si>
  <si>
    <t>MOV_NOTE</t>
  </si>
  <si>
    <t>Movimento: competenza</t>
  </si>
  <si>
    <t>Movimento: delibera</t>
  </si>
  <si>
    <t>SELECT id_DELIBERA, ac_DELIBERA + ' - ' + tx_DELIBERA as tx_DELIBERA FROM age_DELIBERE ORDER BY tx_DELIBERA</t>
  </si>
  <si>
    <t>SELECT 'EVE' as cod, 'Evento' as descr UNION ALL SELECT 'PAX' as cod, 'Persona' as descr ORDER BY descr</t>
  </si>
  <si>
    <t>SELECT 'S' as cod, 'Spesa' as descr UNION ALL SELECT 'R' as cod, 'Ricavo' as descr ORDER BY descr desc</t>
  </si>
  <si>
    <t>SELECT ac_VOCESPESARICAVO, tx_VOCESPESARICAVO + CASE ac_SPESARICAVO WHEN 'S' THEN ' (Spesa)' WHEN 'R' THEN ' (Ricavo)' END as tx_SPESARICAVO FROM age_VOCISPESARICAVO ORDER BY ac_SPESARICAVO desc, tx_VOCESPESARICAVO</t>
  </si>
  <si>
    <t>SELECT ac_TIPOPAG, tx_TIPOPAG FROM age_TIPIPAG ORDER BY tx_TIPOPAG</t>
  </si>
  <si>
    <t>Movimento: spesa / ricavo</t>
  </si>
  <si>
    <t>Movimento: codice delibera</t>
  </si>
  <si>
    <t>Movimento: descrizione delibera</t>
  </si>
  <si>
    <t>Movimento: voce spesa / ricavo</t>
  </si>
  <si>
    <t>Movimento: tipo pagamento</t>
  </si>
  <si>
    <t>Movimento: descrizione</t>
  </si>
  <si>
    <t>Movimento: data pagamento</t>
  </si>
  <si>
    <t>Movimento: note</t>
  </si>
  <si>
    <t>Persona: nome</t>
  </si>
  <si>
    <t>Persona: e-mail</t>
  </si>
  <si>
    <t>Persona: matricola</t>
  </si>
  <si>
    <t>Persona: categoria</t>
  </si>
  <si>
    <t>Movimento: importo previsto (valore assoluto)</t>
  </si>
  <si>
    <t>Movimento: consuntivo (valore assoluto)</t>
  </si>
  <si>
    <t>mo_IMPORTOPREVISTO_SEGNO</t>
  </si>
  <si>
    <t>mo_CONSUNTIVO_SEGNO</t>
  </si>
  <si>
    <t>MOV_PREVENTIVO_S</t>
  </si>
  <si>
    <t>MOV_CONSUNTIVO_S</t>
  </si>
  <si>
    <t>Movimento: importo previsto (con segno)</t>
  </si>
  <si>
    <t>Movimento: consuntivo (con segno)</t>
  </si>
  <si>
    <t>Persona: cognome (o azienda: ragione sociale)</t>
  </si>
  <si>
    <t>Persona: codice fiscale (o azienda: CF o PI)</t>
  </si>
  <si>
    <t>MOVIMENTI EVENTI (RAGGRUPPATI)</t>
  </si>
  <si>
    <t>mo_SPESE_PREV</t>
  </si>
  <si>
    <t>mo_SPESE_CONS</t>
  </si>
  <si>
    <t>mo_RICAVI_PREV</t>
  </si>
  <si>
    <t>mo_RICAVI_CONS</t>
  </si>
  <si>
    <t>MOV_SPESA_PREV</t>
  </si>
  <si>
    <t>MOV_SPESA_CONS</t>
  </si>
  <si>
    <t>MOV_RICAVO_PREV</t>
  </si>
  <si>
    <t>MOV_RICAVO_CONS</t>
  </si>
  <si>
    <t>Movimento: spesa (preventivo)</t>
  </si>
  <si>
    <t>Movimento: spesa (consuntivo)</t>
  </si>
  <si>
    <t>Movimento: ricavo (preventivo)</t>
  </si>
  <si>
    <t>Movimento: ricavo (consuntivo)</t>
  </si>
  <si>
    <t>SELECT ac_CATEGORIAECM, tx_CATEGORIAECM FROM (SELECT -1 as ni_ORDINE, '_' as ac_CATEGORIAECM, '[Spesa / ricavo su evento]' as tx_CATEGORIAECM UNION ALL SELECT ni_ORDINE, ac_CATEGORIAECM, tx_CATEGORIAECM FROM eve_CATEGORIEECM) unione ORDER BY ni_ORDINE</t>
  </si>
  <si>
    <t>ni_ANNO</t>
  </si>
  <si>
    <t>EVE_ANNO</t>
  </si>
  <si>
    <t>Evento: anno</t>
  </si>
  <si>
    <t>ac_PROTOCOLLO</t>
  </si>
  <si>
    <t>dt_PROTOCOLLO</t>
  </si>
  <si>
    <t>MOV_PROTOCOLLO_NUM</t>
  </si>
  <si>
    <t>MOV_PROTOCOLLO_DATA</t>
  </si>
  <si>
    <t>Movimento: numero protocollo</t>
  </si>
  <si>
    <t>Movimento: data protocollo</t>
  </si>
  <si>
    <t>tx_DURATAORE_RAGGR</t>
  </si>
  <si>
    <t>tx_DURATAORE_NONRAGGR</t>
  </si>
  <si>
    <t>EVE_DURATA_ORE_NONRAGGR</t>
  </si>
  <si>
    <t>EVE_DURATA_ORE</t>
  </si>
  <si>
    <t>Evento: durata in ore</t>
  </si>
  <si>
    <t>Evento: durata in ore (comprensiva di sessioni parallele)</t>
  </si>
  <si>
    <t>ac_PROTOCOLLO_isc</t>
  </si>
  <si>
    <t>dt_PROTOCOLLO_isc</t>
  </si>
  <si>
    <t>PROTOCOLLO_NUM</t>
  </si>
  <si>
    <t>PROTOCOLLO_DATA</t>
  </si>
  <si>
    <t>Numero Protocollo</t>
  </si>
  <si>
    <t>Data Protocollo</t>
  </si>
  <si>
    <t>PG 56 / 57</t>
  </si>
  <si>
    <t>tx_CREAZIONE</t>
  </si>
  <si>
    <t>dt_DATA</t>
  </si>
  <si>
    <t>ni_NUMERO</t>
  </si>
  <si>
    <t>ac_PARTECIPAZIONE</t>
  </si>
  <si>
    <t>ac_TIPOPARTECIPAZIONE</t>
  </si>
  <si>
    <t>tx_TIPOPARTECIPAZIONE</t>
  </si>
  <si>
    <t>tx_TIPOPARTECIPAZIONE_SHORT</t>
  </si>
  <si>
    <t>ac_STATOPARTECIPAZIONE</t>
  </si>
  <si>
    <t>tx_STATOPARTECIPAZIONE</t>
  </si>
  <si>
    <t>nd_OREFORMAZIONE</t>
  </si>
  <si>
    <t>nd_GIORNIFORMAZIONE</t>
  </si>
  <si>
    <t>tx_NOTEDATE</t>
  </si>
  <si>
    <t>ac_NORMATIVAECM</t>
  </si>
  <si>
    <t>tx_NORMATIVAECM</t>
  </si>
  <si>
    <t>dt_ULTIMOAVANZAMENTO</t>
  </si>
  <si>
    <t>tx_ULTIMOAVANZAMENTO</t>
  </si>
  <si>
    <t>tx_NOTEAVANZAMENTO</t>
  </si>
  <si>
    <t>nd_QUOTAISCRIZIONE_PREV</t>
  </si>
  <si>
    <t>nd_QUOTAISCRIZIONE_CONS</t>
  </si>
  <si>
    <t>fl_ANTICIPOQUOTAISCRIZIONE</t>
  </si>
  <si>
    <t>ac_CIGQUOTAISCRIZIONE</t>
  </si>
  <si>
    <t>nd_GIORNIVIAGGIO</t>
  </si>
  <si>
    <t>nd_COSTOVIAGGIO_PREV</t>
  </si>
  <si>
    <t>nd_COSTOVIAGGIO_CONS</t>
  </si>
  <si>
    <t>ac_CODICEPRAF</t>
  </si>
  <si>
    <t>tx_TITOLOEVENTO</t>
  </si>
  <si>
    <t>ac_TIPOLOGIAEVENTO</t>
  </si>
  <si>
    <t>tx_NAZIONE</t>
  </si>
  <si>
    <t>tx_COGNOME_RESP</t>
  </si>
  <si>
    <t>tx_NOME_RESP</t>
  </si>
  <si>
    <t>ac_MATRICOLA_RESP</t>
  </si>
  <si>
    <t>PG: Data Creazione</t>
  </si>
  <si>
    <t>PG: Creata Da</t>
  </si>
  <si>
    <t>PG: Data</t>
  </si>
  <si>
    <t>PG: Anno</t>
  </si>
  <si>
    <t>PG: Tipo</t>
  </si>
  <si>
    <t>PG: Tipo (testo breve)</t>
  </si>
  <si>
    <t>PG: Tipo (testo lungo)</t>
  </si>
  <si>
    <t>PG: Stato</t>
  </si>
  <si>
    <t>PG: Ore di aggiornamento usufruite (dirigenza)</t>
  </si>
  <si>
    <t>PG: Giorni usufruiti (max 8 GG CCNL)</t>
  </si>
  <si>
    <t>PG: Note</t>
  </si>
  <si>
    <t>Evento: Accreditamento ECM</t>
  </si>
  <si>
    <t>Evento: Stato Crediti</t>
  </si>
  <si>
    <t>Evento: Numero Crediti</t>
  </si>
  <si>
    <t>Evento: Data Ottenimento Crediti</t>
  </si>
  <si>
    <t>PG: Utente validazione / rifiuto</t>
  </si>
  <si>
    <t>PG: Data validazione / rifiuto</t>
  </si>
  <si>
    <t>PG: Note validazione / rifiuto</t>
  </si>
  <si>
    <t>PG: Quota iscrizione (preventivo)</t>
  </si>
  <si>
    <t>PG: Quota iscrizione (consuntivo)</t>
  </si>
  <si>
    <t>PG: Anticipo Quota Iscrizione richiesto</t>
  </si>
  <si>
    <t>PG: CIG Anticipo Quota Iscrizione</t>
  </si>
  <si>
    <t>PG: Numero Giorni Viaggio</t>
  </si>
  <si>
    <t>PG: Costo Viaggio (preventivo)</t>
  </si>
  <si>
    <t>PG: Costo Vlaggio (consuntivo)</t>
  </si>
  <si>
    <t>PG: Codice Progetto Ricerca / Altra Attività</t>
  </si>
  <si>
    <t>Evento: Titolo</t>
  </si>
  <si>
    <t>Evento: Tipologia</t>
  </si>
  <si>
    <t>Evento: Data Inizio</t>
  </si>
  <si>
    <t>Evento: Data Fine</t>
  </si>
  <si>
    <t>Evento: Sede</t>
  </si>
  <si>
    <t>Evento: Nazione</t>
  </si>
  <si>
    <t>Evento: Organizzatore</t>
  </si>
  <si>
    <t>Dirigente che autorizza: Cognome</t>
  </si>
  <si>
    <t>Dirigente che autorizza: Nome</t>
  </si>
  <si>
    <t>Dirigente che autorizza: Matricola</t>
  </si>
  <si>
    <t>PG: Progressivo</t>
  </si>
  <si>
    <t>PG: Numero (PGxx/yyyy)</t>
  </si>
  <si>
    <t>PG_DATA_CREAZIONE</t>
  </si>
  <si>
    <t>PG_DATA</t>
  </si>
  <si>
    <t>PG_UTENTE_CREAZIONE</t>
  </si>
  <si>
    <t>PG_ANNO</t>
  </si>
  <si>
    <t>PG_PROGRESSIVO</t>
  </si>
  <si>
    <t>PG_NUMERO</t>
  </si>
  <si>
    <t>PG_TIPO_COD</t>
  </si>
  <si>
    <t>PG_TIPO_SHORT</t>
  </si>
  <si>
    <t>PG_TIPO_LONG</t>
  </si>
  <si>
    <t>PG_STATO_COD</t>
  </si>
  <si>
    <t>PG_STATO</t>
  </si>
  <si>
    <t>PG_ORE_DIRIGENZA</t>
  </si>
  <si>
    <t>PG_GIORNI_CCNL</t>
  </si>
  <si>
    <t>PG_NOTE</t>
  </si>
  <si>
    <t>PG_DATA_VAL_RIF</t>
  </si>
  <si>
    <t>PG_UTENTE_VAL_RIF</t>
  </si>
  <si>
    <t>PG_NOTE_VAL_RIF</t>
  </si>
  <si>
    <t>PG_QUOTA_ISC_PREV</t>
  </si>
  <si>
    <t>PG_QUOTA_ISC_CONS</t>
  </si>
  <si>
    <t>PG_QUOTA_ISC_ANTICIPO</t>
  </si>
  <si>
    <t>PG_QUOTA_ISC_CIG</t>
  </si>
  <si>
    <t>PG_VIAGGIO_GIORNI</t>
  </si>
  <si>
    <t>PG_VIAGGIO_COSTO_PREV</t>
  </si>
  <si>
    <t>PG_VIAGGIO_COSTO_CONS</t>
  </si>
  <si>
    <t>PG_COD_PROGETTO</t>
  </si>
  <si>
    <t>PG_DIRIGENTE_COGNOME</t>
  </si>
  <si>
    <t>PG_DIRIGENTE_NOME</t>
  </si>
  <si>
    <t>PG_DIRIGENTE_MATRICOLA</t>
  </si>
  <si>
    <t>EVE_TIPOLOGIA_COD</t>
  </si>
  <si>
    <t>EVE_INIZIO</t>
  </si>
  <si>
    <t>EVE_FINE</t>
  </si>
  <si>
    <t>EVE_SEDE</t>
  </si>
  <si>
    <t>EVE_NAZIONE</t>
  </si>
  <si>
    <t>EVE_ORGANIZZATORE</t>
  </si>
  <si>
    <t>EVE_ACCR_ECM_COD</t>
  </si>
  <si>
    <t>EVE_ACCR_ECM</t>
  </si>
  <si>
    <t>EVE_STATO_CREDITI_COD</t>
  </si>
  <si>
    <t>EVE_STATO_CREDITI</t>
  </si>
  <si>
    <t>EVE_NUM_CREDITI</t>
  </si>
  <si>
    <t>EVE_DATA_OTT_CREDITI</t>
  </si>
  <si>
    <t>SELECT ac_TIPOPARTECIPAZIONE, tx_TIPOPARTECIPAZIONE FROM ext_TIPIPARTECIPAZIONE WHERE fl_BACKOFFICE = 1 ORDER BY ac_TIPOPARTECIPAZIONE</t>
  </si>
  <si>
    <t>SELECT ac_STATOPARTECIPAZIONE, tx_STATOPARTECIPAZIONE FROM ext_STATIPARTECIPAZIONI WHERE fl_BACKOFFICE = 1 AND (fl_OK = 1 OR fl_KO = 1 OR fl_INPROGRESS = 1) ORDER BY ni_ORDINE</t>
  </si>
  <si>
    <t>SELECT 'SI' as c, 'Sì' as d UNION ALL SELECT 'NO' as c, 'No' as d</t>
  </si>
  <si>
    <t>SELECT ac_TIPOLOGIAEVENTO, tx_TIPOLOGIAEVENTO FROM ext_TIPOLOGIEEVENTI WHERE fl_BACKOFFICE = 1 ORDER BY ni_ORDINE</t>
  </si>
  <si>
    <t>SELECT ac_STATOECM, tx_STATOECM FROM eve_STATIECM WHERE ac_STATOECM IN ('COK','NC') ORDER BY ni_ORDINE</t>
  </si>
  <si>
    <t>SELECT ac_NORMATIVAECM, tx_NORMATIVAECM FROM age_NORMATIVEECM WHERE ac_NORMATIVAECM!='2010'</t>
  </si>
  <si>
    <t>AUTOCERTIFICAZIONI</t>
  </si>
  <si>
    <t>ni_MINUTIFORMAZIONE</t>
  </si>
  <si>
    <t>EVE_MINUTI_FORM</t>
  </si>
  <si>
    <t>Evento: Data Inizio (inizio fruizione se FAD)</t>
  </si>
  <si>
    <t>Evento: Data Fine (fine fruizione se FAD)</t>
  </si>
  <si>
    <t>ac_STATOVERIFICAAPPRENDIMENTO</t>
  </si>
  <si>
    <t>tx_STATOVERIFICAAPPRENDIMENTO</t>
  </si>
  <si>
    <t>SELECT ac_STATOVERIFICAAPPRENDIMENTO, tx_STATOVERIFICAAPPRENDIMENTO FROM ext_STATIVERIFICAAPPRENDIMENTO ORDER BY ni_ORDINE</t>
  </si>
  <si>
    <t>EVE_CATEGORIA_COD</t>
  </si>
  <si>
    <t>EVE_CATEGORIA</t>
  </si>
  <si>
    <t>Evento: Categoria (docente, partecipante…)</t>
  </si>
  <si>
    <t>Evento: Questionario Apprendimento</t>
  </si>
  <si>
    <t>Evento: Durata totale attività formativa in minuti</t>
  </si>
  <si>
    <t>Autocertificazione: Data Creazione</t>
  </si>
  <si>
    <t>Autocertificazione: Data</t>
  </si>
  <si>
    <t>Autocertificazione: Anno</t>
  </si>
  <si>
    <t>Autocertificazione: Progressivo</t>
  </si>
  <si>
    <t>Autocertificazione: Numero (ACxx/yyyy)</t>
  </si>
  <si>
    <t>Autocertificazione: Stato</t>
  </si>
  <si>
    <t>Autocertificazione: Data validazione / rifiuto</t>
  </si>
  <si>
    <t>Autocertificazione: Utente validazione / rifiuto</t>
  </si>
  <si>
    <t>Autocertificazione: Note validazione / rifiuto</t>
  </si>
  <si>
    <t>AC_DATA_CREAZIONE</t>
  </si>
  <si>
    <t>AC_DATA</t>
  </si>
  <si>
    <t>AC_ANNO</t>
  </si>
  <si>
    <t>AC_PROGRESSIVO</t>
  </si>
  <si>
    <t>AC_NUMERO</t>
  </si>
  <si>
    <t>AC_STATO_COD</t>
  </si>
  <si>
    <t>AC_STATO</t>
  </si>
  <si>
    <t>AC_DATA_VAL_RIF</t>
  </si>
  <si>
    <t>AC_UTENTE_VAL_RIF</t>
  </si>
  <si>
    <t>AC_NOTE_VAL_RIF</t>
  </si>
  <si>
    <t>EVE_QUESTIONARIOAPPR_COD</t>
  </si>
  <si>
    <t>EVE_QUESTIONARIOAPPR</t>
  </si>
  <si>
    <t>SELECT ac_STATOPARTECIPAZIONE, tx_STATOPARTECIPAZIONE FROM ext_STATIPARTECIPAZIONI WHERE fl_FRONTOFFICE = 1 AND (fl_OK = 1 OR fl_KO = 1 OR fl_INPROGRESS = 1) ORDER BY ni_ORDINE</t>
  </si>
  <si>
    <t>SELECT ac_TIPOLOGIAEVENTO, tx_TIPOLOGIAEVENTO FROM ext_TIPOLOGIEEVENTI WHERE fl_FRONTOFFICE = 1 ORDER BY ni_ORDINE</t>
  </si>
  <si>
    <t>SPESE_PREV</t>
  </si>
  <si>
    <t>SPESE_CONS</t>
  </si>
  <si>
    <t>RICAVI_PREV</t>
  </si>
  <si>
    <t>RICAVI_CONS</t>
  </si>
  <si>
    <t>Totale spese (preventivo)</t>
  </si>
  <si>
    <t>Totale ricavi (preventivo)</t>
  </si>
  <si>
    <t>Totale spese (consuntivo)</t>
  </si>
  <si>
    <t>Totale ricavi (consuntivo)</t>
  </si>
  <si>
    <t>fl_DIPENDENTI</t>
  </si>
  <si>
    <t>fl_ESTERNI</t>
  </si>
  <si>
    <t>APERTO_DIPENDENTI</t>
  </si>
  <si>
    <t>APERTO_ESTERNI</t>
  </si>
  <si>
    <t>Evento aperto ai dipendenti</t>
  </si>
  <si>
    <t>Evento aperto agli esterni</t>
  </si>
  <si>
    <t>ni_ISCRITTI</t>
  </si>
  <si>
    <t>EVE_ISCRITTI</t>
  </si>
  <si>
    <t>Evento: numero iscritti (iscritto, presente, lista attesa - solo discenti)</t>
  </si>
  <si>
    <t>ac_ORDINE</t>
  </si>
  <si>
    <t>dt_ORDINE</t>
  </si>
  <si>
    <t>ac_DDT</t>
  </si>
  <si>
    <t>dt_DDT</t>
  </si>
  <si>
    <t>ac_FATTURA</t>
  </si>
  <si>
    <t>dt_FATTURA</t>
  </si>
  <si>
    <t>MOV_ORDINE_NUM</t>
  </si>
  <si>
    <t>MOV_ORDINE_DATA</t>
  </si>
  <si>
    <t>MOV_BOLLA_NUM</t>
  </si>
  <si>
    <t>MOV_BOLLA_DATA</t>
  </si>
  <si>
    <t>MOV_FATTURA_NUM</t>
  </si>
  <si>
    <t>MOV_FATTURA_DATA</t>
  </si>
  <si>
    <t>Movimento: numero ordine</t>
  </si>
  <si>
    <t>Movimento: data ordine</t>
  </si>
  <si>
    <t>Movimento: numero bolla</t>
  </si>
  <si>
    <t>Movimento: data bolla</t>
  </si>
  <si>
    <t>Movimento: numero fattura</t>
  </si>
  <si>
    <t>Movimento: data fattura</t>
  </si>
  <si>
    <t>EVENTI + PARTECIPANTI</t>
  </si>
  <si>
    <t>Evento: Obbiettivi (testo libero)</t>
  </si>
  <si>
    <t>Persona: Data/ora iscrizione</t>
  </si>
  <si>
    <t>Persona: Origine iscrizione</t>
  </si>
  <si>
    <t>Persona: Categoria</t>
  </si>
  <si>
    <t>Persona: Stato iscrizione</t>
  </si>
  <si>
    <t>Persona: Stato ECM</t>
  </si>
  <si>
    <t>Persona: Stato questionario apprendimento</t>
  </si>
  <si>
    <t>Persona: Minuti totali presenza</t>
  </si>
  <si>
    <t>Persona: N. crediti ottenuti (per relatori)</t>
  </si>
  <si>
    <t>Persona: Data ottenimento crediti ECM (FAD)</t>
  </si>
  <si>
    <t>Persona: Nome Sponsor</t>
  </si>
  <si>
    <t>Persona: Costo docenza (preventivo)</t>
  </si>
  <si>
    <t>Persona: Numero Protocollo</t>
  </si>
  <si>
    <t>Persona: Data Protocollo</t>
  </si>
  <si>
    <t>Persona: Titolo</t>
  </si>
  <si>
    <t>Persona: Vocativo</t>
  </si>
  <si>
    <t>Persona: Cognome</t>
  </si>
  <si>
    <t>Persona: Nome</t>
  </si>
  <si>
    <t>Persona: Genere</t>
  </si>
  <si>
    <t>Persona: Data di nascita</t>
  </si>
  <si>
    <t>Persona: Data decesso</t>
  </si>
  <si>
    <t>Persona: Luogo di nascita</t>
  </si>
  <si>
    <t>Persona: Codice fiscale</t>
  </si>
  <si>
    <t>Persona: E-mail</t>
  </si>
  <si>
    <t>Persona: Ruolo</t>
  </si>
  <si>
    <t>Persona: Profilo</t>
  </si>
  <si>
    <t>Persona: Categoria lavorativa</t>
  </si>
  <si>
    <t>Persona: Professione ECM</t>
  </si>
  <si>
    <t>Persona: Disciplina ECM</t>
  </si>
  <si>
    <t>Persona: Albo</t>
  </si>
  <si>
    <t>Persona: N. iscrizione albo</t>
  </si>
  <si>
    <t>Persona: Dipentente/esterno</t>
  </si>
  <si>
    <t>Persona: Matricola</t>
  </si>
  <si>
    <t>Persona: Unità operativa</t>
  </si>
  <si>
    <t>Persona: Tipo contratto</t>
  </si>
  <si>
    <t>Persona: Categoria Contratto</t>
  </si>
  <si>
    <t>Persona: Fascia</t>
  </si>
  <si>
    <t>ac_CODICEESTERNO</t>
  </si>
  <si>
    <t>CODICE_ESTERNO</t>
  </si>
  <si>
    <t>Codice Esterno</t>
  </si>
  <si>
    <t>Persona: Codice Esterno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</si>
</sst>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0" fillId="0" borderId="0" xfId="0" applyBorder="1"/>
    <xf numFmtId="0" fontId="2" fillId="3" borderId="0" xfId="2" applyBorder="1"/>
    <xf numFmtId="0" fontId="1" fillId="2" borderId="0" xfId="1" applyBorder="1"/>
    <xf numFmtId="0" fontId="3" fillId="0" borderId="1" xfId="0" applyFont="1" applyBorder="1"/>
    <xf numFmtId="0" fontId="3" fillId="0" borderId="2" xfId="0" applyFont="1" applyBorder="1"/>
    <xf numFmtId="0" fontId="2" fillId="3" borderId="2" xfId="2" applyBorder="1"/>
    <xf numFmtId="0" fontId="0" fillId="0" borderId="2" xfId="0" applyBorder="1"/>
    <xf numFmtId="0" fontId="1" fillId="2" borderId="2" xfId="1" applyBorder="1"/>
    <xf numFmtId="0" fontId="0" fillId="0" borderId="0" xfId="0" applyFont="1"/>
    <xf numFmtId="0" fontId="0" fillId="0" borderId="1" xfId="0" applyFont="1" applyBorder="1"/>
    <xf numFmtId="0" fontId="0" fillId="4" borderId="0" xfId="0" applyFill="1"/>
    <xf numFmtId="0" fontId="4" fillId="0" borderId="0" xfId="0" applyFont="1"/>
    <xf numFmtId="0" fontId="5" fillId="3" borderId="0" xfId="2" applyFont="1"/>
    <xf numFmtId="0" fontId="6" fillId="2" borderId="0" xfId="1" applyFont="1"/>
  </cellXfs>
  <cellStyles count="3"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9"/>
  <sheetViews>
    <sheetView tabSelected="1" topLeftCell="A442" zoomScale="90" zoomScaleNormal="90" workbookViewId="0">
      <selection activeCell="A484" sqref="A484:XFD489"/>
    </sheetView>
  </sheetViews>
  <sheetFormatPr defaultRowHeight="15" x14ac:dyDescent="0.25"/>
  <cols>
    <col min="1" max="1" width="30.28515625" customWidth="1"/>
    <col min="2" max="2" width="30.28515625" bestFit="1" customWidth="1"/>
    <col min="3" max="3" width="41.140625" bestFit="1" customWidth="1"/>
    <col min="6" max="6" width="12.85546875" bestFit="1" customWidth="1"/>
    <col min="8" max="8" width="14.42578125" customWidth="1"/>
    <col min="9" max="9" width="13" customWidth="1"/>
    <col min="10" max="10" width="22.7109375" customWidth="1"/>
  </cols>
  <sheetData>
    <row r="1" spans="1:15" x14ac:dyDescent="0.25">
      <c r="A1" s="1" t="s">
        <v>164</v>
      </c>
    </row>
    <row r="3" spans="1:15" x14ac:dyDescent="0.25">
      <c r="A3" s="1" t="s">
        <v>0</v>
      </c>
      <c r="B3" s="1" t="s">
        <v>2</v>
      </c>
      <c r="C3" s="1" t="s">
        <v>1</v>
      </c>
      <c r="D3" s="1" t="s">
        <v>3</v>
      </c>
      <c r="E3" s="1" t="s">
        <v>4</v>
      </c>
      <c r="F3" s="1" t="s">
        <v>6</v>
      </c>
      <c r="G3" s="1" t="s">
        <v>5</v>
      </c>
      <c r="H3" s="1" t="s">
        <v>7</v>
      </c>
      <c r="I3" s="1" t="s">
        <v>8</v>
      </c>
      <c r="J3" s="1" t="s">
        <v>152</v>
      </c>
      <c r="K3" s="1" t="s">
        <v>165</v>
      </c>
      <c r="N3" s="1"/>
      <c r="O3" s="1" t="s">
        <v>166</v>
      </c>
    </row>
    <row r="4" spans="1:15" x14ac:dyDescent="0.25">
      <c r="A4" t="s">
        <v>9</v>
      </c>
      <c r="B4" t="s">
        <v>106</v>
      </c>
      <c r="C4" t="s">
        <v>68</v>
      </c>
      <c r="D4" t="s">
        <v>65</v>
      </c>
      <c r="E4" s="3" t="s">
        <v>61</v>
      </c>
      <c r="F4" s="3" t="s">
        <v>61</v>
      </c>
      <c r="G4" s="3" t="s">
        <v>61</v>
      </c>
      <c r="H4" s="3" t="s">
        <v>62</v>
      </c>
      <c r="J4" t="str">
        <f>CONCATENATE("%%",B4,"%%")</f>
        <v>%%EVE_TITOLO%%</v>
      </c>
      <c r="K4" t="str">
        <f>CONCATENATE("&lt;Campo NomeDb=""",A4,""" Segnaposto=""",B4,""" Descrizione=""",C4,""" Tipo=""",D4,""" Filtro=""",E4,""" Ordinamento=""",F4,""" Output=""",G4,"""",IF(H4&lt;&gt;"",CONCATENATE(" TipoControllo=""",H4,""""),""),IF(I4&lt;&gt;"",CONCATENATE(" QueryLista=""",I4,""""),"")," /&gt;")</f>
        <v>&lt;Campo NomeDb="tx_TITOLO" Segnaposto="EVE_TITOLO" Descrizione="Evento: titolo" Tipo="Stringa" Filtro="true" Ordinamento="true" Output="true" TipoControllo="Standard" /&gt;</v>
      </c>
      <c r="O4" t="str">
        <f>CONCATENATE("&lt;Campo NomeDb=""",A4,""" Segnaposto=""",B4,""" Descrizione=""",C4,""" Tipo=""",D4,""" Filtro=""false"" Ordinamento=""false"" Output=""",G4,""" /&gt;")</f>
        <v>&lt;Campo NomeDb="tx_TITOLO" Segnaposto="EVE_TITOLO" Descrizione="Evento: titolo" Tipo="Stringa" Filtro="false" Ordinamento="false" Output="true" /&gt;</v>
      </c>
    </row>
    <row r="5" spans="1:15" x14ac:dyDescent="0.25">
      <c r="A5" t="s">
        <v>528</v>
      </c>
      <c r="B5" s="2" t="s">
        <v>529</v>
      </c>
      <c r="C5" t="s">
        <v>530</v>
      </c>
      <c r="D5" t="s">
        <v>67</v>
      </c>
      <c r="E5" s="3" t="s">
        <v>61</v>
      </c>
      <c r="F5" s="2" t="s">
        <v>151</v>
      </c>
      <c r="G5" s="3" t="s">
        <v>61</v>
      </c>
      <c r="H5" s="3" t="s">
        <v>62</v>
      </c>
      <c r="J5" t="str">
        <f t="shared" ref="J5" si="0">CONCATENATE("%%",B5,"%%")</f>
        <v>%%EVE_ANNO%%</v>
      </c>
      <c r="K5" t="str">
        <f t="shared" ref="K5" si="1">CONCATENATE("&lt;Campo NomeDb=""",A5,""" Segnaposto=""",B5,""" Descrizione=""",C5,""" Tipo=""",D5,""" Filtro=""",E5,""" Ordinamento=""",F5,""" Output=""",G5,"""",IF(H5&lt;&gt;"",CONCATENATE(" TipoControllo=""",H5,""""),""),IF(I5&lt;&gt;"",CONCATENATE(" QueryLista=""",I5,""""),"")," /&gt;")</f>
        <v>&lt;Campo NomeDb="ni_ANNO" Segnaposto="EVE_ANNO" Descrizione="Evento: anno" Tipo="Intero" Filtro="true" Ordinamento="false" Output="true" TipoControllo="Standard" /&gt;</v>
      </c>
      <c r="O5" t="str">
        <f t="shared" ref="O5" si="2">CONCATENATE("&lt;Campo NomeDb=""",A5,""" Segnaposto=""",B5,""" Descrizione=""",C5,""" Tipo=""",D5,""" Filtro=""false"" Ordinamento=""false"" Output=""",G5,""" /&gt;")</f>
        <v>&lt;Campo NomeDb="ni_ANNO" Segnaposto="EVE_ANNO" Descrizione="Evento: anno" Tipo="Intero" Filtro="false" Ordinamento="false" Output="true" /&gt;</v>
      </c>
    </row>
    <row r="6" spans="1:15" x14ac:dyDescent="0.25">
      <c r="A6" t="s">
        <v>10</v>
      </c>
      <c r="B6" t="s">
        <v>107</v>
      </c>
      <c r="C6" t="s">
        <v>69</v>
      </c>
      <c r="D6" t="s">
        <v>66</v>
      </c>
      <c r="E6" s="3" t="s">
        <v>61</v>
      </c>
      <c r="F6" s="3" t="s">
        <v>61</v>
      </c>
      <c r="G6" s="3" t="s">
        <v>61</v>
      </c>
      <c r="H6" s="3" t="s">
        <v>62</v>
      </c>
      <c r="J6" t="str">
        <f t="shared" ref="J6:J62" si="3">CONCATENATE("%%",B6,"%%")</f>
        <v>%%EVE_DATA_INIZIO%%</v>
      </c>
      <c r="K6" t="str">
        <f t="shared" ref="K6:K62" si="4">CONCATENATE("&lt;Campo NomeDb=""",A6,""" Segnaposto=""",B6,""" Descrizione=""",C6,""" Tipo=""",D6,""" Filtro=""",E6,""" Ordinamento=""",F6,""" Output=""",G6,"""",IF(H6&lt;&gt;"",CONCATENATE(" TipoControllo=""",H6,""""),""),IF(I6&lt;&gt;"",CONCATENATE(" QueryLista=""",I6,""""),"")," /&gt;")</f>
        <v>&lt;Campo NomeDb="dt_INIZIO" Segnaposto="EVE_DATA_INIZIO" Descrizione="Evento: data inizio" Tipo="Data" Filtro="true" Ordinamento="true" Output="true" TipoControllo="Standard" /&gt;</v>
      </c>
      <c r="O6" t="str">
        <f t="shared" ref="O6:O62" si="5">CONCATENATE("&lt;Campo NomeDb=""",A6,""" Segnaposto=""",B6,""" Descrizione=""",C6,""" Tipo=""",D6,""" Filtro=""false"" Ordinamento=""false"" Output=""",G6,""" /&gt;")</f>
        <v>&lt;Campo NomeDb="dt_INIZIO" Segnaposto="EVE_DATA_INIZIO" Descrizione="Evento: data inizio" Tipo="Data" Filtro="false" Ordinamento="false" Output="true" /&gt;</v>
      </c>
    </row>
    <row r="7" spans="1:15" x14ac:dyDescent="0.25">
      <c r="A7" t="s">
        <v>11</v>
      </c>
      <c r="B7" t="s">
        <v>108</v>
      </c>
      <c r="C7" t="s">
        <v>70</v>
      </c>
      <c r="D7" t="s">
        <v>66</v>
      </c>
      <c r="E7" s="3" t="s">
        <v>61</v>
      </c>
      <c r="F7" s="3" t="s">
        <v>61</v>
      </c>
      <c r="G7" s="3" t="s">
        <v>61</v>
      </c>
      <c r="H7" s="3" t="s">
        <v>62</v>
      </c>
      <c r="J7" t="str">
        <f t="shared" si="3"/>
        <v>%%EVE_DATA_FINE%%</v>
      </c>
      <c r="K7" t="str">
        <f t="shared" si="4"/>
        <v>&lt;Campo NomeDb="dt_FINE" Segnaposto="EVE_DATA_FINE" Descrizione="Evento: data fine" Tipo="Data" Filtro="true" Ordinamento="true" Output="true" TipoControllo="Standard" /&gt;</v>
      </c>
      <c r="O7" t="str">
        <f t="shared" si="5"/>
        <v>&lt;Campo NomeDb="dt_FINE" Segnaposto="EVE_DATA_FINE" Descrizione="Evento: data fine" Tipo="Data" Filtro="false" Ordinamento="false" Output="true" /&gt;</v>
      </c>
    </row>
    <row r="8" spans="1:15" x14ac:dyDescent="0.25">
      <c r="A8" t="s">
        <v>29</v>
      </c>
      <c r="B8" t="s">
        <v>109</v>
      </c>
      <c r="C8" t="s">
        <v>88</v>
      </c>
      <c r="D8" t="s">
        <v>65</v>
      </c>
      <c r="E8" s="2" t="s">
        <v>151</v>
      </c>
      <c r="F8" s="2" t="s">
        <v>151</v>
      </c>
      <c r="G8" s="3" t="s">
        <v>61</v>
      </c>
      <c r="J8" t="str">
        <f t="shared" si="3"/>
        <v>%%EVE_TIPOLOGIA%%</v>
      </c>
      <c r="K8" t="str">
        <f t="shared" si="4"/>
        <v>&lt;Campo NomeDb="tx_TIPOLOGIAEVENTO" Segnaposto="EVE_TIPOLOGIA" Descrizione="Evento: tipologia" Tipo="Stringa" Filtro="false" Ordinamento="false" Output="true" /&gt;</v>
      </c>
      <c r="O8" t="str">
        <f t="shared" si="5"/>
        <v>&lt;Campo NomeDb="tx_TIPOLOGIAEVENTO" Segnaposto="EVE_TIPOLOGIA" Descrizione="Evento: tipologia" Tipo="Stringa" Filtro="false" Ordinamento="false" Output="true" /&gt;</v>
      </c>
    </row>
    <row r="9" spans="1:15" x14ac:dyDescent="0.25">
      <c r="A9" t="s">
        <v>40</v>
      </c>
      <c r="B9" t="s">
        <v>110</v>
      </c>
      <c r="C9" t="s">
        <v>99</v>
      </c>
      <c r="D9" t="s">
        <v>65</v>
      </c>
      <c r="E9" s="2" t="s">
        <v>151</v>
      </c>
      <c r="F9" s="3" t="s">
        <v>61</v>
      </c>
      <c r="G9" s="3" t="s">
        <v>61</v>
      </c>
      <c r="J9" t="str">
        <f t="shared" si="3"/>
        <v>%%EVE_CENTRO_REFERENZA%%</v>
      </c>
      <c r="K9" t="str">
        <f t="shared" si="4"/>
        <v>&lt;Campo NomeDb="tx_CENTROREFERENZA" Segnaposto="EVE_CENTRO_REFERENZA" Descrizione="Evento: centro di referenza" Tipo="Stringa" Filtro="false" Ordinamento="true" Output="true" /&gt;</v>
      </c>
      <c r="O9" t="str">
        <f t="shared" si="5"/>
        <v>&lt;Campo NomeDb="tx_CENTROREFERENZA" Segnaposto="EVE_CENTRO_REFERENZA" Descrizione="Evento: centro di referenza" Tipo="Stringa" Filtro="false" Ordinamento="false" Output="true" /&gt;</v>
      </c>
    </row>
    <row r="10" spans="1:15" x14ac:dyDescent="0.25">
      <c r="A10" t="s">
        <v>41</v>
      </c>
      <c r="B10" t="s">
        <v>111</v>
      </c>
      <c r="C10" t="s">
        <v>100</v>
      </c>
      <c r="D10" t="s">
        <v>65</v>
      </c>
      <c r="E10" s="2" t="s">
        <v>151</v>
      </c>
      <c r="F10" s="2" t="s">
        <v>151</v>
      </c>
      <c r="G10" s="3" t="s">
        <v>61</v>
      </c>
      <c r="J10" t="str">
        <f t="shared" si="3"/>
        <v>%%EVE_CDC%%</v>
      </c>
      <c r="K10" t="str">
        <f t="shared" si="4"/>
        <v>&lt;Campo NomeDb="tx_CDC" Segnaposto="EVE_CDC" Descrizione="Evento: centro di costo" Tipo="Stringa" Filtro="false" Ordinamento="false" Output="true" /&gt;</v>
      </c>
      <c r="O10" t="str">
        <f t="shared" si="5"/>
        <v>&lt;Campo NomeDb="tx_CDC" Segnaposto="EVE_CDC" Descrizione="Evento: centro di costo" Tipo="Stringa" Filtro="false" Ordinamento="false" Output="true" /&gt;</v>
      </c>
    </row>
    <row r="11" spans="1:15" x14ac:dyDescent="0.25">
      <c r="A11" t="s">
        <v>42</v>
      </c>
      <c r="B11" t="s">
        <v>112</v>
      </c>
      <c r="C11" t="s">
        <v>101</v>
      </c>
      <c r="D11" t="s">
        <v>65</v>
      </c>
      <c r="E11" s="2" t="s">
        <v>151</v>
      </c>
      <c r="F11" s="2" t="s">
        <v>151</v>
      </c>
      <c r="G11" s="3" t="s">
        <v>61</v>
      </c>
      <c r="J11" t="str">
        <f t="shared" si="3"/>
        <v>%%EVE_PIANO_FORMATIVO%%</v>
      </c>
      <c r="K11" t="str">
        <f t="shared" si="4"/>
        <v>&lt;Campo NomeDb="tx_PIANOFORMATIVO" Segnaposto="EVE_PIANO_FORMATIVO" Descrizione="Evento: piano formativo" Tipo="Stringa" Filtro="false" Ordinamento="false" Output="true" /&gt;</v>
      </c>
      <c r="O11" t="str">
        <f t="shared" si="5"/>
        <v>&lt;Campo NomeDb="tx_PIANOFORMATIVO" Segnaposto="EVE_PIANO_FORMATIVO" Descrizione="Evento: piano formativo" Tipo="Stringa" Filtro="false" Ordinamento="false" Output="true" /&gt;</v>
      </c>
    </row>
    <row r="12" spans="1:15" s="13" customFormat="1" x14ac:dyDescent="0.25">
      <c r="A12" s="11" t="s">
        <v>537</v>
      </c>
      <c r="B12" s="12" t="s">
        <v>540</v>
      </c>
      <c r="C12" s="13" t="s">
        <v>541</v>
      </c>
      <c r="D12" s="13" t="s">
        <v>65</v>
      </c>
      <c r="E12" s="12" t="s">
        <v>151</v>
      </c>
      <c r="F12" s="12" t="s">
        <v>151</v>
      </c>
      <c r="G12" s="14" t="s">
        <v>61</v>
      </c>
      <c r="J12" s="13" t="str">
        <f t="shared" ref="J12:J13" si="6">CONCATENATE("%%",B12,"%%")</f>
        <v>%%EVE_DURATA_ORE%%</v>
      </c>
      <c r="K12" s="13" t="str">
        <f t="shared" ref="K12:K13" si="7">CONCATENATE("&lt;Campo NomeDb=""",A12,""" Segnaposto=""",B12,""" Descrizione=""",C12,""" Tipo=""",D12,""" Filtro=""",E12,""" Ordinamento=""",F12,""" Output=""",G12,"""",IF(H12&lt;&gt;"",CONCATENATE(" TipoControllo=""",H12,""""),""),IF(I12&lt;&gt;"",CONCATENATE(" QueryLista=""",I12,""""),"")," /&gt;")</f>
        <v>&lt;Campo NomeDb="tx_DURATAORE_RAGGR" Segnaposto="EVE_DURATA_ORE" Descrizione="Evento: durata in ore" Tipo="Stringa" Filtro="false" Ordinamento="false" Output="true" /&gt;</v>
      </c>
      <c r="O12" s="13" t="str">
        <f t="shared" ref="O12:O13" si="8">CONCATENATE("&lt;Campo NomeDb=""",A12,""" Segnaposto=""",B12,""" Descrizione=""",C12,""" Tipo=""",D12,""" Filtro=""false"" Ordinamento=""false"" Output=""",G12,""" /&gt;")</f>
        <v>&lt;Campo NomeDb="tx_DURATAORE_RAGGR" Segnaposto="EVE_DURATA_ORE" Descrizione="Evento: durata in ore" Tipo="Stringa" Filtro="false" Ordinamento="false" Output="true" /&gt;</v>
      </c>
    </row>
    <row r="13" spans="1:15" s="4" customFormat="1" x14ac:dyDescent="0.25">
      <c r="A13" s="10" t="s">
        <v>538</v>
      </c>
      <c r="B13" s="5" t="s">
        <v>539</v>
      </c>
      <c r="C13" s="4" t="s">
        <v>542</v>
      </c>
      <c r="D13" s="4" t="s">
        <v>65</v>
      </c>
      <c r="E13" s="5" t="s">
        <v>151</v>
      </c>
      <c r="F13" s="5" t="s">
        <v>151</v>
      </c>
      <c r="G13" s="6" t="s">
        <v>61</v>
      </c>
      <c r="J13" s="4" t="str">
        <f t="shared" si="6"/>
        <v>%%EVE_DURATA_ORE_NONRAGGR%%</v>
      </c>
      <c r="K13" s="4" t="str">
        <f t="shared" si="7"/>
        <v>&lt;Campo NomeDb="tx_DURATAORE_NONRAGGR" Segnaposto="EVE_DURATA_ORE_NONRAGGR" Descrizione="Evento: durata in ore (comprensiva di sessioni parallele)" Tipo="Stringa" Filtro="false" Ordinamento="false" Output="true" /&gt;</v>
      </c>
      <c r="O13" s="4" t="str">
        <f t="shared" si="8"/>
        <v>&lt;Campo NomeDb="tx_DURATAORE_NONRAGGR" Segnaposto="EVE_DURATA_ORE_NONRAGGR" Descrizione="Evento: durata in ore (comprensiva di sessioni parallele)" Tipo="Stringa" Filtro="false" Ordinamento="false" Output="true" /&gt;</v>
      </c>
    </row>
    <row r="14" spans="1:15" s="4" customFormat="1" x14ac:dyDescent="0.25">
      <c r="A14" s="10" t="s">
        <v>715</v>
      </c>
      <c r="B14" s="5" t="s">
        <v>716</v>
      </c>
      <c r="C14" s="4" t="s">
        <v>717</v>
      </c>
      <c r="D14" s="4" t="s">
        <v>67</v>
      </c>
      <c r="E14" s="5" t="s">
        <v>151</v>
      </c>
      <c r="F14" s="5" t="s">
        <v>151</v>
      </c>
      <c r="G14" s="6" t="s">
        <v>61</v>
      </c>
      <c r="J14" s="4" t="str">
        <f t="shared" ref="J14" si="9">CONCATENATE("%%",B14,"%%")</f>
        <v>%%EVE_ISCRITTI%%</v>
      </c>
      <c r="K14" s="4" t="str">
        <f t="shared" ref="K14" si="10">CONCATENATE("&lt;Campo NomeDb=""",A14,""" Segnaposto=""",B14,""" Descrizione=""",C14,""" Tipo=""",D14,""" Filtro=""",E14,""" Ordinamento=""",F14,""" Output=""",G14,"""",IF(H14&lt;&gt;"",CONCATENATE(" TipoControllo=""",H14,""""),""),IF(I14&lt;&gt;"",CONCATENATE(" QueryLista=""",I14,""""),"")," /&gt;")</f>
        <v>&lt;Campo NomeDb="ni_ISCRITTI" Segnaposto="EVE_ISCRITTI" Descrizione="Evento: numero iscritti (iscritto, presente, lista attesa - solo discenti)" Tipo="Intero" Filtro="false" Ordinamento="false" Output="true" /&gt;</v>
      </c>
      <c r="O14" s="4" t="str">
        <f t="shared" ref="O14" si="11">CONCATENATE("&lt;Campo NomeDb=""",A14,""" Segnaposto=""",B14,""" Descrizione=""",C14,""" Tipo=""",D14,""" Filtro=""false"" Ordinamento=""false"" Output=""",G14,""" /&gt;")</f>
        <v>&lt;Campo NomeDb="ni_ISCRITTI" Segnaposto="EVE_ISCRITTI" Descrizione="Evento: numero iscritti (iscritto, presente, lista attesa - solo discenti)" Tipo="Intero" Filtro="false" Ordinamento="false" Output="true" /&gt;</v>
      </c>
    </row>
    <row r="15" spans="1:15" x14ac:dyDescent="0.25">
      <c r="A15" t="s">
        <v>52</v>
      </c>
      <c r="B15" s="2" t="s">
        <v>389</v>
      </c>
      <c r="C15" t="s">
        <v>88</v>
      </c>
      <c r="D15" t="s">
        <v>67</v>
      </c>
      <c r="E15" s="3" t="s">
        <v>61</v>
      </c>
      <c r="F15" s="2" t="s">
        <v>151</v>
      </c>
      <c r="G15" s="2" t="s">
        <v>151</v>
      </c>
      <c r="H15" s="2" t="s">
        <v>64</v>
      </c>
      <c r="I15" s="2" t="s">
        <v>153</v>
      </c>
      <c r="J15" t="str">
        <f t="shared" si="3"/>
        <v>%%EVE_TIPOLOGIA_ID%%</v>
      </c>
      <c r="K15" t="str">
        <f t="shared" si="4"/>
        <v>&lt;Campo NomeDb="id_TIPOLOGIAEVENTO" Segnaposto="EVE_TIPOLOGIA_ID" Descrizione="Evento: tipologia" Tipo="Intero" Filtro="true" Ordinamento="false" Output="false" TipoControllo="CheckBoxList" QueryLista="SELECT id_TIPOLOGIAEVENTO, tx_TIPOLOGIAEVENTO FROM age_TIPOLOGIEEVENTI ORDER BY tx_TIPOLOGIAEVENTO " /&gt;</v>
      </c>
      <c r="O15" t="str">
        <f t="shared" si="5"/>
        <v>&lt;Campo NomeDb="id_TIPOLOGIAEVENTO" Segnaposto="EVE_TIPOLOGIA_ID" Descrizione="Evento: tipologia" Tipo="Intero" Filtro="false" Ordinamento="false" Output="false" /&gt;</v>
      </c>
    </row>
    <row r="16" spans="1:15" x14ac:dyDescent="0.25">
      <c r="A16" t="s">
        <v>57</v>
      </c>
      <c r="B16" s="2" t="s">
        <v>390</v>
      </c>
      <c r="C16" t="s">
        <v>99</v>
      </c>
      <c r="D16" t="s">
        <v>67</v>
      </c>
      <c r="E16" s="3" t="s">
        <v>61</v>
      </c>
      <c r="F16" s="2" t="s">
        <v>151</v>
      </c>
      <c r="G16" s="2" t="s">
        <v>151</v>
      </c>
      <c r="H16" s="2" t="s">
        <v>63</v>
      </c>
      <c r="I16" s="2" t="s">
        <v>154</v>
      </c>
      <c r="J16" t="str">
        <f t="shared" si="3"/>
        <v>%%EVE_CENTRO_REFERENZA_ID%%</v>
      </c>
      <c r="K16" t="str">
        <f t="shared" si="4"/>
        <v>&lt;Campo NomeDb="id_CENTROREFERENZA" Segnaposto="EVE_CENTRO_REFERENZA_ID" Descrizione="Evento: centro di referenza" Tipo="Intero" Filtro="true" Ordinamento="false" Output="false" TipoControllo="DropDown" QueryLista="SELECT id_CENTROREFERENZA, tx_CENTROREFERENZA FROM age_CENTRIREFERENZA ORDER BY tx_CENTROREFERENZA" /&gt;</v>
      </c>
      <c r="O16" t="str">
        <f t="shared" si="5"/>
        <v>&lt;Campo NomeDb="id_CENTROREFERENZA" Segnaposto="EVE_CENTRO_REFERENZA_ID" Descrizione="Evento: centro di referenza" Tipo="Intero" Filtro="false" Ordinamento="false" Output="false" /&gt;</v>
      </c>
    </row>
    <row r="17" spans="1:15" x14ac:dyDescent="0.25">
      <c r="A17" t="s">
        <v>58</v>
      </c>
      <c r="B17" s="2" t="s">
        <v>391</v>
      </c>
      <c r="C17" t="s">
        <v>100</v>
      </c>
      <c r="D17" t="s">
        <v>65</v>
      </c>
      <c r="E17" s="3" t="s">
        <v>61</v>
      </c>
      <c r="F17" s="2" t="s">
        <v>151</v>
      </c>
      <c r="G17" s="2" t="s">
        <v>151</v>
      </c>
      <c r="H17" s="2" t="s">
        <v>63</v>
      </c>
      <c r="I17" s="2" t="s">
        <v>155</v>
      </c>
      <c r="J17" t="str">
        <f t="shared" si="3"/>
        <v>%%EVE_CDC_AC%%</v>
      </c>
      <c r="K17" t="str">
        <f t="shared" si="4"/>
        <v>&lt;Campo NomeDb="ac_CDC" Segnaposto="EVE_CDC_AC" Descrizione="Evento: centro di costo" Tipo="Stringa" Filtro="true" Ordinamento="false" Output="false" TipoControllo="DropDown" QueryLista="SELECT ac_CDC, tx_CDC FROM age_CDC ORDER BY tx_CDC" /&gt;</v>
      </c>
      <c r="O17" t="str">
        <f t="shared" si="5"/>
        <v>&lt;Campo NomeDb="ac_CDC" Segnaposto="EVE_CDC_AC" Descrizione="Evento: centro di costo" Tipo="Stringa" Filtro="false" Ordinamento="false" Output="false" /&gt;</v>
      </c>
    </row>
    <row r="18" spans="1:15" x14ac:dyDescent="0.25">
      <c r="A18" t="s">
        <v>59</v>
      </c>
      <c r="B18" s="2" t="s">
        <v>392</v>
      </c>
      <c r="C18" t="s">
        <v>101</v>
      </c>
      <c r="D18" t="s">
        <v>67</v>
      </c>
      <c r="E18" s="3" t="s">
        <v>61</v>
      </c>
      <c r="F18" s="2" t="s">
        <v>151</v>
      </c>
      <c r="G18" s="2" t="s">
        <v>151</v>
      </c>
      <c r="H18" s="2" t="s">
        <v>63</v>
      </c>
      <c r="I18" s="2" t="s">
        <v>156</v>
      </c>
      <c r="J18" t="str">
        <f t="shared" si="3"/>
        <v>%%EVE_PIANO_FORMATIVO_ID%%</v>
      </c>
      <c r="K18" t="str">
        <f t="shared" si="4"/>
        <v>&lt;Campo NomeDb="id_PIANOFORMATIVO" Segnaposto="EVE_PIANO_FORMATIVO_ID" Descrizione="Evento: piano formativo" Tipo="Intero" Filtro="true" Ordinamento="false" Output="false" TipoControllo="DropDown" QueryLista="SELECT id_PIANOFORMATIVO, tx_PIANOFORMATIVO FROM age_PIANIFORMATIVI ORDER BY tx_PIANOFORMATIVO" /&gt;</v>
      </c>
      <c r="O18" t="str">
        <f t="shared" si="5"/>
        <v>&lt;Campo NomeDb="id_PIANOFORMATIVO" Segnaposto="EVE_PIANO_FORMATIVO_ID" Descrizione="Evento: piano formativo" Tipo="Intero" Filtro="false" Ordinamento="false" Output="false" /&gt;</v>
      </c>
    </row>
    <row r="19" spans="1:15" x14ac:dyDescent="0.25">
      <c r="A19" t="s">
        <v>15</v>
      </c>
      <c r="B19" t="s">
        <v>113</v>
      </c>
      <c r="C19" t="s">
        <v>74</v>
      </c>
      <c r="D19" t="s">
        <v>65</v>
      </c>
      <c r="E19" s="2" t="s">
        <v>151</v>
      </c>
      <c r="F19" s="3" t="s">
        <v>61</v>
      </c>
      <c r="G19" s="3" t="s">
        <v>61</v>
      </c>
      <c r="J19" t="str">
        <f t="shared" si="3"/>
        <v>%%SEDE_NOME%%</v>
      </c>
      <c r="K19" t="str">
        <f t="shared" si="4"/>
        <v>&lt;Campo NomeDb="tx_SEDE" Segnaposto="SEDE_NOME" Descrizione="Sede: nome" Tipo="Stringa" Filtro="false" Ordinamento="true" Output="true" /&gt;</v>
      </c>
      <c r="O19" t="str">
        <f t="shared" si="5"/>
        <v>&lt;Campo NomeDb="tx_SEDE" Segnaposto="SEDE_NOME" Descrizione="Sede: nome" Tipo="Stringa" Filtro="false" Ordinamento="false" Output="true" /&gt;</v>
      </c>
    </row>
    <row r="20" spans="1:15" x14ac:dyDescent="0.25">
      <c r="A20" t="s">
        <v>16</v>
      </c>
      <c r="B20" t="s">
        <v>114</v>
      </c>
      <c r="C20" t="s">
        <v>75</v>
      </c>
      <c r="D20" t="s">
        <v>65</v>
      </c>
      <c r="E20" s="2" t="s">
        <v>151</v>
      </c>
      <c r="F20" s="2" t="s">
        <v>151</v>
      </c>
      <c r="G20" s="3" t="s">
        <v>61</v>
      </c>
      <c r="J20" t="str">
        <f t="shared" si="3"/>
        <v>%%SEDE_DETTAGLI%%</v>
      </c>
      <c r="K20" t="str">
        <f t="shared" si="4"/>
        <v>&lt;Campo NomeDb="tx_DETTAGLISEDE" Segnaposto="SEDE_DETTAGLI" Descrizione="Sede: dettagli" Tipo="Stringa" Filtro="false" Ordinamento="false" Output="true" /&gt;</v>
      </c>
      <c r="O20" t="str">
        <f t="shared" si="5"/>
        <v>&lt;Campo NomeDb="tx_DETTAGLISEDE" Segnaposto="SEDE_DETTAGLI" Descrizione="Sede: dettagli" Tipo="Stringa" Filtro="false" Ordinamento="false" Output="true" /&gt;</v>
      </c>
    </row>
    <row r="21" spans="1:15" x14ac:dyDescent="0.25">
      <c r="A21" t="s">
        <v>17</v>
      </c>
      <c r="B21" t="s">
        <v>115</v>
      </c>
      <c r="C21" t="s">
        <v>76</v>
      </c>
      <c r="D21" t="s">
        <v>65</v>
      </c>
      <c r="E21" s="2" t="s">
        <v>151</v>
      </c>
      <c r="F21" s="2" t="s">
        <v>151</v>
      </c>
      <c r="G21" s="3" t="s">
        <v>61</v>
      </c>
      <c r="J21" t="str">
        <f t="shared" si="3"/>
        <v>%%SEDE_INDIRIZZO%%</v>
      </c>
      <c r="K21" t="str">
        <f t="shared" si="4"/>
        <v>&lt;Campo NomeDb="tx_INDIRIZZO_SEDE" Segnaposto="SEDE_INDIRIZZO" Descrizione="Sede: indirizzo" Tipo="Stringa" Filtro="false" Ordinamento="false" Output="true" /&gt;</v>
      </c>
      <c r="O21" t="str">
        <f t="shared" si="5"/>
        <v>&lt;Campo NomeDb="tx_INDIRIZZO_SEDE" Segnaposto="SEDE_INDIRIZZO" Descrizione="Sede: indirizzo" Tipo="Stringa" Filtro="false" Ordinamento="false" Output="true" /&gt;</v>
      </c>
    </row>
    <row r="22" spans="1:15" x14ac:dyDescent="0.25">
      <c r="A22" t="s">
        <v>18</v>
      </c>
      <c r="B22" t="s">
        <v>116</v>
      </c>
      <c r="C22" t="s">
        <v>77</v>
      </c>
      <c r="D22" t="s">
        <v>65</v>
      </c>
      <c r="E22" s="2" t="s">
        <v>151</v>
      </c>
      <c r="F22" s="2" t="s">
        <v>151</v>
      </c>
      <c r="G22" s="3" t="s">
        <v>61</v>
      </c>
      <c r="J22" t="str">
        <f t="shared" si="3"/>
        <v>%%SEDE_TELEFONO%%</v>
      </c>
      <c r="K22" t="str">
        <f t="shared" si="4"/>
        <v>&lt;Campo NomeDb="tx_TELEFONO_SEDE" Segnaposto="SEDE_TELEFONO" Descrizione="Sede: telefono" Tipo="Stringa" Filtro="false" Ordinamento="false" Output="true" /&gt;</v>
      </c>
      <c r="O22" t="str">
        <f t="shared" si="5"/>
        <v>&lt;Campo NomeDb="tx_TELEFONO_SEDE" Segnaposto="SEDE_TELEFONO" Descrizione="Sede: telefono" Tipo="Stringa" Filtro="false" Ordinamento="false" Output="true" /&gt;</v>
      </c>
    </row>
    <row r="23" spans="1:15" x14ac:dyDescent="0.25">
      <c r="A23" t="s">
        <v>19</v>
      </c>
      <c r="B23" t="s">
        <v>117</v>
      </c>
      <c r="C23" t="s">
        <v>78</v>
      </c>
      <c r="D23" t="s">
        <v>65</v>
      </c>
      <c r="E23" s="2" t="s">
        <v>151</v>
      </c>
      <c r="F23" s="2" t="s">
        <v>151</v>
      </c>
      <c r="G23" s="3" t="s">
        <v>61</v>
      </c>
      <c r="J23" t="str">
        <f t="shared" si="3"/>
        <v>%%SEDE_FAX%%</v>
      </c>
      <c r="K23" t="str">
        <f t="shared" si="4"/>
        <v>&lt;Campo NomeDb="tx_FAX_SEDE" Segnaposto="SEDE_FAX" Descrizione="Sede: fax" Tipo="Stringa" Filtro="false" Ordinamento="false" Output="true" /&gt;</v>
      </c>
      <c r="O23" t="str">
        <f t="shared" si="5"/>
        <v>&lt;Campo NomeDb="tx_FAX_SEDE" Segnaposto="SEDE_FAX" Descrizione="Sede: fax" Tipo="Stringa" Filtro="false" Ordinamento="false" Output="true" /&gt;</v>
      </c>
    </row>
    <row r="24" spans="1:15" x14ac:dyDescent="0.25">
      <c r="A24" t="s">
        <v>20</v>
      </c>
      <c r="B24" t="s">
        <v>118</v>
      </c>
      <c r="C24" t="s">
        <v>79</v>
      </c>
      <c r="D24" t="s">
        <v>65</v>
      </c>
      <c r="E24" s="2" t="s">
        <v>151</v>
      </c>
      <c r="F24" s="2" t="s">
        <v>151</v>
      </c>
      <c r="G24" s="3" t="s">
        <v>61</v>
      </c>
      <c r="J24" t="str">
        <f t="shared" si="3"/>
        <v>%%SEDE_CELL%%</v>
      </c>
      <c r="K24" t="str">
        <f t="shared" si="4"/>
        <v>&lt;Campo NomeDb="tx_CELLULARE_SEDE" Segnaposto="SEDE_CELL" Descrizione="Sede: cellulare" Tipo="Stringa" Filtro="false" Ordinamento="false" Output="true" /&gt;</v>
      </c>
      <c r="O24" t="str">
        <f t="shared" si="5"/>
        <v>&lt;Campo NomeDb="tx_CELLULARE_SEDE" Segnaposto="SEDE_CELL" Descrizione="Sede: cellulare" Tipo="Stringa" Filtro="false" Ordinamento="false" Output="true" /&gt;</v>
      </c>
    </row>
    <row r="25" spans="1:15" x14ac:dyDescent="0.25">
      <c r="A25" t="s">
        <v>21</v>
      </c>
      <c r="B25" t="s">
        <v>119</v>
      </c>
      <c r="C25" t="s">
        <v>80</v>
      </c>
      <c r="D25" t="s">
        <v>65</v>
      </c>
      <c r="E25" s="2" t="s">
        <v>151</v>
      </c>
      <c r="F25" s="2" t="s">
        <v>151</v>
      </c>
      <c r="G25" s="3" t="s">
        <v>61</v>
      </c>
      <c r="J25" t="str">
        <f t="shared" si="3"/>
        <v>%%SEDE_EMAIL%%</v>
      </c>
      <c r="K25" t="str">
        <f t="shared" si="4"/>
        <v>&lt;Campo NomeDb="tx_EMAIL_SEDE" Segnaposto="SEDE_EMAIL" Descrizione="Sede: e-mail" Tipo="Stringa" Filtro="false" Ordinamento="false" Output="true" /&gt;</v>
      </c>
      <c r="O25" t="str">
        <f t="shared" si="5"/>
        <v>&lt;Campo NomeDb="tx_EMAIL_SEDE" Segnaposto="SEDE_EMAIL" Descrizione="Sede: e-mail" Tipo="Stringa" Filtro="false" Ordinamento="false" Output="true" /&gt;</v>
      </c>
    </row>
    <row r="26" spans="1:15" x14ac:dyDescent="0.25">
      <c r="A26" t="s">
        <v>50</v>
      </c>
      <c r="B26" s="2" t="s">
        <v>393</v>
      </c>
      <c r="C26" t="s">
        <v>74</v>
      </c>
      <c r="D26" t="s">
        <v>67</v>
      </c>
      <c r="E26" s="3" t="s">
        <v>61</v>
      </c>
      <c r="F26" s="2" t="s">
        <v>151</v>
      </c>
      <c r="G26" s="2" t="s">
        <v>151</v>
      </c>
      <c r="H26" s="2" t="s">
        <v>63</v>
      </c>
      <c r="I26" s="2" t="s">
        <v>157</v>
      </c>
      <c r="J26" t="str">
        <f t="shared" si="3"/>
        <v>%%SEDE_ID%%</v>
      </c>
      <c r="K26" t="str">
        <f t="shared" si="4"/>
        <v>&lt;Campo NomeDb="id_SEDE" Segnaposto="SEDE_ID" Descrizione="Sede: nome" Tipo="Intero" Filtro="true" Ordinamento="false" Output="false" TipoControllo="DropDown" QueryLista="SELECT id_SEDE, tx_SEDE FROM age_SEDI ORDER BY id_SEDE" /&gt;</v>
      </c>
      <c r="O26" t="str">
        <f t="shared" si="5"/>
        <v>&lt;Campo NomeDb="id_SEDE" Segnaposto="SEDE_ID" Descrizione="Sede: nome" Tipo="Intero" Filtro="false" Ordinamento="false" Output="false" /&gt;</v>
      </c>
    </row>
    <row r="27" spans="1:15" x14ac:dyDescent="0.25">
      <c r="A27" t="s">
        <v>14</v>
      </c>
      <c r="B27" t="s">
        <v>124</v>
      </c>
      <c r="C27" t="s">
        <v>120</v>
      </c>
      <c r="D27" t="s">
        <v>67</v>
      </c>
      <c r="E27" s="2" t="s">
        <v>151</v>
      </c>
      <c r="F27" s="2" t="s">
        <v>151</v>
      </c>
      <c r="G27" s="3" t="s">
        <v>61</v>
      </c>
      <c r="J27" t="str">
        <f t="shared" si="3"/>
        <v>%%IOL_MAX_PARTECIPANTI%%</v>
      </c>
      <c r="K27" t="str">
        <f t="shared" si="4"/>
        <v>&lt;Campo NomeDb="iol_ni_MAXPARTECIPANTI" Segnaposto="IOL_MAX_PARTECIPANTI" Descrizione="Iscrizioni on line: max partecipanti" Tipo="Intero" Filtro="false" Ordinamento="false" Output="true" /&gt;</v>
      </c>
      <c r="O27" t="str">
        <f t="shared" si="5"/>
        <v>&lt;Campo NomeDb="iol_ni_MAXPARTECIPANTI" Segnaposto="IOL_MAX_PARTECIPANTI" Descrizione="Iscrizioni on line: max partecipanti" Tipo="Intero" Filtro="false" Ordinamento="false" Output="true" /&gt;</v>
      </c>
    </row>
    <row r="28" spans="1:15" x14ac:dyDescent="0.25">
      <c r="A28" t="s">
        <v>47</v>
      </c>
      <c r="B28" t="s">
        <v>125</v>
      </c>
      <c r="C28" t="s">
        <v>121</v>
      </c>
      <c r="D28" t="s">
        <v>66</v>
      </c>
      <c r="E28" s="2" t="s">
        <v>151</v>
      </c>
      <c r="F28" s="2" t="s">
        <v>151</v>
      </c>
      <c r="G28" s="3" t="s">
        <v>61</v>
      </c>
      <c r="J28" t="str">
        <f t="shared" si="3"/>
        <v>%%IOL_INIZIO_VISIBILITA%%</v>
      </c>
      <c r="K28" t="str">
        <f t="shared" si="4"/>
        <v>&lt;Campo NomeDb="iol_dt_INIZIOVISIBILITA" Segnaposto="IOL_INIZIO_VISIBILITA" Descrizione="Iscrizioni on line: data inizio visibilità" Tipo="Data" Filtro="false" Ordinamento="false" Output="true" /&gt;</v>
      </c>
      <c r="O28" t="str">
        <f t="shared" si="5"/>
        <v>&lt;Campo NomeDb="iol_dt_INIZIOVISIBILITA" Segnaposto="IOL_INIZIO_VISIBILITA" Descrizione="Iscrizioni on line: data inizio visibilità" Tipo="Data" Filtro="false" Ordinamento="false" Output="true" /&gt;</v>
      </c>
    </row>
    <row r="29" spans="1:15" x14ac:dyDescent="0.25">
      <c r="A29" t="s">
        <v>48</v>
      </c>
      <c r="B29" t="s">
        <v>126</v>
      </c>
      <c r="C29" t="s">
        <v>122</v>
      </c>
      <c r="D29" t="s">
        <v>66</v>
      </c>
      <c r="E29" s="2" t="s">
        <v>151</v>
      </c>
      <c r="F29" s="2" t="s">
        <v>151</v>
      </c>
      <c r="G29" s="3" t="s">
        <v>61</v>
      </c>
      <c r="J29" t="str">
        <f t="shared" si="3"/>
        <v>%%IOL_DATA_APERTURA%%</v>
      </c>
      <c r="K29" t="str">
        <f t="shared" si="4"/>
        <v>&lt;Campo NomeDb="iol_dt_APERTURAISCRIZIONI" Segnaposto="IOL_DATA_APERTURA" Descrizione="Iscrizioni on line: data apertura" Tipo="Data" Filtro="false" Ordinamento="false" Output="true" /&gt;</v>
      </c>
      <c r="O29" t="str">
        <f t="shared" si="5"/>
        <v>&lt;Campo NomeDb="iol_dt_APERTURAISCRIZIONI" Segnaposto="IOL_DATA_APERTURA" Descrizione="Iscrizioni on line: data apertura" Tipo="Data" Filtro="false" Ordinamento="false" Output="true" /&gt;</v>
      </c>
    </row>
    <row r="30" spans="1:15" x14ac:dyDescent="0.25">
      <c r="A30" t="s">
        <v>49</v>
      </c>
      <c r="B30" t="s">
        <v>127</v>
      </c>
      <c r="C30" t="s">
        <v>123</v>
      </c>
      <c r="D30" t="s">
        <v>66</v>
      </c>
      <c r="E30" s="2" t="s">
        <v>151</v>
      </c>
      <c r="F30" s="2" t="s">
        <v>151</v>
      </c>
      <c r="G30" s="3" t="s">
        <v>61</v>
      </c>
      <c r="J30" t="str">
        <f t="shared" si="3"/>
        <v>%%IOL_DATA_CHIUSURA%%</v>
      </c>
      <c r="K30" t="str">
        <f t="shared" si="4"/>
        <v>&lt;Campo NomeDb="iol_dt_CHIUSURAISCRIZIONI" Segnaposto="IOL_DATA_CHIUSURA" Descrizione="Iscrizioni on line: data chiusura" Tipo="Data" Filtro="false" Ordinamento="false" Output="true" /&gt;</v>
      </c>
      <c r="O30" t="str">
        <f t="shared" si="5"/>
        <v>&lt;Campo NomeDb="iol_dt_CHIUSURAISCRIZIONI" Segnaposto="IOL_DATA_CHIUSURA" Descrizione="Iscrizioni on line: data chiusura" Tipo="Data" Filtro="false" Ordinamento="false" Output="true" /&gt;</v>
      </c>
    </row>
    <row r="31" spans="1:15" x14ac:dyDescent="0.25">
      <c r="A31" t="s">
        <v>44</v>
      </c>
      <c r="B31" t="s">
        <v>128</v>
      </c>
      <c r="C31" t="s">
        <v>103</v>
      </c>
      <c r="D31" t="s">
        <v>65</v>
      </c>
      <c r="E31" s="2" t="s">
        <v>151</v>
      </c>
      <c r="F31" s="2" t="s">
        <v>151</v>
      </c>
      <c r="G31" s="3" t="s">
        <v>61</v>
      </c>
      <c r="J31" t="str">
        <f t="shared" si="3"/>
        <v>%%ECM_ACCREDITATO%%</v>
      </c>
      <c r="K31" t="str">
        <f t="shared" si="4"/>
        <v>&lt;Campo NomeDb="tx_ACCREDITATOECM" Segnaposto="ECM_ACCREDITATO" Descrizione="ECM: evento accreditato" Tipo="Stringa" Filtro="false" Ordinamento="false" Output="true" /&gt;</v>
      </c>
      <c r="O31" t="str">
        <f t="shared" si="5"/>
        <v>&lt;Campo NomeDb="tx_ACCREDITATOECM" Segnaposto="ECM_ACCREDITATO" Descrizione="ECM: evento accreditato" Tipo="Stringa" Filtro="false" Ordinamento="false" Output="true" /&gt;</v>
      </c>
    </row>
    <row r="32" spans="1:15" x14ac:dyDescent="0.25">
      <c r="A32" t="s">
        <v>12</v>
      </c>
      <c r="B32" t="s">
        <v>130</v>
      </c>
      <c r="C32" t="s">
        <v>71</v>
      </c>
      <c r="D32" t="s">
        <v>65</v>
      </c>
      <c r="E32" s="3" t="s">
        <v>61</v>
      </c>
      <c r="F32" s="3" t="s">
        <v>61</v>
      </c>
      <c r="G32" s="3" t="s">
        <v>61</v>
      </c>
      <c r="H32" s="3" t="s">
        <v>62</v>
      </c>
      <c r="J32" t="str">
        <f t="shared" si="3"/>
        <v>%%ECM_CODICE_EVENTO%%</v>
      </c>
      <c r="K32" t="str">
        <f t="shared" si="4"/>
        <v>&lt;Campo NomeDb="ecm2_COD_EVE" Segnaposto="ECM_CODICE_EVENTO" Descrizione="ECM: codice evento" Tipo="Stringa" Filtro="true" Ordinamento="true" Output="true" TipoControllo="Standard" /&gt;</v>
      </c>
      <c r="O32" t="str">
        <f t="shared" si="5"/>
        <v>&lt;Campo NomeDb="ecm2_COD_EVE" Segnaposto="ECM_CODICE_EVENTO" Descrizione="ECM: codice evento" Tipo="Stringa" Filtro="false" Ordinamento="false" Output="true" /&gt;</v>
      </c>
    </row>
    <row r="33" spans="1:15" x14ac:dyDescent="0.25">
      <c r="A33" t="s">
        <v>45</v>
      </c>
      <c r="B33" t="s">
        <v>129</v>
      </c>
      <c r="C33" t="s">
        <v>104</v>
      </c>
      <c r="D33" t="s">
        <v>65</v>
      </c>
      <c r="E33" s="2" t="s">
        <v>151</v>
      </c>
      <c r="F33" s="2" t="s">
        <v>151</v>
      </c>
      <c r="G33" s="3" t="s">
        <v>61</v>
      </c>
      <c r="J33" t="str">
        <f t="shared" si="3"/>
        <v>%%ECM_CODICE_EDIZIONE%%</v>
      </c>
      <c r="K33" t="str">
        <f t="shared" si="4"/>
        <v>&lt;Campo NomeDb="ecm2_COD_EDI" Segnaposto="ECM_CODICE_EDIZIONE" Descrizione="ECM: codice edizione" Tipo="Stringa" Filtro="false" Ordinamento="false" Output="true" /&gt;</v>
      </c>
      <c r="O33" t="str">
        <f t="shared" si="5"/>
        <v>&lt;Campo NomeDb="ecm2_COD_EDI" Segnaposto="ECM_CODICE_EDIZIONE" Descrizione="ECM: codice edizione" Tipo="Stringa" Filtro="false" Ordinamento="false" Output="true" /&gt;</v>
      </c>
    </row>
    <row r="34" spans="1:15" x14ac:dyDescent="0.25">
      <c r="A34" t="s">
        <v>30</v>
      </c>
      <c r="B34" t="s">
        <v>131</v>
      </c>
      <c r="C34" t="s">
        <v>89</v>
      </c>
      <c r="D34" t="s">
        <v>65</v>
      </c>
      <c r="E34" s="2" t="s">
        <v>151</v>
      </c>
      <c r="F34" s="2" t="s">
        <v>151</v>
      </c>
      <c r="G34" s="3" t="s">
        <v>61</v>
      </c>
      <c r="J34" t="str">
        <f t="shared" si="3"/>
        <v>%%ECM_TIPO_FORMAZIONE%%</v>
      </c>
      <c r="K34" t="str">
        <f t="shared" si="4"/>
        <v>&lt;Campo NomeDb="tx_TIPOLOGIAECMEVENTO" Segnaposto="ECM_TIPO_FORMAZIONE" Descrizione="ECM: tipo formazione" Tipo="Stringa" Filtro="false" Ordinamento="false" Output="true" /&gt;</v>
      </c>
      <c r="O34" t="str">
        <f t="shared" si="5"/>
        <v>&lt;Campo NomeDb="tx_TIPOLOGIAECMEVENTO" Segnaposto="ECM_TIPO_FORMAZIONE" Descrizione="ECM: tipo formazione" Tipo="Stringa" Filtro="false" Ordinamento="false" Output="true" /&gt;</v>
      </c>
    </row>
    <row r="35" spans="1:15" x14ac:dyDescent="0.25">
      <c r="A35" t="s">
        <v>424</v>
      </c>
      <c r="B35" t="s">
        <v>425</v>
      </c>
      <c r="C35" t="s">
        <v>426</v>
      </c>
      <c r="D35" t="s">
        <v>65</v>
      </c>
      <c r="E35" s="2" t="s">
        <v>151</v>
      </c>
      <c r="F35" s="2" t="s">
        <v>151</v>
      </c>
      <c r="G35" s="3" t="s">
        <v>61</v>
      </c>
      <c r="J35" t="str">
        <f t="shared" si="3"/>
        <v>%%ECM_TIPOLOGIA_FORMATIVA%%</v>
      </c>
      <c r="K35" t="str">
        <f t="shared" si="4"/>
        <v>&lt;Campo NomeDb="ecm2_TIPOLOGIA_FORM" Segnaposto="ECM_TIPOLOGIA_FORMATIVA" Descrizione="ECM: tipologia formativa" Tipo="Stringa" Filtro="false" Ordinamento="false" Output="true" /&gt;</v>
      </c>
      <c r="O35" t="str">
        <f t="shared" si="5"/>
        <v>&lt;Campo NomeDb="ecm2_TIPOLOGIA_FORM" Segnaposto="ECM_TIPOLOGIA_FORMATIVA" Descrizione="ECM: tipologia formativa" Tipo="Stringa" Filtro="false" Ordinamento="false" Output="true" /&gt;</v>
      </c>
    </row>
    <row r="36" spans="1:15" x14ac:dyDescent="0.25">
      <c r="A36" t="s">
        <v>427</v>
      </c>
      <c r="B36" t="s">
        <v>428</v>
      </c>
      <c r="C36" t="s">
        <v>429</v>
      </c>
      <c r="D36" t="s">
        <v>65</v>
      </c>
      <c r="E36" s="2" t="s">
        <v>151</v>
      </c>
      <c r="F36" s="2" t="s">
        <v>151</v>
      </c>
      <c r="G36" s="3" t="s">
        <v>61</v>
      </c>
      <c r="J36" t="str">
        <f t="shared" ref="J36" si="12">CONCATENATE("%%",B36,"%%")</f>
        <v>%%ECM_TIPO_EVENTO%%</v>
      </c>
      <c r="K36" t="str">
        <f t="shared" ref="K36" si="13">CONCATENATE("&lt;Campo NomeDb=""",A36,""" Segnaposto=""",B36,""" Descrizione=""",C36,""" Tipo=""",D36,""" Filtro=""",E36,""" Ordinamento=""",F36,""" Output=""",G36,"""",IF(H36&lt;&gt;"",CONCATENATE(" TipoControllo=""",H36,""""),""),IF(I36&lt;&gt;"",CONCATENATE(" QueryLista=""",I36,""""),"")," /&gt;")</f>
        <v>&lt;Campo NomeDb="ecm2_TIPO_EVE" Segnaposto="ECM_TIPO_EVENTO" Descrizione="ECM: tipo evento" Tipo="Stringa" Filtro="false" Ordinamento="false" Output="true" /&gt;</v>
      </c>
      <c r="O36" t="str">
        <f t="shared" ref="O36" si="14">CONCATENATE("&lt;Campo NomeDb=""",A36,""" Segnaposto=""",B36,""" Descrizione=""",C36,""" Tipo=""",D36,""" Filtro=""false"" Ordinamento=""false"" Output=""",G36,""" /&gt;")</f>
        <v>&lt;Campo NomeDb="ecm2_TIPO_EVE" Segnaposto="ECM_TIPO_EVENTO" Descrizione="ECM: tipo evento" Tipo="Stringa" Filtro="false" Ordinamento="false" Output="true" /&gt;</v>
      </c>
    </row>
    <row r="37" spans="1:15" x14ac:dyDescent="0.25">
      <c r="A37" t="s">
        <v>13</v>
      </c>
      <c r="B37" t="s">
        <v>132</v>
      </c>
      <c r="C37" t="s">
        <v>72</v>
      </c>
      <c r="D37" t="s">
        <v>73</v>
      </c>
      <c r="E37" s="3" t="s">
        <v>61</v>
      </c>
      <c r="F37" s="2" t="s">
        <v>151</v>
      </c>
      <c r="G37" s="3" t="s">
        <v>61</v>
      </c>
      <c r="H37" s="3" t="s">
        <v>62</v>
      </c>
      <c r="J37" t="str">
        <f t="shared" si="3"/>
        <v>%%ECM_NUM_CREDITI%%</v>
      </c>
      <c r="K37" t="str">
        <f t="shared" si="4"/>
        <v>&lt;Campo NomeDb="ecm2_NUM_CRED" Segnaposto="ECM_NUM_CREDITI" Descrizione="ECM: numero crediti" Tipo="Decimale" Filtro="true" Ordinamento="false" Output="true" TipoControllo="Standard" /&gt;</v>
      </c>
      <c r="O37" t="str">
        <f t="shared" si="5"/>
        <v>&lt;Campo NomeDb="ecm2_NUM_CRED" Segnaposto="ECM_NUM_CREDITI" Descrizione="ECM: numero crediti" Tipo="Decimale" Filtro="false" Ordinamento="false" Output="true" /&gt;</v>
      </c>
    </row>
    <row r="38" spans="1:15" x14ac:dyDescent="0.25">
      <c r="A38" t="s">
        <v>46</v>
      </c>
      <c r="B38" t="s">
        <v>133</v>
      </c>
      <c r="C38" t="s">
        <v>105</v>
      </c>
      <c r="D38" t="s">
        <v>65</v>
      </c>
      <c r="E38" s="2" t="s">
        <v>151</v>
      </c>
      <c r="F38" s="2" t="s">
        <v>151</v>
      </c>
      <c r="G38" s="3" t="s">
        <v>61</v>
      </c>
      <c r="J38" t="str">
        <f t="shared" si="3"/>
        <v>%%ECM_DURATA_ORE%%</v>
      </c>
      <c r="K38" t="str">
        <f t="shared" si="4"/>
        <v>&lt;Campo NomeDb="ecm2_NUM_ORE" Segnaposto="ECM_DURATA_ORE" Descrizione="ECM: durata in ore" Tipo="Stringa" Filtro="false" Ordinamento="false" Output="true" /&gt;</v>
      </c>
      <c r="O38" t="str">
        <f t="shared" si="5"/>
        <v>&lt;Campo NomeDb="ecm2_NUM_ORE" Segnaposto="ECM_DURATA_ORE" Descrizione="ECM: durata in ore" Tipo="Stringa" Filtro="false" Ordinamento="false" Output="true" /&gt;</v>
      </c>
    </row>
    <row r="39" spans="1:15" x14ac:dyDescent="0.25">
      <c r="A39" t="s">
        <v>43</v>
      </c>
      <c r="B39" t="s">
        <v>134</v>
      </c>
      <c r="C39" t="s">
        <v>102</v>
      </c>
      <c r="D39" t="s">
        <v>65</v>
      </c>
      <c r="E39" s="2" t="s">
        <v>151</v>
      </c>
      <c r="F39" s="2" t="s">
        <v>151</v>
      </c>
      <c r="G39" s="3" t="s">
        <v>61</v>
      </c>
      <c r="J39" t="str">
        <f t="shared" si="3"/>
        <v>%%ECM_OBBIETTIVI%%</v>
      </c>
      <c r="K39" t="str">
        <f t="shared" si="4"/>
        <v>&lt;Campo NomeDb="tx_OBBIETTIVIECM" Segnaposto="ECM_OBBIETTIVI" Descrizione="ECM: obbiettivi" Tipo="Stringa" Filtro="false" Ordinamento="false" Output="true" /&gt;</v>
      </c>
      <c r="O39" t="str">
        <f t="shared" si="5"/>
        <v>&lt;Campo NomeDb="tx_OBBIETTIVIECM" Segnaposto="ECM_OBBIETTIVI" Descrizione="ECM: obbiettivi" Tipo="Stringa" Filtro="false" Ordinamento="false" Output="true" /&gt;</v>
      </c>
    </row>
    <row r="40" spans="1:15" x14ac:dyDescent="0.25">
      <c r="A40" t="s">
        <v>53</v>
      </c>
      <c r="B40" s="2" t="s">
        <v>394</v>
      </c>
      <c r="C40" t="s">
        <v>103</v>
      </c>
      <c r="D40" t="s">
        <v>67</v>
      </c>
      <c r="E40" s="3" t="s">
        <v>61</v>
      </c>
      <c r="F40" s="2" t="s">
        <v>151</v>
      </c>
      <c r="G40" s="2" t="s">
        <v>151</v>
      </c>
      <c r="H40" s="2" t="s">
        <v>63</v>
      </c>
      <c r="I40" t="s">
        <v>158</v>
      </c>
      <c r="J40" t="str">
        <f t="shared" si="3"/>
        <v>%%ECM_ACCREDITATO_FL%%</v>
      </c>
      <c r="K40" t="str">
        <f t="shared" si="4"/>
        <v>&lt;Campo NomeDb="fl_ACCREDITATOECM" Segnaposto="ECM_ACCREDITATO_FL" Descrizione="ECM: evento accreditato" Tipo="Intero" Filtro="true" Ordinamento="false" Output="false" TipoControllo="DropDown" QueryLista="SELECT 0 as n, 'No' as t UNION ALL SELECT 1 as n, 'Sì' as t ORDER BY n" /&gt;</v>
      </c>
      <c r="O40" t="str">
        <f t="shared" si="5"/>
        <v>&lt;Campo NomeDb="fl_ACCREDITATOECM" Segnaposto="ECM_ACCREDITATO_FL" Descrizione="ECM: evento accreditato" Tipo="Intero" Filtro="false" Ordinamento="false" Output="false" /&gt;</v>
      </c>
    </row>
    <row r="41" spans="1:15" x14ac:dyDescent="0.25">
      <c r="A41" t="s">
        <v>54</v>
      </c>
      <c r="B41" s="2" t="s">
        <v>395</v>
      </c>
      <c r="C41" t="s">
        <v>89</v>
      </c>
      <c r="D41" t="s">
        <v>67</v>
      </c>
      <c r="E41" s="3" t="s">
        <v>61</v>
      </c>
      <c r="F41" s="2" t="s">
        <v>151</v>
      </c>
      <c r="G41" s="2" t="s">
        <v>151</v>
      </c>
      <c r="H41" s="2" t="s">
        <v>64</v>
      </c>
      <c r="I41" t="s">
        <v>159</v>
      </c>
      <c r="J41" t="str">
        <f t="shared" si="3"/>
        <v>%%ECM_TIPO_FORMAZIONE_ID%%</v>
      </c>
      <c r="K41" t="str">
        <f t="shared" si="4"/>
        <v>&lt;Campo NomeDb="id_TIPOLOGIAECMEVENTO" Segnaposto="ECM_TIPO_FORMAZIONE_ID" Descrizione="ECM: tipo formazione" Tipo="Intero" Filtro="true" Ordinamento="false" Output="false" TipoControllo="CheckBoxList" QueryLista="SELECT id_TIPOLOGIAECMEVENTO, tx_TIPOLOGIAECMEVENTO FROM age_TIPOLOGIEECMEVENTI ORDER BY tx_TIPOLOGIAECMEVENTO" /&gt;</v>
      </c>
      <c r="O41" t="str">
        <f t="shared" si="5"/>
        <v>&lt;Campo NomeDb="id_TIPOLOGIAECMEVENTO" Segnaposto="ECM_TIPO_FORMAZIONE_ID" Descrizione="ECM: tipo formazione" Tipo="Intero" Filtro="false" Ordinamento="false" Output="false" /&gt;</v>
      </c>
    </row>
    <row r="42" spans="1:15" x14ac:dyDescent="0.25">
      <c r="A42" t="s">
        <v>60</v>
      </c>
      <c r="B42" s="2" t="s">
        <v>396</v>
      </c>
      <c r="C42" t="s">
        <v>102</v>
      </c>
      <c r="D42" t="s">
        <v>65</v>
      </c>
      <c r="E42" s="3" t="s">
        <v>61</v>
      </c>
      <c r="F42" s="2" t="s">
        <v>151</v>
      </c>
      <c r="G42" s="2" t="s">
        <v>151</v>
      </c>
      <c r="H42" s="2" t="s">
        <v>63</v>
      </c>
      <c r="I42" s="2" t="s">
        <v>160</v>
      </c>
      <c r="J42" t="str">
        <f t="shared" si="3"/>
        <v>%%ECM_OBBIETTIVI_AC%%</v>
      </c>
      <c r="K42" t="str">
        <f t="shared" si="4"/>
        <v>&lt;Campo NomeDb="ecm2_COD_OBI" Segnaposto="ECM_OBBIETTIVI_AC" Descrizione="ECM: obbiettivi" Tipo="Stringa" Filtro="true" Ordinamento="false" Output="false" TipoControllo="DropDown" QueryLista="SELECT CODELEME, DESELEME from ut_ECMELE where CODLISTA='COD_OBI'" /&gt;</v>
      </c>
      <c r="O42" t="str">
        <f t="shared" si="5"/>
        <v>&lt;Campo NomeDb="ecm2_COD_OBI" Segnaposto="ECM_OBBIETTIVI_AC" Descrizione="ECM: obbiettivi" Tipo="Stringa" Filtro="false" Ordinamento="false" Output="false" /&gt;</v>
      </c>
    </row>
    <row r="43" spans="1:15" x14ac:dyDescent="0.25">
      <c r="A43" t="s">
        <v>430</v>
      </c>
      <c r="B43" t="s">
        <v>431</v>
      </c>
      <c r="C43" t="s">
        <v>432</v>
      </c>
      <c r="D43" t="s">
        <v>65</v>
      </c>
      <c r="E43" s="2" t="s">
        <v>151</v>
      </c>
      <c r="F43" s="2" t="s">
        <v>151</v>
      </c>
      <c r="G43" s="3" t="s">
        <v>61</v>
      </c>
      <c r="J43" t="str">
        <f t="shared" si="3"/>
        <v>%%ECM_PROFESSIONI%%</v>
      </c>
      <c r="K43" t="str">
        <f t="shared" ref="K43" si="15">CONCATENATE("&lt;Campo NomeDb=""",A43,""" Segnaposto=""",B43,""" Descrizione=""",C43,""" Tipo=""",D43,""" Filtro=""",E43,""" Ordinamento=""",F43,""" Output=""",G43,"""",IF(H43&lt;&gt;"",CONCATENATE(" TipoControllo=""",H43,""""),""),IF(I43&lt;&gt;"",CONCATENATE(" QueryLista=""",I43,""""),"")," /&gt;")</f>
        <v>&lt;Campo NomeDb="tx_PROFESSIONIECM" Segnaposto="ECM_PROFESSIONI" Descrizione="ECM: professioni accreditate" Tipo="Stringa" Filtro="false" Ordinamento="false" Output="true" /&gt;</v>
      </c>
      <c r="O43" t="str">
        <f t="shared" ref="O43" si="16">CONCATENATE("&lt;Campo NomeDb=""",A43,""" Segnaposto=""",B43,""" Descrizione=""",C43,""" Tipo=""",D43,""" Filtro=""false"" Ordinamento=""false"" Output=""",G43,""" /&gt;")</f>
        <v>&lt;Campo NomeDb="tx_PROFESSIONIECM" Segnaposto="ECM_PROFESSIONI" Descrizione="ECM: professioni accreditate" Tipo="Stringa" Filtro="false" Ordinamento="false" Output="true" /&gt;</v>
      </c>
    </row>
    <row r="44" spans="1:15" x14ac:dyDescent="0.25">
      <c r="A44" t="s">
        <v>31</v>
      </c>
      <c r="B44" t="s">
        <v>135</v>
      </c>
      <c r="C44" t="s">
        <v>90</v>
      </c>
      <c r="D44" t="s">
        <v>65</v>
      </c>
      <c r="E44" s="2" t="s">
        <v>151</v>
      </c>
      <c r="F44" s="2" t="s">
        <v>151</v>
      </c>
      <c r="G44" s="3" t="s">
        <v>61</v>
      </c>
      <c r="J44" t="str">
        <f t="shared" si="3"/>
        <v>%%PROVECM_NOME%%</v>
      </c>
      <c r="K44" t="str">
        <f t="shared" si="4"/>
        <v>&lt;Campo NomeDb="tx_PROVIDERECM" Segnaposto="PROVECM_NOME" Descrizione="Provider ECM: nome" Tipo="Stringa" Filtro="false" Ordinamento="false" Output="true" /&gt;</v>
      </c>
      <c r="O44" t="str">
        <f t="shared" si="5"/>
        <v>&lt;Campo NomeDb="tx_PROVIDERECM" Segnaposto="PROVECM_NOME" Descrizione="Provider ECM: nome" Tipo="Stringa" Filtro="false" Ordinamento="false" Output="true" /&gt;</v>
      </c>
    </row>
    <row r="45" spans="1:15" x14ac:dyDescent="0.25">
      <c r="A45" t="s">
        <v>32</v>
      </c>
      <c r="B45" t="s">
        <v>136</v>
      </c>
      <c r="C45" t="s">
        <v>91</v>
      </c>
      <c r="D45" t="s">
        <v>65</v>
      </c>
      <c r="E45" s="2" t="s">
        <v>151</v>
      </c>
      <c r="F45" s="2" t="s">
        <v>151</v>
      </c>
      <c r="G45" s="3" t="s">
        <v>61</v>
      </c>
      <c r="J45" t="str">
        <f t="shared" si="3"/>
        <v>%%PROVECM_NOME_RAPPRLEGALE%%</v>
      </c>
      <c r="K45" t="str">
        <f t="shared" si="4"/>
        <v>&lt;Campo NomeDb="tx_RESPONSABILE_PRO" Segnaposto="PROVECM_NOME_RAPPRLEGALE" Descrizione="Provider ECM: nome rappresentante legale" Tipo="Stringa" Filtro="false" Ordinamento="false" Output="true" /&gt;</v>
      </c>
      <c r="O45" t="str">
        <f t="shared" si="5"/>
        <v>&lt;Campo NomeDb="tx_RESPONSABILE_PRO" Segnaposto="PROVECM_NOME_RAPPRLEGALE" Descrizione="Provider ECM: nome rappresentante legale" Tipo="Stringa" Filtro="false" Ordinamento="false" Output="true" /&gt;</v>
      </c>
    </row>
    <row r="46" spans="1:15" x14ac:dyDescent="0.25">
      <c r="A46" t="s">
        <v>55</v>
      </c>
      <c r="B46" s="2" t="s">
        <v>397</v>
      </c>
      <c r="C46" t="s">
        <v>90</v>
      </c>
      <c r="D46" t="s">
        <v>67</v>
      </c>
      <c r="E46" s="3" t="s">
        <v>61</v>
      </c>
      <c r="F46" s="2" t="s">
        <v>151</v>
      </c>
      <c r="G46" s="2" t="s">
        <v>151</v>
      </c>
      <c r="H46" s="2" t="s">
        <v>63</v>
      </c>
      <c r="I46" s="2" t="s">
        <v>161</v>
      </c>
      <c r="J46" t="str">
        <f t="shared" si="3"/>
        <v>%%PROVECM_ID%%</v>
      </c>
      <c r="K46" t="str">
        <f t="shared" si="4"/>
        <v>&lt;Campo NomeDb="id_PROVIDERECM" Segnaposto="PROVECM_ID" Descrizione="Provider ECM: nome" Tipo="Intero" Filtro="true" Ordinamento="false" Output="false" TipoControllo="DropDown" QueryLista="SELECT id_PROVIDERECM, tx_PROVIDERECM FROM age_PROVIDERECM ORDER BY tx_PROVIDERECM" /&gt;</v>
      </c>
      <c r="O46" t="str">
        <f t="shared" si="5"/>
        <v>&lt;Campo NomeDb="id_PROVIDERECM" Segnaposto="PROVECM_ID" Descrizione="Provider ECM: nome" Tipo="Intero" Filtro="false" Ordinamento="false" Output="false" /&gt;</v>
      </c>
    </row>
    <row r="47" spans="1:15" x14ac:dyDescent="0.25">
      <c r="A47" t="s">
        <v>22</v>
      </c>
      <c r="B47" t="s">
        <v>137</v>
      </c>
      <c r="C47" t="s">
        <v>81</v>
      </c>
      <c r="D47" t="s">
        <v>65</v>
      </c>
      <c r="E47" s="2" t="s">
        <v>151</v>
      </c>
      <c r="F47" s="2" t="s">
        <v>151</v>
      </c>
      <c r="G47" s="3" t="s">
        <v>61</v>
      </c>
      <c r="J47" t="str">
        <f t="shared" si="3"/>
        <v>%%SEGR_NOME%%</v>
      </c>
      <c r="K47" t="str">
        <f t="shared" si="4"/>
        <v>&lt;Campo NomeDb="tx_SEGRETERIAORGANIZZATIVA" Segnaposto="SEGR_NOME" Descrizione="Segreteria organizzativa: nome" Tipo="Stringa" Filtro="false" Ordinamento="false" Output="true" /&gt;</v>
      </c>
      <c r="O47" t="str">
        <f t="shared" si="5"/>
        <v>&lt;Campo NomeDb="tx_SEGRETERIAORGANIZZATIVA" Segnaposto="SEGR_NOME" Descrizione="Segreteria organizzativa: nome" Tipo="Stringa" Filtro="false" Ordinamento="false" Output="true" /&gt;</v>
      </c>
    </row>
    <row r="48" spans="1:15" x14ac:dyDescent="0.25">
      <c r="A48" t="s">
        <v>23</v>
      </c>
      <c r="B48" t="s">
        <v>138</v>
      </c>
      <c r="C48" t="s">
        <v>84</v>
      </c>
      <c r="D48" t="s">
        <v>65</v>
      </c>
      <c r="E48" s="2" t="s">
        <v>151</v>
      </c>
      <c r="F48" s="2" t="s">
        <v>151</v>
      </c>
      <c r="G48" s="3" t="s">
        <v>61</v>
      </c>
      <c r="J48" t="str">
        <f t="shared" si="3"/>
        <v>%%SEGR_NOME_RESPONSABILE%%</v>
      </c>
      <c r="K48" t="str">
        <f t="shared" si="4"/>
        <v>&lt;Campo NomeDb="tx_RESPONSABILE_SORG" Segnaposto="SEGR_NOME_RESPONSABILE" Descrizione="Segreteria organizzativa: nome responsabile" Tipo="Stringa" Filtro="false" Ordinamento="false" Output="true" /&gt;</v>
      </c>
      <c r="O48" t="str">
        <f t="shared" si="5"/>
        <v>&lt;Campo NomeDb="tx_RESPONSABILE_SORG" Segnaposto="SEGR_NOME_RESPONSABILE" Descrizione="Segreteria organizzativa: nome responsabile" Tipo="Stringa" Filtro="false" Ordinamento="false" Output="true" /&gt;</v>
      </c>
    </row>
    <row r="49" spans="1:15" x14ac:dyDescent="0.25">
      <c r="A49" t="s">
        <v>24</v>
      </c>
      <c r="B49" t="s">
        <v>139</v>
      </c>
      <c r="C49" t="s">
        <v>82</v>
      </c>
      <c r="D49" t="s">
        <v>65</v>
      </c>
      <c r="E49" s="2" t="s">
        <v>151</v>
      </c>
      <c r="F49" s="2" t="s">
        <v>151</v>
      </c>
      <c r="G49" s="3" t="s">
        <v>61</v>
      </c>
      <c r="J49" t="str">
        <f t="shared" si="3"/>
        <v>%%SEGR_INDIRIZZO%%</v>
      </c>
      <c r="K49" t="str">
        <f t="shared" si="4"/>
        <v>&lt;Campo NomeDb="tx_INDIRIZZO_SORG" Segnaposto="SEGR_INDIRIZZO" Descrizione="Segreteria organizzativa: indirizzo" Tipo="Stringa" Filtro="false" Ordinamento="false" Output="true" /&gt;</v>
      </c>
      <c r="O49" t="str">
        <f t="shared" si="5"/>
        <v>&lt;Campo NomeDb="tx_INDIRIZZO_SORG" Segnaposto="SEGR_INDIRIZZO" Descrizione="Segreteria organizzativa: indirizzo" Tipo="Stringa" Filtro="false" Ordinamento="false" Output="true" /&gt;</v>
      </c>
    </row>
    <row r="50" spans="1:15" x14ac:dyDescent="0.25">
      <c r="A50" t="s">
        <v>25</v>
      </c>
      <c r="B50" t="s">
        <v>140</v>
      </c>
      <c r="C50" t="s">
        <v>83</v>
      </c>
      <c r="D50" t="s">
        <v>65</v>
      </c>
      <c r="E50" s="2" t="s">
        <v>151</v>
      </c>
      <c r="F50" s="2" t="s">
        <v>151</v>
      </c>
      <c r="G50" s="3" t="s">
        <v>61</v>
      </c>
      <c r="J50" t="str">
        <f t="shared" si="3"/>
        <v>%%SEGR_TELEFONO%%</v>
      </c>
      <c r="K50" t="str">
        <f t="shared" si="4"/>
        <v>&lt;Campo NomeDb="tx_TELEFONO_SORG" Segnaposto="SEGR_TELEFONO" Descrizione="Segreteria organizzativa: telefono" Tipo="Stringa" Filtro="false" Ordinamento="false" Output="true" /&gt;</v>
      </c>
      <c r="O50" t="str">
        <f t="shared" si="5"/>
        <v>&lt;Campo NomeDb="tx_TELEFONO_SORG" Segnaposto="SEGR_TELEFONO" Descrizione="Segreteria organizzativa: telefono" Tipo="Stringa" Filtro="false" Ordinamento="false" Output="true" /&gt;</v>
      </c>
    </row>
    <row r="51" spans="1:15" x14ac:dyDescent="0.25">
      <c r="A51" t="s">
        <v>26</v>
      </c>
      <c r="B51" t="s">
        <v>141</v>
      </c>
      <c r="C51" t="s">
        <v>85</v>
      </c>
      <c r="D51" t="s">
        <v>65</v>
      </c>
      <c r="E51" s="2" t="s">
        <v>151</v>
      </c>
      <c r="F51" s="2" t="s">
        <v>151</v>
      </c>
      <c r="G51" s="3" t="s">
        <v>61</v>
      </c>
      <c r="J51" t="str">
        <f t="shared" si="3"/>
        <v>%%SEGR_FAX%%</v>
      </c>
      <c r="K51" t="str">
        <f t="shared" si="4"/>
        <v>&lt;Campo NomeDb="tx_FAX_SORG" Segnaposto="SEGR_FAX" Descrizione="Segreteria organizzativa: fax" Tipo="Stringa" Filtro="false" Ordinamento="false" Output="true" /&gt;</v>
      </c>
      <c r="O51" t="str">
        <f t="shared" si="5"/>
        <v>&lt;Campo NomeDb="tx_FAX_SORG" Segnaposto="SEGR_FAX" Descrizione="Segreteria organizzativa: fax" Tipo="Stringa" Filtro="false" Ordinamento="false" Output="true" /&gt;</v>
      </c>
    </row>
    <row r="52" spans="1:15" x14ac:dyDescent="0.25">
      <c r="A52" t="s">
        <v>27</v>
      </c>
      <c r="B52" t="s">
        <v>142</v>
      </c>
      <c r="C52" t="s">
        <v>86</v>
      </c>
      <c r="D52" t="s">
        <v>65</v>
      </c>
      <c r="E52" s="2" t="s">
        <v>151</v>
      </c>
      <c r="F52" s="2" t="s">
        <v>151</v>
      </c>
      <c r="G52" s="3" t="s">
        <v>61</v>
      </c>
      <c r="J52" t="str">
        <f t="shared" si="3"/>
        <v>%%SEGR_CELL%%</v>
      </c>
      <c r="K52" t="str">
        <f t="shared" si="4"/>
        <v>&lt;Campo NomeDb="tx_CELLULARE_SORG" Segnaposto="SEGR_CELL" Descrizione="Segreteria organizzativa: cellulare" Tipo="Stringa" Filtro="false" Ordinamento="false" Output="true" /&gt;</v>
      </c>
      <c r="O52" t="str">
        <f t="shared" si="5"/>
        <v>&lt;Campo NomeDb="tx_CELLULARE_SORG" Segnaposto="SEGR_CELL" Descrizione="Segreteria organizzativa: cellulare" Tipo="Stringa" Filtro="false" Ordinamento="false" Output="true" /&gt;</v>
      </c>
    </row>
    <row r="53" spans="1:15" x14ac:dyDescent="0.25">
      <c r="A53" t="s">
        <v>28</v>
      </c>
      <c r="B53" t="s">
        <v>143</v>
      </c>
      <c r="C53" t="s">
        <v>87</v>
      </c>
      <c r="D53" t="s">
        <v>65</v>
      </c>
      <c r="E53" s="2" t="s">
        <v>151</v>
      </c>
      <c r="F53" s="2" t="s">
        <v>151</v>
      </c>
      <c r="G53" s="3" t="s">
        <v>61</v>
      </c>
      <c r="J53" t="str">
        <f t="shared" si="3"/>
        <v>%%SEGR_EMAIL%%</v>
      </c>
      <c r="K53" t="str">
        <f t="shared" si="4"/>
        <v>&lt;Campo NomeDb="tx_EMAIL_SORG" Segnaposto="SEGR_EMAIL" Descrizione="Segreteria organizzativa: e-mail" Tipo="Stringa" Filtro="false" Ordinamento="false" Output="true" /&gt;</v>
      </c>
      <c r="O53" t="str">
        <f t="shared" si="5"/>
        <v>&lt;Campo NomeDb="tx_EMAIL_SORG" Segnaposto="SEGR_EMAIL" Descrizione="Segreteria organizzativa: e-mail" Tipo="Stringa" Filtro="false" Ordinamento="false" Output="true" /&gt;</v>
      </c>
    </row>
    <row r="54" spans="1:15" x14ac:dyDescent="0.25">
      <c r="A54" t="s">
        <v>51</v>
      </c>
      <c r="B54" s="2" t="s">
        <v>398</v>
      </c>
      <c r="C54" t="s">
        <v>81</v>
      </c>
      <c r="D54" t="s">
        <v>67</v>
      </c>
      <c r="E54" s="3" t="s">
        <v>61</v>
      </c>
      <c r="F54" s="2" t="s">
        <v>151</v>
      </c>
      <c r="G54" s="2" t="s">
        <v>151</v>
      </c>
      <c r="H54" s="2" t="s">
        <v>63</v>
      </c>
      <c r="I54" s="2" t="s">
        <v>162</v>
      </c>
      <c r="J54" t="str">
        <f t="shared" si="3"/>
        <v>%%SEGR_ID%%</v>
      </c>
      <c r="K54" t="str">
        <f t="shared" si="4"/>
        <v>&lt;Campo NomeDb="id_SEGRETERIAORGANIZZATIVA" Segnaposto="SEGR_ID" Descrizione="Segreteria organizzativa: nome" Tipo="Intero" Filtro="true" Ordinamento="false" Output="false" TipoControllo="DropDown" QueryLista="SELECT id_SEGRETERIAORGANIZZATIVA, tx_SEGRETERIAORGANIZZATIVA FROM age_SEGRETERIEORGANIZZATIVE ORDER BY tx_SEGRETERIAORGANIZZATIVA" /&gt;</v>
      </c>
      <c r="O54" t="str">
        <f t="shared" si="5"/>
        <v>&lt;Campo NomeDb="id_SEGRETERIAORGANIZZATIVA" Segnaposto="SEGR_ID" Descrizione="Segreteria organizzativa: nome" Tipo="Intero" Filtro="false" Ordinamento="false" Output="false" /&gt;</v>
      </c>
    </row>
    <row r="55" spans="1:15" x14ac:dyDescent="0.25">
      <c r="A55" t="s">
        <v>33</v>
      </c>
      <c r="B55" t="s">
        <v>144</v>
      </c>
      <c r="C55" t="s">
        <v>92</v>
      </c>
      <c r="D55" t="s">
        <v>65</v>
      </c>
      <c r="E55" s="2" t="s">
        <v>151</v>
      </c>
      <c r="F55" s="2" t="s">
        <v>151</v>
      </c>
      <c r="G55" s="3" t="s">
        <v>61</v>
      </c>
      <c r="J55" t="str">
        <f t="shared" si="3"/>
        <v>%%ORG_NOME%%</v>
      </c>
      <c r="K55" t="str">
        <f t="shared" si="4"/>
        <v>&lt;Campo NomeDb="tx_ORGANIZZATORE" Segnaposto="ORG_NOME" Descrizione="Organizzatore: nome" Tipo="Stringa" Filtro="false" Ordinamento="false" Output="true" /&gt;</v>
      </c>
      <c r="O55" t="str">
        <f t="shared" si="5"/>
        <v>&lt;Campo NomeDb="tx_ORGANIZZATORE" Segnaposto="ORG_NOME" Descrizione="Organizzatore: nome" Tipo="Stringa" Filtro="false" Ordinamento="false" Output="true" /&gt;</v>
      </c>
    </row>
    <row r="56" spans="1:15" x14ac:dyDescent="0.25">
      <c r="A56" t="s">
        <v>34</v>
      </c>
      <c r="B56" t="s">
        <v>145</v>
      </c>
      <c r="C56" t="s">
        <v>93</v>
      </c>
      <c r="D56" t="s">
        <v>65</v>
      </c>
      <c r="E56" s="2" t="s">
        <v>151</v>
      </c>
      <c r="F56" s="2" t="s">
        <v>151</v>
      </c>
      <c r="G56" s="3" t="s">
        <v>61</v>
      </c>
      <c r="J56" t="str">
        <f t="shared" si="3"/>
        <v>%%ORG_NOME_RESPONSABILE%%</v>
      </c>
      <c r="K56" t="str">
        <f t="shared" si="4"/>
        <v>&lt;Campo NomeDb="tx_RESPONSABILE_ORG" Segnaposto="ORG_NOME_RESPONSABILE" Descrizione="Organizzatore: nome rappresentante legale" Tipo="Stringa" Filtro="false" Ordinamento="false" Output="true" /&gt;</v>
      </c>
      <c r="O56" t="str">
        <f t="shared" si="5"/>
        <v>&lt;Campo NomeDb="tx_RESPONSABILE_ORG" Segnaposto="ORG_NOME_RESPONSABILE" Descrizione="Organizzatore: nome rappresentante legale" Tipo="Stringa" Filtro="false" Ordinamento="false" Output="true" /&gt;</v>
      </c>
    </row>
    <row r="57" spans="1:15" x14ac:dyDescent="0.25">
      <c r="A57" t="s">
        <v>35</v>
      </c>
      <c r="B57" t="s">
        <v>146</v>
      </c>
      <c r="C57" t="s">
        <v>94</v>
      </c>
      <c r="D57" t="s">
        <v>65</v>
      </c>
      <c r="E57" s="2" t="s">
        <v>151</v>
      </c>
      <c r="F57" s="2" t="s">
        <v>151</v>
      </c>
      <c r="G57" s="3" t="s">
        <v>61</v>
      </c>
      <c r="J57" t="str">
        <f t="shared" si="3"/>
        <v>%%ORG_INDIRIZZO%%</v>
      </c>
      <c r="K57" t="str">
        <f t="shared" si="4"/>
        <v>&lt;Campo NomeDb="tx_INDIRIZZO_ORG" Segnaposto="ORG_INDIRIZZO" Descrizione="Organizzatore: indirizzo" Tipo="Stringa" Filtro="false" Ordinamento="false" Output="true" /&gt;</v>
      </c>
      <c r="O57" t="str">
        <f t="shared" si="5"/>
        <v>&lt;Campo NomeDb="tx_INDIRIZZO_ORG" Segnaposto="ORG_INDIRIZZO" Descrizione="Organizzatore: indirizzo" Tipo="Stringa" Filtro="false" Ordinamento="false" Output="true" /&gt;</v>
      </c>
    </row>
    <row r="58" spans="1:15" x14ac:dyDescent="0.25">
      <c r="A58" t="s">
        <v>36</v>
      </c>
      <c r="B58" t="s">
        <v>147</v>
      </c>
      <c r="C58" t="s">
        <v>95</v>
      </c>
      <c r="D58" t="s">
        <v>65</v>
      </c>
      <c r="E58" s="2" t="s">
        <v>151</v>
      </c>
      <c r="F58" s="2" t="s">
        <v>151</v>
      </c>
      <c r="G58" s="3" t="s">
        <v>61</v>
      </c>
      <c r="J58" t="str">
        <f t="shared" si="3"/>
        <v>%%ORG_TELEFONO%%</v>
      </c>
      <c r="K58" t="str">
        <f t="shared" si="4"/>
        <v>&lt;Campo NomeDb="tx_TELEFONO_ORG" Segnaposto="ORG_TELEFONO" Descrizione="Organizzatore: telefono" Tipo="Stringa" Filtro="false" Ordinamento="false" Output="true" /&gt;</v>
      </c>
      <c r="O58" t="str">
        <f t="shared" si="5"/>
        <v>&lt;Campo NomeDb="tx_TELEFONO_ORG" Segnaposto="ORG_TELEFONO" Descrizione="Organizzatore: telefono" Tipo="Stringa" Filtro="false" Ordinamento="false" Output="true" /&gt;</v>
      </c>
    </row>
    <row r="59" spans="1:15" x14ac:dyDescent="0.25">
      <c r="A59" t="s">
        <v>37</v>
      </c>
      <c r="B59" t="s">
        <v>148</v>
      </c>
      <c r="C59" t="s">
        <v>96</v>
      </c>
      <c r="D59" t="s">
        <v>65</v>
      </c>
      <c r="E59" s="2" t="s">
        <v>151</v>
      </c>
      <c r="F59" s="2" t="s">
        <v>151</v>
      </c>
      <c r="G59" s="3" t="s">
        <v>61</v>
      </c>
      <c r="J59" t="str">
        <f t="shared" si="3"/>
        <v>%%ORG_FAX%%</v>
      </c>
      <c r="K59" t="str">
        <f t="shared" si="4"/>
        <v>&lt;Campo NomeDb="tx_FAX_ORG" Segnaposto="ORG_FAX" Descrizione="Organizzatore: fax" Tipo="Stringa" Filtro="false" Ordinamento="false" Output="true" /&gt;</v>
      </c>
      <c r="O59" t="str">
        <f t="shared" si="5"/>
        <v>&lt;Campo NomeDb="tx_FAX_ORG" Segnaposto="ORG_FAX" Descrizione="Organizzatore: fax" Tipo="Stringa" Filtro="false" Ordinamento="false" Output="true" /&gt;</v>
      </c>
    </row>
    <row r="60" spans="1:15" x14ac:dyDescent="0.25">
      <c r="A60" t="s">
        <v>38</v>
      </c>
      <c r="B60" t="s">
        <v>149</v>
      </c>
      <c r="C60" t="s">
        <v>97</v>
      </c>
      <c r="D60" t="s">
        <v>65</v>
      </c>
      <c r="E60" s="2" t="s">
        <v>151</v>
      </c>
      <c r="F60" s="2" t="s">
        <v>151</v>
      </c>
      <c r="G60" s="3" t="s">
        <v>61</v>
      </c>
      <c r="J60" t="str">
        <f t="shared" si="3"/>
        <v>%%ORG_CELLULARE%%</v>
      </c>
      <c r="K60" t="str">
        <f t="shared" si="4"/>
        <v>&lt;Campo NomeDb="tx_CELLULARE_ORG" Segnaposto="ORG_CELLULARE" Descrizione="Organizzatore: cellulare" Tipo="Stringa" Filtro="false" Ordinamento="false" Output="true" /&gt;</v>
      </c>
      <c r="O60" t="str">
        <f t="shared" si="5"/>
        <v>&lt;Campo NomeDb="tx_CELLULARE_ORG" Segnaposto="ORG_CELLULARE" Descrizione="Organizzatore: cellulare" Tipo="Stringa" Filtro="false" Ordinamento="false" Output="true" /&gt;</v>
      </c>
    </row>
    <row r="61" spans="1:15" x14ac:dyDescent="0.25">
      <c r="A61" t="s">
        <v>39</v>
      </c>
      <c r="B61" t="s">
        <v>150</v>
      </c>
      <c r="C61" t="s">
        <v>98</v>
      </c>
      <c r="D61" t="s">
        <v>65</v>
      </c>
      <c r="E61" s="2" t="s">
        <v>151</v>
      </c>
      <c r="F61" s="2" t="s">
        <v>151</v>
      </c>
      <c r="G61" s="3" t="s">
        <v>61</v>
      </c>
      <c r="J61" t="str">
        <f t="shared" si="3"/>
        <v>%%ORG_EMAIL%%</v>
      </c>
      <c r="K61" t="str">
        <f t="shared" si="4"/>
        <v>&lt;Campo NomeDb="tx_EMAIL_ORG" Segnaposto="ORG_EMAIL" Descrizione="Organizzatore: e-mail" Tipo="Stringa" Filtro="false" Ordinamento="false" Output="true" /&gt;</v>
      </c>
      <c r="O61" t="str">
        <f t="shared" si="5"/>
        <v>&lt;Campo NomeDb="tx_EMAIL_ORG" Segnaposto="ORG_EMAIL" Descrizione="Organizzatore: e-mail" Tipo="Stringa" Filtro="false" Ordinamento="false" Output="true" /&gt;</v>
      </c>
    </row>
    <row r="62" spans="1:15" x14ac:dyDescent="0.25">
      <c r="A62" t="s">
        <v>56</v>
      </c>
      <c r="B62" s="2" t="s">
        <v>399</v>
      </c>
      <c r="C62" t="s">
        <v>92</v>
      </c>
      <c r="D62" t="s">
        <v>67</v>
      </c>
      <c r="E62" s="3" t="s">
        <v>61</v>
      </c>
      <c r="F62" s="2" t="s">
        <v>151</v>
      </c>
      <c r="G62" s="2" t="s">
        <v>151</v>
      </c>
      <c r="H62" s="2" t="s">
        <v>63</v>
      </c>
      <c r="I62" s="2" t="s">
        <v>163</v>
      </c>
      <c r="J62" t="str">
        <f t="shared" si="3"/>
        <v>%%ORG_ID%%</v>
      </c>
      <c r="K62" t="str">
        <f t="shared" si="4"/>
        <v>&lt;Campo NomeDb="id_ORGANIZZATORE" Segnaposto="ORG_ID" Descrizione="Organizzatore: nome" Tipo="Intero" Filtro="true" Ordinamento="false" Output="false" TipoControllo="DropDown" QueryLista="SELECT id_ORGANIZZATORE, tx_ORGANIZZATORE FROM age_ORGANIZZATORI ORDER BY tx_ORGANIZZATORE" /&gt;</v>
      </c>
      <c r="O62" t="str">
        <f t="shared" si="5"/>
        <v>&lt;Campo NomeDb="id_ORGANIZZATORE" Segnaposto="ORG_ID" Descrizione="Organizzatore: nome" Tipo="Intero" Filtro="false" Ordinamento="false" Output="false" /&gt;</v>
      </c>
    </row>
    <row r="63" spans="1:15" x14ac:dyDescent="0.25">
      <c r="A63" t="s">
        <v>433</v>
      </c>
      <c r="B63" t="s">
        <v>434</v>
      </c>
      <c r="C63" t="s">
        <v>435</v>
      </c>
      <c r="D63" t="s">
        <v>65</v>
      </c>
      <c r="E63" s="2" t="s">
        <v>151</v>
      </c>
      <c r="F63" s="2" t="s">
        <v>151</v>
      </c>
      <c r="G63" s="3" t="s">
        <v>61</v>
      </c>
      <c r="J63" t="str">
        <f t="shared" ref="J63" si="17">CONCATENATE("%%",B63,"%%")</f>
        <v>%%RS_COGNOME%%</v>
      </c>
      <c r="K63" t="str">
        <f t="shared" ref="K63" si="18">CONCATENATE("&lt;Campo NomeDb=""",A63,""" Segnaposto=""",B63,""" Descrizione=""",C63,""" Tipo=""",D63,""" Filtro=""",E63,""" Ordinamento=""",F63,""" Output=""",G63,"""",IF(H63&lt;&gt;"",CONCATENATE(" TipoControllo=""",H63,""""),""),IF(I63&lt;&gt;"",CONCATENATE(" QueryLista=""",I63,""""),"")," /&gt;")</f>
        <v>&lt;Campo NomeDb="tx_COGNOME_RS" Segnaposto="RS_COGNOME" Descrizione="Responsabile Scientifico: cognome" Tipo="Stringa" Filtro="false" Ordinamento="false" Output="true" /&gt;</v>
      </c>
      <c r="O63" t="str">
        <f t="shared" ref="O63" si="19">CONCATENATE("&lt;Campo NomeDb=""",A63,""" Segnaposto=""",B63,""" Descrizione=""",C63,""" Tipo=""",D63,""" Filtro=""false"" Ordinamento=""false"" Output=""",G63,""" /&gt;")</f>
        <v>&lt;Campo NomeDb="tx_COGNOME_RS" Segnaposto="RS_COGNOME" Descrizione="Responsabile Scientifico: cognome" Tipo="Stringa" Filtro="false" Ordinamento="false" Output="true" /&gt;</v>
      </c>
    </row>
    <row r="64" spans="1:15" x14ac:dyDescent="0.25">
      <c r="A64" t="s">
        <v>436</v>
      </c>
      <c r="B64" t="s">
        <v>437</v>
      </c>
      <c r="C64" t="s">
        <v>438</v>
      </c>
      <c r="D64" t="s">
        <v>65</v>
      </c>
      <c r="E64" s="2" t="s">
        <v>151</v>
      </c>
      <c r="F64" s="2" t="s">
        <v>151</v>
      </c>
      <c r="G64" s="3" t="s">
        <v>61</v>
      </c>
      <c r="J64" t="str">
        <f t="shared" ref="J64" si="20">CONCATENATE("%%",B64,"%%")</f>
        <v>%%RS_NOME%%</v>
      </c>
      <c r="K64" t="str">
        <f t="shared" ref="K64" si="21">CONCATENATE("&lt;Campo NomeDb=""",A64,""" Segnaposto=""",B64,""" Descrizione=""",C64,""" Tipo=""",D64,""" Filtro=""",E64,""" Ordinamento=""",F64,""" Output=""",G64,"""",IF(H64&lt;&gt;"",CONCATENATE(" TipoControllo=""",H64,""""),""),IF(I64&lt;&gt;"",CONCATENATE(" QueryLista=""",I64,""""),"")," /&gt;")</f>
        <v>&lt;Campo NomeDb="tx_NOME_RS" Segnaposto="RS_NOME" Descrizione="Responsabile Scientifico: nome" Tipo="Stringa" Filtro="false" Ordinamento="false" Output="true" /&gt;</v>
      </c>
      <c r="O64" t="str">
        <f t="shared" ref="O64" si="22">CONCATENATE("&lt;Campo NomeDb=""",A64,""" Segnaposto=""",B64,""" Descrizione=""",C64,""" Tipo=""",D64,""" Filtro=""false"" Ordinamento=""false"" Output=""",G64,""" /&gt;")</f>
        <v>&lt;Campo NomeDb="tx_NOME_RS" Segnaposto="RS_NOME" Descrizione="Responsabile Scientifico: nome" Tipo="Stringa" Filtro="false" Ordinamento="false" Output="true" /&gt;</v>
      </c>
    </row>
    <row r="65" spans="1:15" x14ac:dyDescent="0.25">
      <c r="A65" t="s">
        <v>439</v>
      </c>
      <c r="B65" t="s">
        <v>440</v>
      </c>
      <c r="C65" t="s">
        <v>441</v>
      </c>
      <c r="D65" t="s">
        <v>65</v>
      </c>
      <c r="E65" s="2" t="s">
        <v>151</v>
      </c>
      <c r="F65" s="2" t="s">
        <v>151</v>
      </c>
      <c r="G65" s="3" t="s">
        <v>61</v>
      </c>
      <c r="J65" t="str">
        <f t="shared" ref="J65:J71" si="23">CONCATENATE("%%",B65,"%%")</f>
        <v>%%OBBIETTIVI_TESTO%%</v>
      </c>
      <c r="K65" t="str">
        <f t="shared" ref="K65" si="24">CONCATENATE("&lt;Campo NomeDb=""",A65,""" Segnaposto=""",B65,""" Descrizione=""",C65,""" Tipo=""",D65,""" Filtro=""",E65,""" Ordinamento=""",F65,""" Output=""",G65,"""",IF(H65&lt;&gt;"",CONCATENATE(" TipoControllo=""",H65,""""),""),IF(I65&lt;&gt;"",CONCATENATE(" QueryLista=""",I65,""""),"")," /&gt;")</f>
        <v>&lt;Campo NomeDb="tx_OBBIETTIVI" Segnaposto="OBBIETTIVI_TESTO" Descrizione="Obbiettivi (testo libero)" Tipo="Stringa" Filtro="false" Ordinamento="false" Output="true" /&gt;</v>
      </c>
      <c r="O65" t="str">
        <f t="shared" ref="O65" si="25">CONCATENATE("&lt;Campo NomeDb=""",A65,""" Segnaposto=""",B65,""" Descrizione=""",C65,""" Tipo=""",D65,""" Filtro=""false"" Ordinamento=""false"" Output=""",G65,""" /&gt;")</f>
        <v>&lt;Campo NomeDb="tx_OBBIETTIVI" Segnaposto="OBBIETTIVI_TESTO" Descrizione="Obbiettivi (testo libero)" Tipo="Stringa" Filtro="false" Ordinamento="false" Output="true" /&gt;</v>
      </c>
    </row>
    <row r="66" spans="1:15" x14ac:dyDescent="0.25">
      <c r="A66" s="17" t="s">
        <v>515</v>
      </c>
      <c r="B66" t="s">
        <v>701</v>
      </c>
      <c r="C66" t="s">
        <v>705</v>
      </c>
      <c r="D66" t="s">
        <v>73</v>
      </c>
      <c r="E66" s="2" t="s">
        <v>151</v>
      </c>
      <c r="F66" s="2" t="s">
        <v>151</v>
      </c>
      <c r="G66" s="3" t="s">
        <v>61</v>
      </c>
      <c r="J66" t="str">
        <f t="shared" si="23"/>
        <v>%%SPESE_PREV%%</v>
      </c>
      <c r="K66" t="str">
        <f t="shared" ref="K66:K71" si="26">CONCATENATE("&lt;Campo NomeDb=""",A66,""" Segnaposto=""",B66,""" Descrizione=""",C66,""" Tipo=""",D66,""" Filtro=""",E66,""" Ordinamento=""",F66,""" Output=""",G66,"""",IF(H66&lt;&gt;"",CONCATENATE(" TipoControllo=""",H66,""""),""),IF(I66&lt;&gt;"",CONCATENATE(" QueryLista=""",I66,""""),"")," /&gt;")</f>
        <v>&lt;Campo NomeDb="mo_SPESE_PREV" Segnaposto="SPESE_PREV" Descrizione="Totale spese (preventivo)" Tipo="Decimale" Filtro="false" Ordinamento="false" Output="true" /&gt;</v>
      </c>
      <c r="O66" t="str">
        <f t="shared" ref="O66:O71" si="27">CONCATENATE("&lt;Campo NomeDb=""",A66,""" Segnaposto=""",B66,""" Descrizione=""",C66,""" Tipo=""",D66,""" Filtro=""false"" Ordinamento=""false"" Output=""",G66,""" /&gt;")</f>
        <v>&lt;Campo NomeDb="mo_SPESE_PREV" Segnaposto="SPESE_PREV" Descrizione="Totale spese (preventivo)" Tipo="Decimale" Filtro="false" Ordinamento="false" Output="true" /&gt;</v>
      </c>
    </row>
    <row r="67" spans="1:15" x14ac:dyDescent="0.25">
      <c r="A67" s="17" t="s">
        <v>516</v>
      </c>
      <c r="B67" t="s">
        <v>702</v>
      </c>
      <c r="C67" t="s">
        <v>707</v>
      </c>
      <c r="D67" t="s">
        <v>73</v>
      </c>
      <c r="E67" s="2" t="s">
        <v>151</v>
      </c>
      <c r="F67" s="2" t="s">
        <v>151</v>
      </c>
      <c r="G67" s="3" t="s">
        <v>61</v>
      </c>
      <c r="J67" t="str">
        <f t="shared" si="23"/>
        <v>%%SPESE_CONS%%</v>
      </c>
      <c r="K67" t="str">
        <f t="shared" si="26"/>
        <v>&lt;Campo NomeDb="mo_SPESE_CONS" Segnaposto="SPESE_CONS" Descrizione="Totale spese (consuntivo)" Tipo="Decimale" Filtro="false" Ordinamento="false" Output="true" /&gt;</v>
      </c>
      <c r="O67" t="str">
        <f t="shared" si="27"/>
        <v>&lt;Campo NomeDb="mo_SPESE_CONS" Segnaposto="SPESE_CONS" Descrizione="Totale spese (consuntivo)" Tipo="Decimale" Filtro="false" Ordinamento="false" Output="true" /&gt;</v>
      </c>
    </row>
    <row r="68" spans="1:15" x14ac:dyDescent="0.25">
      <c r="A68" s="17" t="s">
        <v>517</v>
      </c>
      <c r="B68" t="s">
        <v>703</v>
      </c>
      <c r="C68" t="s">
        <v>706</v>
      </c>
      <c r="D68" t="s">
        <v>73</v>
      </c>
      <c r="E68" s="2" t="s">
        <v>151</v>
      </c>
      <c r="F68" s="2" t="s">
        <v>151</v>
      </c>
      <c r="G68" s="3" t="s">
        <v>61</v>
      </c>
      <c r="J68" t="str">
        <f t="shared" si="23"/>
        <v>%%RICAVI_PREV%%</v>
      </c>
      <c r="K68" t="str">
        <f t="shared" si="26"/>
        <v>&lt;Campo NomeDb="mo_RICAVI_PREV" Segnaposto="RICAVI_PREV" Descrizione="Totale ricavi (preventivo)" Tipo="Decimale" Filtro="false" Ordinamento="false" Output="true" /&gt;</v>
      </c>
      <c r="O68" t="str">
        <f t="shared" si="27"/>
        <v>&lt;Campo NomeDb="mo_RICAVI_PREV" Segnaposto="RICAVI_PREV" Descrizione="Totale ricavi (preventivo)" Tipo="Decimale" Filtro="false" Ordinamento="false" Output="true" /&gt;</v>
      </c>
    </row>
    <row r="69" spans="1:15" x14ac:dyDescent="0.25">
      <c r="A69" s="17" t="s">
        <v>518</v>
      </c>
      <c r="B69" t="s">
        <v>704</v>
      </c>
      <c r="C69" t="s">
        <v>708</v>
      </c>
      <c r="D69" t="s">
        <v>73</v>
      </c>
      <c r="E69" s="2" t="s">
        <v>151</v>
      </c>
      <c r="F69" s="2" t="s">
        <v>151</v>
      </c>
      <c r="G69" s="3" t="s">
        <v>61</v>
      </c>
      <c r="J69" t="str">
        <f t="shared" si="23"/>
        <v>%%RICAVI_CONS%%</v>
      </c>
      <c r="K69" t="str">
        <f t="shared" si="26"/>
        <v>&lt;Campo NomeDb="mo_RICAVI_CONS" Segnaposto="RICAVI_CONS" Descrizione="Totale ricavi (consuntivo)" Tipo="Decimale" Filtro="false" Ordinamento="false" Output="true" /&gt;</v>
      </c>
      <c r="O69" t="str">
        <f t="shared" si="27"/>
        <v>&lt;Campo NomeDb="mo_RICAVI_CONS" Segnaposto="RICAVI_CONS" Descrizione="Totale ricavi (consuntivo)" Tipo="Decimale" Filtro="false" Ordinamento="false" Output="true" /&gt;</v>
      </c>
    </row>
    <row r="70" spans="1:15" x14ac:dyDescent="0.25">
      <c r="A70" s="17" t="s">
        <v>709</v>
      </c>
      <c r="B70" t="s">
        <v>711</v>
      </c>
      <c r="C70" t="s">
        <v>713</v>
      </c>
      <c r="D70" t="s">
        <v>65</v>
      </c>
      <c r="E70" s="3" t="s">
        <v>61</v>
      </c>
      <c r="F70" s="3" t="s">
        <v>61</v>
      </c>
      <c r="G70" s="3" t="s">
        <v>61</v>
      </c>
      <c r="H70" s="2" t="s">
        <v>64</v>
      </c>
      <c r="I70" t="s">
        <v>661</v>
      </c>
      <c r="J70" t="str">
        <f t="shared" si="23"/>
        <v>%%APERTO_DIPENDENTI%%</v>
      </c>
      <c r="K70" t="str">
        <f t="shared" si="26"/>
        <v>&lt;Campo NomeDb="fl_DIPENDENTI" Segnaposto="APERTO_DIPENDENTI" Descrizione="Evento aperto ai dipendenti" Tipo="Stringa" Filtro="true" Ordinamento="true" Output="true" TipoControllo="CheckBoxList" QueryLista="SELECT 'SI' as c, 'Sì' as d UNION ALL SELECT 'NO' as c, 'No' as d" /&gt;</v>
      </c>
      <c r="O70" t="str">
        <f t="shared" si="27"/>
        <v>&lt;Campo NomeDb="fl_DIPENDENTI" Segnaposto="APERTO_DIPENDENTI" Descrizione="Evento aperto ai dipendenti" Tipo="Stringa" Filtro="false" Ordinamento="false" Output="true" /&gt;</v>
      </c>
    </row>
    <row r="71" spans="1:15" x14ac:dyDescent="0.25">
      <c r="A71" s="17" t="s">
        <v>710</v>
      </c>
      <c r="B71" t="s">
        <v>712</v>
      </c>
      <c r="C71" t="s">
        <v>714</v>
      </c>
      <c r="D71" t="s">
        <v>65</v>
      </c>
      <c r="E71" s="3" t="s">
        <v>61</v>
      </c>
      <c r="F71" s="3" t="s">
        <v>61</v>
      </c>
      <c r="G71" s="3" t="s">
        <v>61</v>
      </c>
      <c r="H71" s="2" t="s">
        <v>64</v>
      </c>
      <c r="I71" t="s">
        <v>661</v>
      </c>
      <c r="J71" t="str">
        <f t="shared" si="23"/>
        <v>%%APERTO_ESTERNI%%</v>
      </c>
      <c r="K71" t="str">
        <f t="shared" si="26"/>
        <v>&lt;Campo NomeDb="fl_ESTERNI" Segnaposto="APERTO_ESTERNI" Descrizione="Evento aperto agli esterni" Tipo="Stringa" Filtro="true" Ordinamento="true" Output="true" TipoControllo="CheckBoxList" QueryLista="SELECT 'SI' as c, 'Sì' as d UNION ALL SELECT 'NO' as c, 'No' as d" /&gt;</v>
      </c>
      <c r="O71" t="str">
        <f t="shared" si="27"/>
        <v>&lt;Campo NomeDb="fl_ESTERNI" Segnaposto="APERTO_ESTERNI" Descrizione="Evento aperto agli esterni" Tipo="Stringa" Filtro="false" Ordinamento="false" Output="true" /&gt;</v>
      </c>
    </row>
    <row r="72" spans="1:15" x14ac:dyDescent="0.25">
      <c r="E72" s="3"/>
      <c r="F72" s="3"/>
      <c r="G72" s="3"/>
      <c r="H72" s="2"/>
    </row>
    <row r="73" spans="1:15" x14ac:dyDescent="0.25">
      <c r="A73" s="1" t="s">
        <v>167</v>
      </c>
    </row>
    <row r="75" spans="1:15" x14ac:dyDescent="0.25">
      <c r="A75" s="1" t="s">
        <v>0</v>
      </c>
      <c r="B75" s="1" t="s">
        <v>2</v>
      </c>
      <c r="C75" s="1" t="s">
        <v>1</v>
      </c>
      <c r="D75" s="1" t="s">
        <v>3</v>
      </c>
      <c r="E75" s="1" t="s">
        <v>4</v>
      </c>
      <c r="F75" s="1" t="s">
        <v>6</v>
      </c>
      <c r="G75" s="1" t="s">
        <v>5</v>
      </c>
      <c r="H75" s="1" t="s">
        <v>7</v>
      </c>
      <c r="I75" s="1" t="s">
        <v>8</v>
      </c>
    </row>
    <row r="76" spans="1:15" x14ac:dyDescent="0.25">
      <c r="A76" t="s">
        <v>9</v>
      </c>
      <c r="B76" t="s">
        <v>287</v>
      </c>
      <c r="C76" t="s">
        <v>235</v>
      </c>
      <c r="D76" t="s">
        <v>65</v>
      </c>
      <c r="E76" s="2" t="s">
        <v>151</v>
      </c>
      <c r="F76" s="2" t="s">
        <v>151</v>
      </c>
      <c r="G76" s="3" t="s">
        <v>61</v>
      </c>
      <c r="I76" s="1"/>
      <c r="J76" t="str">
        <f t="shared" ref="J76" si="28">CONCATENATE("%%",B76,"%%")</f>
        <v>%%TITOLO%%</v>
      </c>
      <c r="K76" t="str">
        <f t="shared" ref="K76" si="29">CONCATENATE("&lt;Campo NomeDb=""",A76,""" Segnaposto=""",B76,""" Descrizione=""",C76,""" Tipo=""",D76,""" Filtro=""",E76,""" Ordinamento=""",F76,""" Output=""",G76,"""",IF(H76&lt;&gt;"",CONCATENATE(" TipoControllo=""",H76,""""),""),IF(I76&lt;&gt;"",CONCATENATE(" QueryLista=""",I76,""""),"")," /&gt;")</f>
        <v>&lt;Campo NomeDb="tx_TITOLO" Segnaposto="TITOLO" Descrizione="Titolo" Tipo="Stringa" Filtro="false" Ordinamento="false" Output="true" /&gt;</v>
      </c>
      <c r="O76" t="str">
        <f t="shared" ref="O76" si="30">CONCATENATE("&lt;Campo NomeDb=""",A76,""" Segnaposto=""",B76,""" Descrizione=""",C76,""" Tipo=""",D76,""" Filtro=""false"" Ordinamento=""false"" Output=""",G76,""" /&gt;")</f>
        <v>&lt;Campo NomeDb="tx_TITOLO" Segnaposto="TITOLO" Descrizione="Titolo" Tipo="Stringa" Filtro="false" Ordinamento="false" Output="true" /&gt;</v>
      </c>
    </row>
    <row r="77" spans="1:15" x14ac:dyDescent="0.25">
      <c r="A77" t="s">
        <v>177</v>
      </c>
      <c r="B77" t="s">
        <v>288</v>
      </c>
      <c r="C77" t="s">
        <v>236</v>
      </c>
      <c r="D77" t="s">
        <v>65</v>
      </c>
      <c r="E77" s="2" t="s">
        <v>151</v>
      </c>
      <c r="F77" s="2" t="s">
        <v>151</v>
      </c>
      <c r="G77" s="3" t="s">
        <v>61</v>
      </c>
      <c r="I77" s="1"/>
      <c r="J77" t="str">
        <f t="shared" ref="J77:J137" si="31">CONCATENATE("%%",B77,"%%")</f>
        <v>%%VOCATIVO%%</v>
      </c>
      <c r="K77" t="str">
        <f t="shared" ref="K77:K137" si="32">CONCATENATE("&lt;Campo NomeDb=""",A77,""" Segnaposto=""",B77,""" Descrizione=""",C77,""" Tipo=""",D77,""" Filtro=""",E77,""" Ordinamento=""",F77,""" Output=""",G77,"""",IF(H77&lt;&gt;"",CONCATENATE(" TipoControllo=""",H77,""""),""),IF(I77&lt;&gt;"",CONCATENATE(" QueryLista=""",I77,""""),"")," /&gt;")</f>
        <v>&lt;Campo NomeDb="tx_VOCATIVO" Segnaposto="VOCATIVO" Descrizione="Vocativo" Tipo="Stringa" Filtro="false" Ordinamento="false" Output="true" /&gt;</v>
      </c>
      <c r="O77" t="str">
        <f t="shared" ref="O77:O137" si="33">CONCATENATE("&lt;Campo NomeDb=""",A77,""" Segnaposto=""",B77,""" Descrizione=""",C77,""" Tipo=""",D77,""" Filtro=""false"" Ordinamento=""false"" Output=""",G77,""" /&gt;")</f>
        <v>&lt;Campo NomeDb="tx_VOCATIVO" Segnaposto="VOCATIVO" Descrizione="Vocativo" Tipo="Stringa" Filtro="false" Ordinamento="false" Output="true" /&gt;</v>
      </c>
    </row>
    <row r="78" spans="1:15" x14ac:dyDescent="0.25">
      <c r="A78" t="s">
        <v>168</v>
      </c>
      <c r="B78" t="s">
        <v>289</v>
      </c>
      <c r="C78" t="s">
        <v>226</v>
      </c>
      <c r="D78" t="s">
        <v>65</v>
      </c>
      <c r="E78" s="3" t="s">
        <v>61</v>
      </c>
      <c r="F78" s="3" t="s">
        <v>61</v>
      </c>
      <c r="G78" s="3" t="s">
        <v>61</v>
      </c>
      <c r="H78" s="3" t="s">
        <v>62</v>
      </c>
      <c r="J78" t="str">
        <f t="shared" si="31"/>
        <v>%%COGNOME%%</v>
      </c>
      <c r="K78" t="str">
        <f t="shared" si="32"/>
        <v>&lt;Campo NomeDb="tx_COGNOME" Segnaposto="COGNOME" Descrizione="Cognome" Tipo="Stringa" Filtro="true" Ordinamento="true" Output="true" TipoControllo="Standard" /&gt;</v>
      </c>
      <c r="O78" t="str">
        <f t="shared" si="33"/>
        <v>&lt;Campo NomeDb="tx_COGNOME" Segnaposto="COGNOME" Descrizione="Cognome" Tipo="Stringa" Filtro="false" Ordinamento="false" Output="true" /&gt;</v>
      </c>
    </row>
    <row r="79" spans="1:15" x14ac:dyDescent="0.25">
      <c r="A79" t="s">
        <v>169</v>
      </c>
      <c r="B79" t="s">
        <v>290</v>
      </c>
      <c r="C79" t="s">
        <v>227</v>
      </c>
      <c r="D79" t="s">
        <v>65</v>
      </c>
      <c r="E79" s="3" t="s">
        <v>61</v>
      </c>
      <c r="F79" s="3" t="s">
        <v>61</v>
      </c>
      <c r="G79" s="3" t="s">
        <v>61</v>
      </c>
      <c r="H79" s="3" t="s">
        <v>62</v>
      </c>
      <c r="J79" t="str">
        <f t="shared" si="31"/>
        <v>%%NOME%%</v>
      </c>
      <c r="K79" t="str">
        <f t="shared" si="32"/>
        <v>&lt;Campo NomeDb="tx_NOME" Segnaposto="NOME" Descrizione="Nome" Tipo="Stringa" Filtro="true" Ordinamento="true" Output="true" TipoControllo="Standard" /&gt;</v>
      </c>
      <c r="O79" t="str">
        <f t="shared" si="33"/>
        <v>&lt;Campo NomeDb="tx_NOME" Segnaposto="NOME" Descrizione="Nome" Tipo="Stringa" Filtro="false" Ordinamento="false" Output="true" /&gt;</v>
      </c>
    </row>
    <row r="80" spans="1:15" x14ac:dyDescent="0.25">
      <c r="A80" t="s">
        <v>170</v>
      </c>
      <c r="B80" t="s">
        <v>291</v>
      </c>
      <c r="C80" t="s">
        <v>228</v>
      </c>
      <c r="D80" t="s">
        <v>65</v>
      </c>
      <c r="E80" s="3" t="s">
        <v>61</v>
      </c>
      <c r="F80" s="3" t="s">
        <v>61</v>
      </c>
      <c r="G80" s="3" t="s">
        <v>61</v>
      </c>
      <c r="H80" s="2" t="s">
        <v>64</v>
      </c>
      <c r="I80" t="s">
        <v>337</v>
      </c>
      <c r="J80" t="str">
        <f t="shared" si="31"/>
        <v>%%GENERE%%</v>
      </c>
      <c r="K80" t="str">
        <f t="shared" si="32"/>
        <v>&lt;Campo NomeDb="ac_GENERE" Segnaposto="GENERE" Descrizione="Genere" Tipo="Stringa" Filtro="true" Ordinamento="true" Output="true" TipoControllo="CheckBoxList" QueryLista="SELECT 'M' as c, 'Maschio' as d UNION ALL SELECT 'F' as c, 'Femmina' as d" /&gt;</v>
      </c>
      <c r="O80" t="str">
        <f t="shared" si="33"/>
        <v>&lt;Campo NomeDb="ac_GENERE" Segnaposto="GENERE" Descrizione="Genere" Tipo="Stringa" Filtro="false" Ordinamento="false" Output="true" /&gt;</v>
      </c>
    </row>
    <row r="81" spans="1:15" x14ac:dyDescent="0.25">
      <c r="A81" t="s">
        <v>171</v>
      </c>
      <c r="B81" t="s">
        <v>292</v>
      </c>
      <c r="C81" t="s">
        <v>229</v>
      </c>
      <c r="D81" t="s">
        <v>66</v>
      </c>
      <c r="E81" s="3" t="s">
        <v>61</v>
      </c>
      <c r="F81" s="3" t="s">
        <v>61</v>
      </c>
      <c r="G81" s="3" t="s">
        <v>61</v>
      </c>
      <c r="H81" s="3" t="s">
        <v>62</v>
      </c>
      <c r="J81" t="str">
        <f t="shared" si="31"/>
        <v>%%DATA_NASCITA%%</v>
      </c>
      <c r="K81" t="str">
        <f t="shared" si="32"/>
        <v>&lt;Campo NomeDb="dt_NASCITA" Segnaposto="DATA_NASCITA" Descrizione="Data di nascita" Tipo="Data" Filtro="true" Ordinamento="true" Output="true" TipoControllo="Standard" /&gt;</v>
      </c>
      <c r="O81" t="str">
        <f t="shared" si="33"/>
        <v>&lt;Campo NomeDb="dt_NASCITA" Segnaposto="DATA_NASCITA" Descrizione="Data di nascita" Tipo="Data" Filtro="false" Ordinamento="false" Output="true" /&gt;</v>
      </c>
    </row>
    <row r="82" spans="1:15" x14ac:dyDescent="0.25">
      <c r="A82" t="s">
        <v>172</v>
      </c>
      <c r="B82" t="s">
        <v>293</v>
      </c>
      <c r="C82" t="s">
        <v>230</v>
      </c>
      <c r="D82" t="s">
        <v>66</v>
      </c>
      <c r="E82" s="3" t="s">
        <v>61</v>
      </c>
      <c r="F82" s="2" t="s">
        <v>151</v>
      </c>
      <c r="G82" s="3" t="s">
        <v>61</v>
      </c>
      <c r="H82" s="3" t="s">
        <v>62</v>
      </c>
      <c r="J82" t="str">
        <f t="shared" si="31"/>
        <v>%%DATA_DECESSO%%</v>
      </c>
      <c r="K82" t="str">
        <f t="shared" si="32"/>
        <v>&lt;Campo NomeDb="dt_DECESSO" Segnaposto="DATA_DECESSO" Descrizione="Data decesso" Tipo="Data" Filtro="true" Ordinamento="false" Output="true" TipoControllo="Standard" /&gt;</v>
      </c>
      <c r="O82" t="str">
        <f t="shared" si="33"/>
        <v>&lt;Campo NomeDb="dt_DECESSO" Segnaposto="DATA_DECESSO" Descrizione="Data decesso" Tipo="Data" Filtro="false" Ordinamento="false" Output="true" /&gt;</v>
      </c>
    </row>
    <row r="83" spans="1:15" x14ac:dyDescent="0.25">
      <c r="A83" t="s">
        <v>231</v>
      </c>
      <c r="B83" t="s">
        <v>294</v>
      </c>
      <c r="C83" t="s">
        <v>232</v>
      </c>
      <c r="D83" t="s">
        <v>65</v>
      </c>
      <c r="E83" s="2" t="s">
        <v>151</v>
      </c>
      <c r="F83" s="2" t="s">
        <v>151</v>
      </c>
      <c r="G83" s="3" t="s">
        <v>61</v>
      </c>
      <c r="H83" s="3"/>
      <c r="J83" t="str">
        <f t="shared" si="31"/>
        <v>%%LUOGO_NASCITA%%</v>
      </c>
      <c r="K83" t="str">
        <f t="shared" si="32"/>
        <v>&lt;Campo NomeDb="tx_LUOGONASCITA" Segnaposto="LUOGO_NASCITA" Descrizione="Luogo di nascita" Tipo="Stringa" Filtro="false" Ordinamento="false" Output="true" /&gt;</v>
      </c>
      <c r="O83" t="str">
        <f t="shared" si="33"/>
        <v>&lt;Campo NomeDb="tx_LUOGONASCITA" Segnaposto="LUOGO_NASCITA" Descrizione="Luogo di nascita" Tipo="Stringa" Filtro="false" Ordinamento="false" Output="true" /&gt;</v>
      </c>
    </row>
    <row r="84" spans="1:15" x14ac:dyDescent="0.25">
      <c r="A84" t="s">
        <v>174</v>
      </c>
      <c r="B84" t="s">
        <v>295</v>
      </c>
      <c r="C84" t="s">
        <v>247</v>
      </c>
      <c r="D84" t="s">
        <v>65</v>
      </c>
      <c r="E84" s="2" t="s">
        <v>151</v>
      </c>
      <c r="F84" s="2" t="s">
        <v>151</v>
      </c>
      <c r="G84" s="3" t="s">
        <v>61</v>
      </c>
      <c r="J84" t="str">
        <f t="shared" si="31"/>
        <v>%%CODICE_FISCALE%%</v>
      </c>
      <c r="K84" t="str">
        <f t="shared" si="32"/>
        <v>&lt;Campo NomeDb="ac_CODICEFISCALE" Segnaposto="CODICE_FISCALE" Descrizione="Codice fiscale" Tipo="Stringa" Filtro="false" Ordinamento="false" Output="true" /&gt;</v>
      </c>
      <c r="O84" t="str">
        <f t="shared" si="33"/>
        <v>&lt;Campo NomeDb="ac_CODICEFISCALE" Segnaposto="CODICE_FISCALE" Descrizione="Codice fiscale" Tipo="Stringa" Filtro="false" Ordinamento="false" Output="true" /&gt;</v>
      </c>
    </row>
    <row r="85" spans="1:15" x14ac:dyDescent="0.25">
      <c r="A85" t="s">
        <v>175</v>
      </c>
      <c r="B85" t="s">
        <v>296</v>
      </c>
      <c r="C85" t="s">
        <v>233</v>
      </c>
      <c r="D85" t="s">
        <v>65</v>
      </c>
      <c r="E85" s="2" t="s">
        <v>151</v>
      </c>
      <c r="F85" s="2" t="s">
        <v>151</v>
      </c>
      <c r="G85" s="3" t="s">
        <v>61</v>
      </c>
      <c r="J85" t="str">
        <f t="shared" si="31"/>
        <v>%%EMAIL%%</v>
      </c>
      <c r="K85" t="str">
        <f t="shared" si="32"/>
        <v>&lt;Campo NomeDb="tx_EMAIL" Segnaposto="EMAIL" Descrizione="E-mail" Tipo="Stringa" Filtro="false" Ordinamento="false" Output="true" /&gt;</v>
      </c>
      <c r="O85" t="str">
        <f t="shared" si="33"/>
        <v>&lt;Campo NomeDb="tx_EMAIL" Segnaposto="EMAIL" Descrizione="E-mail" Tipo="Stringa" Filtro="false" Ordinamento="false" Output="true" /&gt;</v>
      </c>
    </row>
    <row r="86" spans="1:15" x14ac:dyDescent="0.25">
      <c r="A86" t="s">
        <v>183</v>
      </c>
      <c r="B86" t="s">
        <v>297</v>
      </c>
      <c r="C86" t="s">
        <v>242</v>
      </c>
      <c r="D86" t="s">
        <v>65</v>
      </c>
      <c r="E86" s="2" t="s">
        <v>151</v>
      </c>
      <c r="F86" s="3" t="s">
        <v>61</v>
      </c>
      <c r="G86" s="3" t="s">
        <v>61</v>
      </c>
      <c r="J86" t="str">
        <f t="shared" si="31"/>
        <v>%%RUOLO%%</v>
      </c>
      <c r="K86" t="str">
        <f t="shared" si="32"/>
        <v>&lt;Campo NomeDb="tx_RUOLO" Segnaposto="RUOLO" Descrizione="Ruolo" Tipo="Stringa" Filtro="false" Ordinamento="true" Output="true" /&gt;</v>
      </c>
      <c r="O86" t="str">
        <f t="shared" si="33"/>
        <v>&lt;Campo NomeDb="tx_RUOLO" Segnaposto="RUOLO" Descrizione="Ruolo" Tipo="Stringa" Filtro="false" Ordinamento="false" Output="true" /&gt;</v>
      </c>
    </row>
    <row r="87" spans="1:15" x14ac:dyDescent="0.25">
      <c r="A87" t="s">
        <v>220</v>
      </c>
      <c r="B87" s="2" t="s">
        <v>400</v>
      </c>
      <c r="C87" t="s">
        <v>242</v>
      </c>
      <c r="D87" t="s">
        <v>65</v>
      </c>
      <c r="E87" s="3" t="s">
        <v>61</v>
      </c>
      <c r="F87" s="2" t="s">
        <v>151</v>
      </c>
      <c r="G87" s="2" t="s">
        <v>151</v>
      </c>
      <c r="H87" s="2" t="s">
        <v>64</v>
      </c>
      <c r="I87" t="s">
        <v>277</v>
      </c>
      <c r="J87" t="str">
        <f t="shared" si="31"/>
        <v>%%RUOLO_AC%%</v>
      </c>
      <c r="K87" t="str">
        <f t="shared" si="32"/>
        <v>&lt;Campo NomeDb="ac_RUOLO" Segnaposto="RUOLO_AC" Descrizione="Ruolo" Tipo="Stringa" Filtro="true" Ordinamento="false" Output="false" TipoControllo="CheckBoxList" QueryLista="SELECT ac_RUOLO, tx_RUOLO FROM age_RUOLI ORDER BY tx_RUOLO" /&gt;</v>
      </c>
      <c r="O87" t="str">
        <f t="shared" si="33"/>
        <v>&lt;Campo NomeDb="ac_RUOLO" Segnaposto="RUOLO_AC" Descrizione="Ruolo" Tipo="Stringa" Filtro="false" Ordinamento="false" Output="false" /&gt;</v>
      </c>
    </row>
    <row r="88" spans="1:15" x14ac:dyDescent="0.25">
      <c r="A88" t="s">
        <v>184</v>
      </c>
      <c r="B88" t="s">
        <v>298</v>
      </c>
      <c r="C88" t="s">
        <v>243</v>
      </c>
      <c r="D88" t="s">
        <v>65</v>
      </c>
      <c r="E88" s="2" t="s">
        <v>151</v>
      </c>
      <c r="F88" s="3" t="s">
        <v>61</v>
      </c>
      <c r="G88" s="3" t="s">
        <v>61</v>
      </c>
      <c r="J88" t="str">
        <f t="shared" si="31"/>
        <v>%%PROFILO%%</v>
      </c>
      <c r="K88" t="str">
        <f t="shared" si="32"/>
        <v>&lt;Campo NomeDb="tx_PROFILO" Segnaposto="PROFILO" Descrizione="Profilo" Tipo="Stringa" Filtro="false" Ordinamento="true" Output="true" /&gt;</v>
      </c>
      <c r="O88" t="str">
        <f t="shared" si="33"/>
        <v>&lt;Campo NomeDb="tx_PROFILO" Segnaposto="PROFILO" Descrizione="Profilo" Tipo="Stringa" Filtro="false" Ordinamento="false" Output="true" /&gt;</v>
      </c>
    </row>
    <row r="89" spans="1:15" x14ac:dyDescent="0.25">
      <c r="A89" t="s">
        <v>221</v>
      </c>
      <c r="B89" s="2" t="s">
        <v>401</v>
      </c>
      <c r="C89" t="s">
        <v>243</v>
      </c>
      <c r="D89" t="s">
        <v>65</v>
      </c>
      <c r="E89" s="3" t="s">
        <v>61</v>
      </c>
      <c r="F89" s="2" t="s">
        <v>151</v>
      </c>
      <c r="G89" s="2" t="s">
        <v>151</v>
      </c>
      <c r="H89" s="2" t="s">
        <v>64</v>
      </c>
      <c r="I89" t="s">
        <v>278</v>
      </c>
      <c r="J89" t="str">
        <f t="shared" si="31"/>
        <v>%%PROFILO_AC%%</v>
      </c>
      <c r="K89" t="str">
        <f t="shared" si="32"/>
        <v>&lt;Campo NomeDb="ac_PROFILO" Segnaposto="PROFILO_AC" Descrizione="Profilo" Tipo="Stringa" Filtro="true" Ordinamento="false" Output="false" TipoControllo="CheckBoxList" QueryLista="SELECT ac_PROFILO, tx_PROFILO FROM age_PROFILI ORDER BY tx_PROFILO" /&gt;</v>
      </c>
      <c r="O89" t="str">
        <f t="shared" si="33"/>
        <v>&lt;Campo NomeDb="ac_PROFILO" Segnaposto="PROFILO_AC" Descrizione="Profilo" Tipo="Stringa" Filtro="false" Ordinamento="false" Output="false" /&gt;</v>
      </c>
    </row>
    <row r="90" spans="1:15" x14ac:dyDescent="0.25">
      <c r="A90" t="s">
        <v>178</v>
      </c>
      <c r="B90" t="s">
        <v>299</v>
      </c>
      <c r="C90" t="s">
        <v>237</v>
      </c>
      <c r="D90" t="s">
        <v>65</v>
      </c>
      <c r="E90" s="2" t="s">
        <v>151</v>
      </c>
      <c r="F90" s="3" t="s">
        <v>61</v>
      </c>
      <c r="G90" s="3" t="s">
        <v>61</v>
      </c>
      <c r="J90" t="str">
        <f t="shared" si="31"/>
        <v>%%CATEGORIA_LAVORATIVA%%</v>
      </c>
      <c r="K90" t="str">
        <f t="shared" si="32"/>
        <v>&lt;Campo NomeDb="tx_CATEGORIALAVORATIVA" Segnaposto="CATEGORIA_LAVORATIVA" Descrizione="Categoria lavorativa" Tipo="Stringa" Filtro="false" Ordinamento="true" Output="true" /&gt;</v>
      </c>
      <c r="O90" t="str">
        <f t="shared" si="33"/>
        <v>&lt;Campo NomeDb="tx_CATEGORIALAVORATIVA" Segnaposto="CATEGORIA_LAVORATIVA" Descrizione="Categoria lavorativa" Tipo="Stringa" Filtro="false" Ordinamento="false" Output="true" /&gt;</v>
      </c>
    </row>
    <row r="91" spans="1:15" x14ac:dyDescent="0.25">
      <c r="A91" t="s">
        <v>216</v>
      </c>
      <c r="B91" s="2" t="s">
        <v>402</v>
      </c>
      <c r="C91" t="s">
        <v>237</v>
      </c>
      <c r="D91" t="s">
        <v>65</v>
      </c>
      <c r="E91" s="3" t="s">
        <v>61</v>
      </c>
      <c r="F91" s="2" t="s">
        <v>151</v>
      </c>
      <c r="G91" s="2" t="s">
        <v>151</v>
      </c>
      <c r="H91" s="2" t="s">
        <v>64</v>
      </c>
      <c r="I91" t="s">
        <v>279</v>
      </c>
      <c r="J91" t="str">
        <f t="shared" si="31"/>
        <v>%%CATEGORIA_LAVORATIVA_AC%%</v>
      </c>
      <c r="K91" t="str">
        <f t="shared" si="32"/>
        <v>&lt;Campo NomeDb="ac_CATEGORIALAVORATIVA" Segnaposto="CATEGORIA_LAVORATIVA_AC" Descrizione="Categoria lavorativa" Tipo="Stringa" Filtro="true" Ordinamento="false" Output="false" TipoControllo="CheckBoxList" QueryLista="SELECT ac_CATEGORIALAVORATIVA, tx_CATEGORIALAVORATIVA FROM age_CATEGORIELAVORATIVE ORDER BY tx_CATEGORIALAVORATIVA " /&gt;</v>
      </c>
      <c r="O91" t="str">
        <f t="shared" si="33"/>
        <v>&lt;Campo NomeDb="ac_CATEGORIALAVORATIVA" Segnaposto="CATEGORIA_LAVORATIVA_AC" Descrizione="Categoria lavorativa" Tipo="Stringa" Filtro="false" Ordinamento="false" Output="false" /&gt;</v>
      </c>
    </row>
    <row r="92" spans="1:15" x14ac:dyDescent="0.25">
      <c r="A92" t="s">
        <v>179</v>
      </c>
      <c r="B92" t="s">
        <v>300</v>
      </c>
      <c r="C92" t="s">
        <v>238</v>
      </c>
      <c r="D92" t="s">
        <v>65</v>
      </c>
      <c r="E92" s="2" t="s">
        <v>151</v>
      </c>
      <c r="F92" s="3" t="s">
        <v>61</v>
      </c>
      <c r="G92" s="3" t="s">
        <v>61</v>
      </c>
      <c r="J92" t="str">
        <f t="shared" si="31"/>
        <v>%%PROFESSIONE_ECM%%</v>
      </c>
      <c r="K92" t="str">
        <f t="shared" si="32"/>
        <v>&lt;Campo NomeDb="tx_PROFESSIONE" Segnaposto="PROFESSIONE_ECM" Descrizione="Professione ECM" Tipo="Stringa" Filtro="false" Ordinamento="true" Output="true" /&gt;</v>
      </c>
      <c r="O92" t="str">
        <f t="shared" si="33"/>
        <v>&lt;Campo NomeDb="tx_PROFESSIONE" Segnaposto="PROFESSIONE_ECM" Descrizione="Professione ECM" Tipo="Stringa" Filtro="false" Ordinamento="false" Output="true" /&gt;</v>
      </c>
    </row>
    <row r="93" spans="1:15" x14ac:dyDescent="0.25">
      <c r="A93" t="s">
        <v>217</v>
      </c>
      <c r="B93" s="2" t="s">
        <v>403</v>
      </c>
      <c r="C93" t="s">
        <v>238</v>
      </c>
      <c r="D93" t="s">
        <v>65</v>
      </c>
      <c r="E93" s="3" t="s">
        <v>61</v>
      </c>
      <c r="F93" s="2" t="s">
        <v>151</v>
      </c>
      <c r="G93" s="2" t="s">
        <v>151</v>
      </c>
      <c r="H93" s="2" t="s">
        <v>63</v>
      </c>
      <c r="I93" t="s">
        <v>280</v>
      </c>
      <c r="J93" t="str">
        <f t="shared" si="31"/>
        <v>%%PROFESSIONE_ECM_AC%%</v>
      </c>
      <c r="K93" t="str">
        <f t="shared" si="32"/>
        <v>&lt;Campo NomeDb="ac_PROFESSIONE" Segnaposto="PROFESSIONE_ECM_AC" Descrizione="Professione ECM" Tipo="Stringa" Filtro="true" Ordinamento="false" Output="false" TipoControllo="DropDown" QueryLista="SELECT ac_PROFESSIONE, tx_PROFESSIONE FROM ecm_PROFESSIONI ORDER BY tx_PROFESSIONE " /&gt;</v>
      </c>
      <c r="O93" t="str">
        <f t="shared" si="33"/>
        <v>&lt;Campo NomeDb="ac_PROFESSIONE" Segnaposto="PROFESSIONE_ECM_AC" Descrizione="Professione ECM" Tipo="Stringa" Filtro="false" Ordinamento="false" Output="false" /&gt;</v>
      </c>
    </row>
    <row r="94" spans="1:15" x14ac:dyDescent="0.25">
      <c r="A94" t="s">
        <v>180</v>
      </c>
      <c r="B94" t="s">
        <v>301</v>
      </c>
      <c r="C94" t="s">
        <v>239</v>
      </c>
      <c r="D94" t="s">
        <v>65</v>
      </c>
      <c r="E94" s="2" t="s">
        <v>151</v>
      </c>
      <c r="F94" s="3" t="s">
        <v>61</v>
      </c>
      <c r="G94" s="3" t="s">
        <v>61</v>
      </c>
      <c r="J94" t="str">
        <f t="shared" si="31"/>
        <v>%%DISCIPLINA_ECM%%</v>
      </c>
      <c r="K94" t="str">
        <f t="shared" si="32"/>
        <v>&lt;Campo NomeDb="tx_DISCIPLINA" Segnaposto="DISCIPLINA_ECM" Descrizione="Disciplina ECM" Tipo="Stringa" Filtro="false" Ordinamento="true" Output="true" /&gt;</v>
      </c>
      <c r="O94" t="str">
        <f t="shared" si="33"/>
        <v>&lt;Campo NomeDb="tx_DISCIPLINA" Segnaposto="DISCIPLINA_ECM" Descrizione="Disciplina ECM" Tipo="Stringa" Filtro="false" Ordinamento="false" Output="true" /&gt;</v>
      </c>
    </row>
    <row r="95" spans="1:15" x14ac:dyDescent="0.25">
      <c r="A95" t="s">
        <v>218</v>
      </c>
      <c r="B95" s="2" t="s">
        <v>404</v>
      </c>
      <c r="C95" t="s">
        <v>239</v>
      </c>
      <c r="D95" t="s">
        <v>67</v>
      </c>
      <c r="E95" s="3" t="s">
        <v>61</v>
      </c>
      <c r="F95" s="2" t="s">
        <v>151</v>
      </c>
      <c r="G95" s="2" t="s">
        <v>151</v>
      </c>
      <c r="H95" s="2" t="s">
        <v>63</v>
      </c>
      <c r="I95" t="s">
        <v>281</v>
      </c>
      <c r="J95" t="str">
        <f t="shared" si="31"/>
        <v>%%DISCIPLINA_ECM_AC%%</v>
      </c>
      <c r="K95" t="str">
        <f t="shared" si="32"/>
        <v>&lt;Campo NomeDb="id_DISCIPLINA" Segnaposto="DISCIPLINA_ECM_AC" Descrizione="Disciplina ECM" Tipo="Intero" Filtro="true" Ordinamento="false" Output="false" TipoControllo="DropDown" QueryLista="SELECT D.id_DISCIPLINA, P.tx_PROFESSIONE + ' - ' + D.tx_DISCIPLINA as tx_DISCIPLINA FROM ecm_PROFESSIONI P INNER JOIN ecm_DISCIPLINE D ON P.ac_PROFESSIONE = D.ac_PROFESSIONE ORDER BY P.tx_PROFESSIONE, D.tx_DISCIPLINA " /&gt;</v>
      </c>
      <c r="O95" t="str">
        <f t="shared" si="33"/>
        <v>&lt;Campo NomeDb="id_DISCIPLINA" Segnaposto="DISCIPLINA_ECM_AC" Descrizione="Disciplina ECM" Tipo="Intero" Filtro="false" Ordinamento="false" Output="false" /&gt;</v>
      </c>
    </row>
    <row r="96" spans="1:15" x14ac:dyDescent="0.25">
      <c r="A96" t="s">
        <v>181</v>
      </c>
      <c r="B96" t="s">
        <v>302</v>
      </c>
      <c r="C96" t="s">
        <v>240</v>
      </c>
      <c r="D96" t="s">
        <v>65</v>
      </c>
      <c r="E96" s="2" t="s">
        <v>151</v>
      </c>
      <c r="F96" s="3" t="s">
        <v>61</v>
      </c>
      <c r="G96" s="3" t="s">
        <v>61</v>
      </c>
      <c r="J96" t="str">
        <f t="shared" si="31"/>
        <v>%%ALBO%%</v>
      </c>
      <c r="K96" t="str">
        <f t="shared" si="32"/>
        <v>&lt;Campo NomeDb="tx_ALBO_LONG" Segnaposto="ALBO" Descrizione="Albo" Tipo="Stringa" Filtro="false" Ordinamento="true" Output="true" /&gt;</v>
      </c>
      <c r="O96" t="str">
        <f t="shared" si="33"/>
        <v>&lt;Campo NomeDb="tx_ALBO_LONG" Segnaposto="ALBO" Descrizione="Albo" Tipo="Stringa" Filtro="false" Ordinamento="false" Output="true" /&gt;</v>
      </c>
    </row>
    <row r="97" spans="1:15" x14ac:dyDescent="0.25">
      <c r="A97" t="s">
        <v>225</v>
      </c>
      <c r="B97" s="2" t="s">
        <v>405</v>
      </c>
      <c r="C97" t="s">
        <v>240</v>
      </c>
      <c r="D97" t="s">
        <v>67</v>
      </c>
      <c r="E97" s="3" t="s">
        <v>61</v>
      </c>
      <c r="F97" s="2" t="s">
        <v>151</v>
      </c>
      <c r="G97" s="2" t="s">
        <v>151</v>
      </c>
      <c r="H97" s="2" t="s">
        <v>63</v>
      </c>
      <c r="I97" t="s">
        <v>282</v>
      </c>
      <c r="J97" t="str">
        <f t="shared" si="31"/>
        <v>%%ALBO_ID%%</v>
      </c>
      <c r="K97" t="str">
        <f t="shared" si="32"/>
        <v>&lt;Campo NomeDb="id_ALBO" Segnaposto="ALBO_ID" Descrizione="Albo" Tipo="Intero" Filtro="true" Ordinamento="false" Output="false" TipoControllo="DropDown" QueryLista="SELECT id_ALBO, tx_ALBO_SHORT FROM age_ALBI ORDER BY tx_ALBO_SHORT" /&gt;</v>
      </c>
      <c r="O97" t="str">
        <f t="shared" si="33"/>
        <v>&lt;Campo NomeDb="id_ALBO" Segnaposto="ALBO_ID" Descrizione="Albo" Tipo="Intero" Filtro="false" Ordinamento="false" Output="false" /&gt;</v>
      </c>
    </row>
    <row r="98" spans="1:15" x14ac:dyDescent="0.25">
      <c r="A98" t="s">
        <v>188</v>
      </c>
      <c r="B98" t="s">
        <v>303</v>
      </c>
      <c r="C98" t="s">
        <v>249</v>
      </c>
      <c r="D98" t="s">
        <v>65</v>
      </c>
      <c r="E98" s="2" t="s">
        <v>151</v>
      </c>
      <c r="F98" s="2" t="s">
        <v>151</v>
      </c>
      <c r="G98" s="3" t="s">
        <v>61</v>
      </c>
      <c r="J98" t="str">
        <f t="shared" si="31"/>
        <v>%%ISCRIZIONE_ALBO%%</v>
      </c>
      <c r="K98" t="str">
        <f t="shared" si="32"/>
        <v>&lt;Campo NomeDb="ac_ISCRIZIONEALBO" Segnaposto="ISCRIZIONE_ALBO" Descrizione="N. iscrizione albo" Tipo="Stringa" Filtro="false" Ordinamento="false" Output="true" /&gt;</v>
      </c>
      <c r="O98" t="str">
        <f t="shared" si="33"/>
        <v>&lt;Campo NomeDb="ac_ISCRIZIONEALBO" Segnaposto="ISCRIZIONE_ALBO" Descrizione="N. iscrizione albo" Tipo="Stringa" Filtro="false" Ordinamento="false" Output="true" /&gt;</v>
      </c>
    </row>
    <row r="99" spans="1:15" x14ac:dyDescent="0.25">
      <c r="A99" t="s">
        <v>774</v>
      </c>
      <c r="B99" s="2" t="s">
        <v>775</v>
      </c>
      <c r="C99" t="s">
        <v>776</v>
      </c>
      <c r="D99" t="s">
        <v>65</v>
      </c>
      <c r="E99" s="2" t="s">
        <v>151</v>
      </c>
      <c r="F99" s="2" t="s">
        <v>151</v>
      </c>
      <c r="G99" s="3" t="s">
        <v>61</v>
      </c>
      <c r="J99" t="str">
        <f t="shared" ref="J99" si="34">CONCATENATE("%%",B99,"%%")</f>
        <v>%%CODICE_ESTERNO%%</v>
      </c>
      <c r="K99" t="str">
        <f t="shared" ref="K99" si="35">CONCATENATE("&lt;Campo NomeDb=""",A99,""" Segnaposto=""",B99,""" Descrizione=""",C99,""" Tipo=""",D99,""" Filtro=""",E99,""" Ordinamento=""",F99,""" Output=""",G99,"""",IF(H99&lt;&gt;"",CONCATENATE(" TipoControllo=""",H99,""""),""),IF(I99&lt;&gt;"",CONCATENATE(" QueryLista=""",I99,""""),"")," /&gt;")</f>
        <v>&lt;Campo NomeDb="ac_CODICEESTERNO" Segnaposto="CODICE_ESTERNO" Descrizione="Codice Esterno" Tipo="Stringa" Filtro="false" Ordinamento="false" Output="true" /&gt;</v>
      </c>
      <c r="O99" t="str">
        <f t="shared" ref="O99" si="36">CONCATENATE("&lt;Campo NomeDb=""",A99,""" Segnaposto=""",B99,""" Descrizione=""",C99,""" Tipo=""",D99,""" Filtro=""false"" Ordinamento=""false"" Output=""",G99,""" /&gt;")</f>
        <v>&lt;Campo NomeDb="ac_CODICEESTERNO" Segnaposto="CODICE_ESTERNO" Descrizione="Codice Esterno" Tipo="Stringa" Filtro="false" Ordinamento="false" Output="true" /&gt;</v>
      </c>
    </row>
    <row r="100" spans="1:15" x14ac:dyDescent="0.25">
      <c r="A100" t="s">
        <v>173</v>
      </c>
      <c r="B100" t="s">
        <v>304</v>
      </c>
      <c r="C100" t="s">
        <v>246</v>
      </c>
      <c r="D100" t="s">
        <v>65</v>
      </c>
      <c r="E100" s="3" t="s">
        <v>61</v>
      </c>
      <c r="F100" s="3" t="s">
        <v>61</v>
      </c>
      <c r="G100" s="3" t="s">
        <v>61</v>
      </c>
      <c r="H100" s="2" t="s">
        <v>64</v>
      </c>
      <c r="I100" t="s">
        <v>338</v>
      </c>
      <c r="J100" t="str">
        <f t="shared" si="31"/>
        <v>%%DIP_EXT%%</v>
      </c>
      <c r="K100" t="str">
        <f t="shared" si="32"/>
        <v>&lt;Campo NomeDb="ac_DIPEXT" Segnaposto="DIP_EXT" Descrizione="Dipentente/esterno" Tipo="Stringa" Filtro="true" Ordinamento="true" Output="true" TipoControllo="CheckBoxList" QueryLista="SELECT 'D' as c, 'Dipendente' as d UNION ALL SELECT 'E' as c, 'Esterno' as d" /&gt;</v>
      </c>
      <c r="O100" t="str">
        <f t="shared" si="33"/>
        <v>&lt;Campo NomeDb="ac_DIPEXT" Segnaposto="DIP_EXT" Descrizione="Dipentente/esterno" Tipo="Stringa" Filtro="false" Ordinamento="false" Output="true" /&gt;</v>
      </c>
    </row>
    <row r="101" spans="1:15" x14ac:dyDescent="0.25">
      <c r="A101" t="s">
        <v>176</v>
      </c>
      <c r="B101" t="s">
        <v>305</v>
      </c>
      <c r="C101" t="s">
        <v>234</v>
      </c>
      <c r="D101" t="s">
        <v>65</v>
      </c>
      <c r="E101" s="2" t="s">
        <v>151</v>
      </c>
      <c r="F101" s="3" t="s">
        <v>61</v>
      </c>
      <c r="G101" s="3" t="s">
        <v>61</v>
      </c>
      <c r="J101" t="str">
        <f t="shared" si="31"/>
        <v>%%MATRICOLA%%</v>
      </c>
      <c r="K101" t="str">
        <f t="shared" si="32"/>
        <v>&lt;Campo NomeDb="ac_MATRICOLA" Segnaposto="MATRICOLA" Descrizione="Matricola" Tipo="Stringa" Filtro="false" Ordinamento="true" Output="true" /&gt;</v>
      </c>
      <c r="O101" t="str">
        <f t="shared" si="33"/>
        <v>&lt;Campo NomeDb="ac_MATRICOLA" Segnaposto="MATRICOLA" Descrizione="Matricola" Tipo="Stringa" Filtro="false" Ordinamento="false" Output="true" /&gt;</v>
      </c>
    </row>
    <row r="102" spans="1:15" x14ac:dyDescent="0.25">
      <c r="A102" t="s">
        <v>182</v>
      </c>
      <c r="B102" t="s">
        <v>306</v>
      </c>
      <c r="C102" t="s">
        <v>241</v>
      </c>
      <c r="D102" t="s">
        <v>65</v>
      </c>
      <c r="E102" s="2" t="s">
        <v>151</v>
      </c>
      <c r="F102" s="3" t="s">
        <v>61</v>
      </c>
      <c r="G102" s="3" t="s">
        <v>61</v>
      </c>
      <c r="J102" t="str">
        <f t="shared" si="31"/>
        <v>%%UNITAOPERATIVA%%</v>
      </c>
      <c r="K102" t="str">
        <f t="shared" si="32"/>
        <v>&lt;Campo NomeDb="tx_UNITAOPERATIVA" Segnaposto="UNITAOPERATIVA" Descrizione="Unità operativa" Tipo="Stringa" Filtro="false" Ordinamento="true" Output="true" /&gt;</v>
      </c>
      <c r="O102" t="str">
        <f t="shared" si="33"/>
        <v>&lt;Campo NomeDb="tx_UNITAOPERATIVA" Segnaposto="UNITAOPERATIVA" Descrizione="Unità operativa" Tipo="Stringa" Filtro="false" Ordinamento="false" Output="true" /&gt;</v>
      </c>
    </row>
    <row r="103" spans="1:15" x14ac:dyDescent="0.25">
      <c r="A103" t="s">
        <v>219</v>
      </c>
      <c r="B103" s="2" t="s">
        <v>406</v>
      </c>
      <c r="C103" t="s">
        <v>241</v>
      </c>
      <c r="D103" t="s">
        <v>65</v>
      </c>
      <c r="E103" s="3" t="s">
        <v>61</v>
      </c>
      <c r="F103" s="2" t="s">
        <v>151</v>
      </c>
      <c r="G103" s="2" t="s">
        <v>151</v>
      </c>
      <c r="H103" s="2" t="s">
        <v>64</v>
      </c>
      <c r="I103" t="s">
        <v>283</v>
      </c>
      <c r="J103" t="str">
        <f t="shared" si="31"/>
        <v>%%UNITAOPERATIVA_AC%%</v>
      </c>
      <c r="K103" t="str">
        <f t="shared" si="32"/>
        <v>&lt;Campo NomeDb="ac_UNITAOPERATIVA" Segnaposto="UNITAOPERATIVA_AC" Descrizione="Unità operativa" Tipo="Stringa" Filtro="true" Ordinamento="false" Output="false" TipoControllo="CheckBoxList" QueryLista="SELECT ac_UNITAOPERATIVA, tx_UNITAOPERATIVA FROM age_UNITAOPERATIVE ORDER BY tx_UNITAOPERATIVA" /&gt;</v>
      </c>
      <c r="O103" t="str">
        <f t="shared" si="33"/>
        <v>&lt;Campo NomeDb="ac_UNITAOPERATIVA" Segnaposto="UNITAOPERATIVA_AC" Descrizione="Unità operativa" Tipo="Stringa" Filtro="false" Ordinamento="false" Output="false" /&gt;</v>
      </c>
    </row>
    <row r="104" spans="1:15" x14ac:dyDescent="0.25">
      <c r="A104" t="s">
        <v>185</v>
      </c>
      <c r="B104" t="s">
        <v>307</v>
      </c>
      <c r="C104" t="s">
        <v>248</v>
      </c>
      <c r="D104" t="s">
        <v>65</v>
      </c>
      <c r="E104" s="2" t="s">
        <v>151</v>
      </c>
      <c r="F104" s="2" t="s">
        <v>151</v>
      </c>
      <c r="G104" s="3" t="s">
        <v>61</v>
      </c>
      <c r="J104" t="str">
        <f t="shared" si="31"/>
        <v>%%TIPO_CONTRATTO%%</v>
      </c>
      <c r="K104" t="str">
        <f t="shared" si="32"/>
        <v>&lt;Campo NomeDb="tx_TIPOCONTRATTO" Segnaposto="TIPO_CONTRATTO" Descrizione="Tipo contratto" Tipo="Stringa" Filtro="false" Ordinamento="false" Output="true" /&gt;</v>
      </c>
      <c r="O104" t="str">
        <f t="shared" si="33"/>
        <v>&lt;Campo NomeDb="tx_TIPOCONTRATTO" Segnaposto="TIPO_CONTRATTO" Descrizione="Tipo contratto" Tipo="Stringa" Filtro="false" Ordinamento="false" Output="true" /&gt;</v>
      </c>
    </row>
    <row r="105" spans="1:15" x14ac:dyDescent="0.25">
      <c r="A105" t="s">
        <v>222</v>
      </c>
      <c r="B105" s="2" t="s">
        <v>407</v>
      </c>
      <c r="C105" t="s">
        <v>248</v>
      </c>
      <c r="D105" t="s">
        <v>65</v>
      </c>
      <c r="E105" s="3" t="s">
        <v>61</v>
      </c>
      <c r="F105" s="2" t="s">
        <v>151</v>
      </c>
      <c r="G105" s="2" t="s">
        <v>151</v>
      </c>
      <c r="H105" s="2" t="s">
        <v>63</v>
      </c>
      <c r="I105" t="s">
        <v>284</v>
      </c>
      <c r="J105" t="str">
        <f t="shared" si="31"/>
        <v>%%TIPO_CONTRATTO_AC%%</v>
      </c>
      <c r="K105" t="str">
        <f t="shared" si="32"/>
        <v>&lt;Campo NomeDb="ac_TIPOCONTRATTO" Segnaposto="TIPO_CONTRATTO_AC" Descrizione="Tipo contratto" Tipo="Stringa" Filtro="true" Ordinamento="false" Output="false" TipoControllo="DropDown" QueryLista="SELECT ac_TIPOCONTRATTO, tx_TIPOCONTRATTO FROM age_TIPICONTRATTO ORDER BY tx_TIPOCONTRATTO" /&gt;</v>
      </c>
      <c r="O105" t="str">
        <f t="shared" si="33"/>
        <v>&lt;Campo NomeDb="ac_TIPOCONTRATTO" Segnaposto="TIPO_CONTRATTO_AC" Descrizione="Tipo contratto" Tipo="Stringa" Filtro="false" Ordinamento="false" Output="false" /&gt;</v>
      </c>
    </row>
    <row r="106" spans="1:15" x14ac:dyDescent="0.25">
      <c r="A106" t="s">
        <v>186</v>
      </c>
      <c r="B106" t="s">
        <v>308</v>
      </c>
      <c r="C106" t="s">
        <v>361</v>
      </c>
      <c r="D106" t="s">
        <v>65</v>
      </c>
      <c r="E106" s="2" t="s">
        <v>151</v>
      </c>
      <c r="F106" s="2" t="s">
        <v>151</v>
      </c>
      <c r="G106" s="3" t="s">
        <v>61</v>
      </c>
      <c r="J106" t="str">
        <f t="shared" si="31"/>
        <v>%%CATEGORIA_CONTRATTO%%</v>
      </c>
      <c r="K106" t="str">
        <f t="shared" si="32"/>
        <v>&lt;Campo NomeDb="tx_CATEGORIACONTRATTO" Segnaposto="CATEGORIA_CONTRATTO" Descrizione="Categoria Contratto" Tipo="Stringa" Filtro="false" Ordinamento="false" Output="true" /&gt;</v>
      </c>
      <c r="O106" t="str">
        <f t="shared" si="33"/>
        <v>&lt;Campo NomeDb="tx_CATEGORIACONTRATTO" Segnaposto="CATEGORIA_CONTRATTO" Descrizione="Categoria Contratto" Tipo="Stringa" Filtro="false" Ordinamento="false" Output="true" /&gt;</v>
      </c>
    </row>
    <row r="107" spans="1:15" x14ac:dyDescent="0.25">
      <c r="A107" t="s">
        <v>223</v>
      </c>
      <c r="B107" s="2" t="s">
        <v>408</v>
      </c>
      <c r="C107" t="s">
        <v>361</v>
      </c>
      <c r="D107" t="s">
        <v>65</v>
      </c>
      <c r="E107" s="3" t="s">
        <v>61</v>
      </c>
      <c r="F107" s="2" t="s">
        <v>151</v>
      </c>
      <c r="G107" s="2" t="s">
        <v>151</v>
      </c>
      <c r="H107" s="2" t="s">
        <v>63</v>
      </c>
      <c r="I107" t="s">
        <v>285</v>
      </c>
      <c r="J107" t="str">
        <f t="shared" si="31"/>
        <v>%%CATEGORIA_CONTRATTO_AC%%</v>
      </c>
      <c r="K107" t="str">
        <f t="shared" si="32"/>
        <v>&lt;Campo NomeDb="ac_CATEGORIACONTRATTO" Segnaposto="CATEGORIA_CONTRATTO_AC" Descrizione="Categoria Contratto" Tipo="Stringa" Filtro="true" Ordinamento="false" Output="false" TipoControllo="DropDown" QueryLista="SELECT ac_CATEGORIACONTRATTO, tx_CATEGORIACONTRATTO FROM age_CATEGORIECONTRATTI ORDER BY tx_CATEGORIACONTRATTO" /&gt;</v>
      </c>
      <c r="O107" t="str">
        <f t="shared" si="33"/>
        <v>&lt;Campo NomeDb="ac_CATEGORIACONTRATTO" Segnaposto="CATEGORIA_CONTRATTO_AC" Descrizione="Categoria Contratto" Tipo="Stringa" Filtro="false" Ordinamento="false" Output="false" /&gt;</v>
      </c>
    </row>
    <row r="108" spans="1:15" x14ac:dyDescent="0.25">
      <c r="A108" t="s">
        <v>187</v>
      </c>
      <c r="B108" t="s">
        <v>309</v>
      </c>
      <c r="C108" t="s">
        <v>245</v>
      </c>
      <c r="D108" t="s">
        <v>65</v>
      </c>
      <c r="E108" s="2" t="s">
        <v>151</v>
      </c>
      <c r="F108" s="2" t="s">
        <v>151</v>
      </c>
      <c r="G108" s="3" t="s">
        <v>61</v>
      </c>
      <c r="J108" t="str">
        <f t="shared" si="31"/>
        <v>%%FASCIA%%</v>
      </c>
      <c r="K108" t="str">
        <f t="shared" si="32"/>
        <v>&lt;Campo NomeDb="tx_FASCIACONTRATTO" Segnaposto="FASCIA" Descrizione="Fascia" Tipo="Stringa" Filtro="false" Ordinamento="false" Output="true" /&gt;</v>
      </c>
      <c r="O108" t="str">
        <f t="shared" si="33"/>
        <v>&lt;Campo NomeDb="tx_FASCIACONTRATTO" Segnaposto="FASCIA" Descrizione="Fascia" Tipo="Stringa" Filtro="false" Ordinamento="false" Output="true" /&gt;</v>
      </c>
    </row>
    <row r="109" spans="1:15" x14ac:dyDescent="0.25">
      <c r="A109" t="s">
        <v>224</v>
      </c>
      <c r="B109" s="2" t="s">
        <v>409</v>
      </c>
      <c r="C109" t="s">
        <v>245</v>
      </c>
      <c r="D109" t="s">
        <v>65</v>
      </c>
      <c r="E109" s="3" t="s">
        <v>61</v>
      </c>
      <c r="F109" s="2" t="s">
        <v>151</v>
      </c>
      <c r="G109" s="2" t="s">
        <v>151</v>
      </c>
      <c r="H109" s="2" t="s">
        <v>63</v>
      </c>
      <c r="I109" t="s">
        <v>286</v>
      </c>
      <c r="J109" t="str">
        <f t="shared" si="31"/>
        <v>%%FASCIA_AC%%</v>
      </c>
      <c r="K109" t="str">
        <f t="shared" si="32"/>
        <v>&lt;Campo NomeDb="ac_FASCIACONTRATTO" Segnaposto="FASCIA_AC" Descrizione="Fascia" Tipo="Stringa" Filtro="true" Ordinamento="false" Output="false" TipoControllo="DropDown" QueryLista="SELECT ac_FASCIACONTRATTO, tx_FASCIACONTRATTO FROM age_FASCECONTRATTI ORDER BY tx_FASCIACONTRATTO" /&gt;</v>
      </c>
      <c r="O109" t="str">
        <f t="shared" si="33"/>
        <v>&lt;Campo NomeDb="ac_FASCIACONTRATTO" Segnaposto="FASCIA_AC" Descrizione="Fascia" Tipo="Stringa" Filtro="false" Ordinamento="false" Output="false" /&gt;</v>
      </c>
    </row>
    <row r="110" spans="1:15" x14ac:dyDescent="0.25">
      <c r="A110" t="s">
        <v>189</v>
      </c>
      <c r="B110" t="s">
        <v>310</v>
      </c>
      <c r="C110" t="s">
        <v>250</v>
      </c>
      <c r="D110" t="s">
        <v>65</v>
      </c>
      <c r="E110" s="2" t="s">
        <v>151</v>
      </c>
      <c r="F110" s="2" t="s">
        <v>151</v>
      </c>
      <c r="G110" s="3" t="s">
        <v>61</v>
      </c>
      <c r="J110" t="str">
        <f t="shared" si="31"/>
        <v>%%RES_INDIRIZZO%%</v>
      </c>
      <c r="K110" t="str">
        <f t="shared" si="32"/>
        <v>&lt;Campo NomeDb="tx_INDIRIZZO_res" Segnaposto="RES_INDIRIZZO" Descrizione="Residenza: indirizzo" Tipo="Stringa" Filtro="false" Ordinamento="false" Output="true" /&gt;</v>
      </c>
      <c r="O110" t="str">
        <f t="shared" si="33"/>
        <v>&lt;Campo NomeDb="tx_INDIRIZZO_res" Segnaposto="RES_INDIRIZZO" Descrizione="Residenza: indirizzo" Tipo="Stringa" Filtro="false" Ordinamento="false" Output="true" /&gt;</v>
      </c>
    </row>
    <row r="111" spans="1:15" x14ac:dyDescent="0.25">
      <c r="A111" t="s">
        <v>191</v>
      </c>
      <c r="B111" t="s">
        <v>311</v>
      </c>
      <c r="C111" t="s">
        <v>252</v>
      </c>
      <c r="D111" t="s">
        <v>65</v>
      </c>
      <c r="E111" s="2" t="s">
        <v>151</v>
      </c>
      <c r="F111" s="2" t="s">
        <v>151</v>
      </c>
      <c r="G111" s="3" t="s">
        <v>61</v>
      </c>
      <c r="J111" t="str">
        <f t="shared" si="31"/>
        <v>%%RES_LOCALITA%%</v>
      </c>
      <c r="K111" t="str">
        <f t="shared" si="32"/>
        <v>&lt;Campo NomeDb="tx_LOCALITA_res" Segnaposto="RES_LOCALITA" Descrizione="Residenza: località" Tipo="Stringa" Filtro="false" Ordinamento="false" Output="true" /&gt;</v>
      </c>
      <c r="O111" t="str">
        <f t="shared" si="33"/>
        <v>&lt;Campo NomeDb="tx_LOCALITA_res" Segnaposto="RES_LOCALITA" Descrizione="Residenza: località" Tipo="Stringa" Filtro="false" Ordinamento="false" Output="true" /&gt;</v>
      </c>
    </row>
    <row r="112" spans="1:15" x14ac:dyDescent="0.25">
      <c r="A112" t="s">
        <v>190</v>
      </c>
      <c r="B112" t="s">
        <v>312</v>
      </c>
      <c r="C112" t="s">
        <v>251</v>
      </c>
      <c r="D112" t="s">
        <v>65</v>
      </c>
      <c r="E112" s="2" t="s">
        <v>151</v>
      </c>
      <c r="F112" s="2" t="s">
        <v>151</v>
      </c>
      <c r="G112" s="3" t="s">
        <v>61</v>
      </c>
      <c r="J112" t="str">
        <f t="shared" si="31"/>
        <v>%%RES_CAP%%</v>
      </c>
      <c r="K112" t="str">
        <f t="shared" si="32"/>
        <v>&lt;Campo NomeDb="tx_CODICEPOSTALE_res" Segnaposto="RES_CAP" Descrizione="Residenza: CAP" Tipo="Stringa" Filtro="false" Ordinamento="false" Output="true" /&gt;</v>
      </c>
      <c r="O112" t="str">
        <f t="shared" si="33"/>
        <v>&lt;Campo NomeDb="tx_CODICEPOSTALE_res" Segnaposto="RES_CAP" Descrizione="Residenza: CAP" Tipo="Stringa" Filtro="false" Ordinamento="false" Output="true" /&gt;</v>
      </c>
    </row>
    <row r="113" spans="1:15" x14ac:dyDescent="0.25">
      <c r="A113" t="s">
        <v>192</v>
      </c>
      <c r="B113" t="s">
        <v>313</v>
      </c>
      <c r="C113" t="s">
        <v>253</v>
      </c>
      <c r="D113" t="s">
        <v>65</v>
      </c>
      <c r="E113" s="2" t="s">
        <v>151</v>
      </c>
      <c r="F113" s="2" t="s">
        <v>151</v>
      </c>
      <c r="G113" s="3" t="s">
        <v>61</v>
      </c>
      <c r="J113" t="str">
        <f t="shared" si="31"/>
        <v>%%RES_COMUNE%%</v>
      </c>
      <c r="K113" t="str">
        <f t="shared" si="32"/>
        <v>&lt;Campo NomeDb="tx_CITTA_res" Segnaposto="RES_COMUNE" Descrizione="Residenza: comune" Tipo="Stringa" Filtro="false" Ordinamento="false" Output="true" /&gt;</v>
      </c>
      <c r="O113" t="str">
        <f t="shared" si="33"/>
        <v>&lt;Campo NomeDb="tx_CITTA_res" Segnaposto="RES_COMUNE" Descrizione="Residenza: comune" Tipo="Stringa" Filtro="false" Ordinamento="false" Output="true" /&gt;</v>
      </c>
    </row>
    <row r="114" spans="1:15" x14ac:dyDescent="0.25">
      <c r="A114" t="s">
        <v>193</v>
      </c>
      <c r="B114" t="s">
        <v>315</v>
      </c>
      <c r="C114" t="s">
        <v>254</v>
      </c>
      <c r="D114" t="s">
        <v>65</v>
      </c>
      <c r="E114" s="2" t="s">
        <v>151</v>
      </c>
      <c r="F114" s="2" t="s">
        <v>151</v>
      </c>
      <c r="G114" s="3" t="s">
        <v>61</v>
      </c>
      <c r="J114" t="str">
        <f t="shared" si="31"/>
        <v>%%RES_PR%%</v>
      </c>
      <c r="K114" t="str">
        <f t="shared" si="32"/>
        <v>&lt;Campo NomeDb="tx_PROVINCIA_res" Segnaposto="RES_PR" Descrizione="Residenza: provincia" Tipo="Stringa" Filtro="false" Ordinamento="false" Output="true" /&gt;</v>
      </c>
      <c r="O114" t="str">
        <f t="shared" si="33"/>
        <v>&lt;Campo NomeDb="tx_PROVINCIA_res" Segnaposto="RES_PR" Descrizione="Residenza: provincia" Tipo="Stringa" Filtro="false" Ordinamento="false" Output="true" /&gt;</v>
      </c>
    </row>
    <row r="115" spans="1:15" x14ac:dyDescent="0.25">
      <c r="A115" t="s">
        <v>194</v>
      </c>
      <c r="B115" t="s">
        <v>314</v>
      </c>
      <c r="C115" t="s">
        <v>255</v>
      </c>
      <c r="D115" t="s">
        <v>65</v>
      </c>
      <c r="E115" s="2" t="s">
        <v>151</v>
      </c>
      <c r="F115" s="2" t="s">
        <v>151</v>
      </c>
      <c r="G115" s="3" t="s">
        <v>61</v>
      </c>
      <c r="J115" t="str">
        <f t="shared" si="31"/>
        <v>%%RES_NAZIONE%%</v>
      </c>
      <c r="K115" t="str">
        <f t="shared" si="32"/>
        <v>&lt;Campo NomeDb="tx_NAZIONE_res" Segnaposto="RES_NAZIONE" Descrizione="Residenza: nazione" Tipo="Stringa" Filtro="false" Ordinamento="false" Output="true" /&gt;</v>
      </c>
      <c r="O115" t="str">
        <f t="shared" si="33"/>
        <v>&lt;Campo NomeDb="tx_NAZIONE_res" Segnaposto="RES_NAZIONE" Descrizione="Residenza: nazione" Tipo="Stringa" Filtro="false" Ordinamento="false" Output="true" /&gt;</v>
      </c>
    </row>
    <row r="116" spans="1:15" x14ac:dyDescent="0.25">
      <c r="A116" t="s">
        <v>195</v>
      </c>
      <c r="B116" t="s">
        <v>316</v>
      </c>
      <c r="C116" t="s">
        <v>256</v>
      </c>
      <c r="D116" t="s">
        <v>65</v>
      </c>
      <c r="E116" s="2" t="s">
        <v>151</v>
      </c>
      <c r="F116" s="2" t="s">
        <v>151</v>
      </c>
      <c r="G116" s="3" t="s">
        <v>61</v>
      </c>
      <c r="J116" t="str">
        <f t="shared" si="31"/>
        <v>%%RES_TEL%%</v>
      </c>
      <c r="K116" t="str">
        <f t="shared" si="32"/>
        <v>&lt;Campo NomeDb="tx_TELEFONO_res" Segnaposto="RES_TEL" Descrizione="Residenza: telefono" Tipo="Stringa" Filtro="false" Ordinamento="false" Output="true" /&gt;</v>
      </c>
      <c r="O116" t="str">
        <f t="shared" si="33"/>
        <v>&lt;Campo NomeDb="tx_TELEFONO_res" Segnaposto="RES_TEL" Descrizione="Residenza: telefono" Tipo="Stringa" Filtro="false" Ordinamento="false" Output="true" /&gt;</v>
      </c>
    </row>
    <row r="117" spans="1:15" x14ac:dyDescent="0.25">
      <c r="A117" t="s">
        <v>196</v>
      </c>
      <c r="B117" t="s">
        <v>317</v>
      </c>
      <c r="C117" t="s">
        <v>257</v>
      </c>
      <c r="D117" t="s">
        <v>65</v>
      </c>
      <c r="E117" s="2" t="s">
        <v>151</v>
      </c>
      <c r="F117" s="2" t="s">
        <v>151</v>
      </c>
      <c r="G117" s="3" t="s">
        <v>61</v>
      </c>
      <c r="J117" t="str">
        <f t="shared" si="31"/>
        <v>%%RES_FAX%%</v>
      </c>
      <c r="K117" t="str">
        <f t="shared" si="32"/>
        <v>&lt;Campo NomeDb="tx_FAX_res" Segnaposto="RES_FAX" Descrizione="Residenza: fax" Tipo="Stringa" Filtro="false" Ordinamento="false" Output="true" /&gt;</v>
      </c>
      <c r="O117" t="str">
        <f t="shared" si="33"/>
        <v>&lt;Campo NomeDb="tx_FAX_res" Segnaposto="RES_FAX" Descrizione="Residenza: fax" Tipo="Stringa" Filtro="false" Ordinamento="false" Output="true" /&gt;</v>
      </c>
    </row>
    <row r="118" spans="1:15" x14ac:dyDescent="0.25">
      <c r="A118" t="s">
        <v>197</v>
      </c>
      <c r="B118" t="s">
        <v>318</v>
      </c>
      <c r="C118" t="s">
        <v>258</v>
      </c>
      <c r="D118" t="s">
        <v>65</v>
      </c>
      <c r="E118" s="2" t="s">
        <v>151</v>
      </c>
      <c r="F118" s="2" t="s">
        <v>151</v>
      </c>
      <c r="G118" s="3" t="s">
        <v>61</v>
      </c>
      <c r="J118" t="str">
        <f t="shared" si="31"/>
        <v>%%RES_CELL%%</v>
      </c>
      <c r="K118" t="str">
        <f t="shared" si="32"/>
        <v>&lt;Campo NomeDb="tx_CELLULARE_res" Segnaposto="RES_CELL" Descrizione="Residenza: cellulare" Tipo="Stringa" Filtro="false" Ordinamento="false" Output="true" /&gt;</v>
      </c>
      <c r="O118" t="str">
        <f t="shared" si="33"/>
        <v>&lt;Campo NomeDb="tx_CELLULARE_res" Segnaposto="RES_CELL" Descrizione="Residenza: cellulare" Tipo="Stringa" Filtro="false" Ordinamento="false" Output="true" /&gt;</v>
      </c>
    </row>
    <row r="119" spans="1:15" x14ac:dyDescent="0.25">
      <c r="A119" t="s">
        <v>198</v>
      </c>
      <c r="B119" t="s">
        <v>319</v>
      </c>
      <c r="C119" t="s">
        <v>259</v>
      </c>
      <c r="D119" t="s">
        <v>65</v>
      </c>
      <c r="E119" s="2" t="s">
        <v>151</v>
      </c>
      <c r="F119" s="2" t="s">
        <v>151</v>
      </c>
      <c r="G119" s="3" t="s">
        <v>61</v>
      </c>
      <c r="J119" t="str">
        <f t="shared" si="31"/>
        <v>%%DOM_INDIRIZZO%%</v>
      </c>
      <c r="K119" t="str">
        <f t="shared" si="32"/>
        <v>&lt;Campo NomeDb="tx_INDIRIZZO_dom" Segnaposto="DOM_INDIRIZZO" Descrizione="Domicilio: indirizzo" Tipo="Stringa" Filtro="false" Ordinamento="false" Output="true" /&gt;</v>
      </c>
      <c r="O119" t="str">
        <f t="shared" si="33"/>
        <v>&lt;Campo NomeDb="tx_INDIRIZZO_dom" Segnaposto="DOM_INDIRIZZO" Descrizione="Domicilio: indirizzo" Tipo="Stringa" Filtro="false" Ordinamento="false" Output="true" /&gt;</v>
      </c>
    </row>
    <row r="120" spans="1:15" x14ac:dyDescent="0.25">
      <c r="A120" t="s">
        <v>200</v>
      </c>
      <c r="B120" t="s">
        <v>320</v>
      </c>
      <c r="C120" t="s">
        <v>260</v>
      </c>
      <c r="D120" t="s">
        <v>65</v>
      </c>
      <c r="E120" s="2" t="s">
        <v>151</v>
      </c>
      <c r="F120" s="2" t="s">
        <v>151</v>
      </c>
      <c r="G120" s="3" t="s">
        <v>61</v>
      </c>
      <c r="J120" t="str">
        <f t="shared" si="31"/>
        <v>%%DOM_LOCALITA%%</v>
      </c>
      <c r="K120" t="str">
        <f t="shared" si="32"/>
        <v>&lt;Campo NomeDb="tx_LOCALITA_dom" Segnaposto="DOM_LOCALITA" Descrizione="Domicilio: località" Tipo="Stringa" Filtro="false" Ordinamento="false" Output="true" /&gt;</v>
      </c>
      <c r="O120" t="str">
        <f t="shared" si="33"/>
        <v>&lt;Campo NomeDb="tx_LOCALITA_dom" Segnaposto="DOM_LOCALITA" Descrizione="Domicilio: località" Tipo="Stringa" Filtro="false" Ordinamento="false" Output="true" /&gt;</v>
      </c>
    </row>
    <row r="121" spans="1:15" x14ac:dyDescent="0.25">
      <c r="A121" t="s">
        <v>199</v>
      </c>
      <c r="B121" t="s">
        <v>321</v>
      </c>
      <c r="C121" t="s">
        <v>261</v>
      </c>
      <c r="D121" t="s">
        <v>65</v>
      </c>
      <c r="E121" s="2" t="s">
        <v>151</v>
      </c>
      <c r="F121" s="2" t="s">
        <v>151</v>
      </c>
      <c r="G121" s="3" t="s">
        <v>61</v>
      </c>
      <c r="J121" t="str">
        <f t="shared" si="31"/>
        <v>%%DOM_CAP%%</v>
      </c>
      <c r="K121" t="str">
        <f t="shared" si="32"/>
        <v>&lt;Campo NomeDb="tx_CODICEPOSTALE_dom" Segnaposto="DOM_CAP" Descrizione="Domicilio: CAP" Tipo="Stringa" Filtro="false" Ordinamento="false" Output="true" /&gt;</v>
      </c>
      <c r="O121" t="str">
        <f t="shared" si="33"/>
        <v>&lt;Campo NomeDb="tx_CODICEPOSTALE_dom" Segnaposto="DOM_CAP" Descrizione="Domicilio: CAP" Tipo="Stringa" Filtro="false" Ordinamento="false" Output="true" /&gt;</v>
      </c>
    </row>
    <row r="122" spans="1:15" x14ac:dyDescent="0.25">
      <c r="A122" t="s">
        <v>201</v>
      </c>
      <c r="B122" t="s">
        <v>322</v>
      </c>
      <c r="C122" t="s">
        <v>262</v>
      </c>
      <c r="D122" t="s">
        <v>65</v>
      </c>
      <c r="E122" s="2" t="s">
        <v>151</v>
      </c>
      <c r="F122" s="2" t="s">
        <v>151</v>
      </c>
      <c r="G122" s="3" t="s">
        <v>61</v>
      </c>
      <c r="J122" t="str">
        <f t="shared" si="31"/>
        <v>%%DOM_COMUNE%%</v>
      </c>
      <c r="K122" t="str">
        <f t="shared" si="32"/>
        <v>&lt;Campo NomeDb="tx_CITTA_dom" Segnaposto="DOM_COMUNE" Descrizione="Domicilio: comune" Tipo="Stringa" Filtro="false" Ordinamento="false" Output="true" /&gt;</v>
      </c>
      <c r="O122" t="str">
        <f t="shared" si="33"/>
        <v>&lt;Campo NomeDb="tx_CITTA_dom" Segnaposto="DOM_COMUNE" Descrizione="Domicilio: comune" Tipo="Stringa" Filtro="false" Ordinamento="false" Output="true" /&gt;</v>
      </c>
    </row>
    <row r="123" spans="1:15" x14ac:dyDescent="0.25">
      <c r="A123" t="s">
        <v>202</v>
      </c>
      <c r="B123" t="s">
        <v>323</v>
      </c>
      <c r="C123" t="s">
        <v>263</v>
      </c>
      <c r="D123" t="s">
        <v>65</v>
      </c>
      <c r="E123" s="2" t="s">
        <v>151</v>
      </c>
      <c r="F123" s="2" t="s">
        <v>151</v>
      </c>
      <c r="G123" s="3" t="s">
        <v>61</v>
      </c>
      <c r="J123" t="str">
        <f t="shared" si="31"/>
        <v>%%DOM_PR%%</v>
      </c>
      <c r="K123" t="str">
        <f t="shared" si="32"/>
        <v>&lt;Campo NomeDb="tx_PROVINCIA_dom" Segnaposto="DOM_PR" Descrizione="Domicilio: provincia" Tipo="Stringa" Filtro="false" Ordinamento="false" Output="true" /&gt;</v>
      </c>
      <c r="O123" t="str">
        <f t="shared" si="33"/>
        <v>&lt;Campo NomeDb="tx_PROVINCIA_dom" Segnaposto="DOM_PR" Descrizione="Domicilio: provincia" Tipo="Stringa" Filtro="false" Ordinamento="false" Output="true" /&gt;</v>
      </c>
    </row>
    <row r="124" spans="1:15" x14ac:dyDescent="0.25">
      <c r="A124" t="s">
        <v>203</v>
      </c>
      <c r="B124" t="s">
        <v>324</v>
      </c>
      <c r="C124" t="s">
        <v>264</v>
      </c>
      <c r="D124" t="s">
        <v>65</v>
      </c>
      <c r="E124" s="2" t="s">
        <v>151</v>
      </c>
      <c r="F124" s="2" t="s">
        <v>151</v>
      </c>
      <c r="G124" s="3" t="s">
        <v>61</v>
      </c>
      <c r="J124" t="str">
        <f t="shared" si="31"/>
        <v>%%DOM_NAZIONE%%</v>
      </c>
      <c r="K124" t="str">
        <f t="shared" si="32"/>
        <v>&lt;Campo NomeDb="tx_NAZIONE_dom" Segnaposto="DOM_NAZIONE" Descrizione="Domicilio: nazione" Tipo="Stringa" Filtro="false" Ordinamento="false" Output="true" /&gt;</v>
      </c>
      <c r="O124" t="str">
        <f t="shared" si="33"/>
        <v>&lt;Campo NomeDb="tx_NAZIONE_dom" Segnaposto="DOM_NAZIONE" Descrizione="Domicilio: nazione" Tipo="Stringa" Filtro="false" Ordinamento="false" Output="true" /&gt;</v>
      </c>
    </row>
    <row r="125" spans="1:15" x14ac:dyDescent="0.25">
      <c r="A125" t="s">
        <v>204</v>
      </c>
      <c r="B125" t="s">
        <v>325</v>
      </c>
      <c r="C125" t="s">
        <v>265</v>
      </c>
      <c r="D125" t="s">
        <v>65</v>
      </c>
      <c r="E125" s="2" t="s">
        <v>151</v>
      </c>
      <c r="F125" s="2" t="s">
        <v>151</v>
      </c>
      <c r="G125" s="3" t="s">
        <v>61</v>
      </c>
      <c r="J125" t="str">
        <f t="shared" si="31"/>
        <v>%%DOM_TEL%%</v>
      </c>
      <c r="K125" t="str">
        <f t="shared" si="32"/>
        <v>&lt;Campo NomeDb="tx_TELEFONO_dom" Segnaposto="DOM_TEL" Descrizione="Domicilio: telefono" Tipo="Stringa" Filtro="false" Ordinamento="false" Output="true" /&gt;</v>
      </c>
      <c r="O125" t="str">
        <f t="shared" si="33"/>
        <v>&lt;Campo NomeDb="tx_TELEFONO_dom" Segnaposto="DOM_TEL" Descrizione="Domicilio: telefono" Tipo="Stringa" Filtro="false" Ordinamento="false" Output="true" /&gt;</v>
      </c>
    </row>
    <row r="126" spans="1:15" x14ac:dyDescent="0.25">
      <c r="A126" t="s">
        <v>205</v>
      </c>
      <c r="B126" t="s">
        <v>326</v>
      </c>
      <c r="C126" t="s">
        <v>266</v>
      </c>
      <c r="D126" t="s">
        <v>65</v>
      </c>
      <c r="E126" s="2" t="s">
        <v>151</v>
      </c>
      <c r="F126" s="2" t="s">
        <v>151</v>
      </c>
      <c r="G126" s="3" t="s">
        <v>61</v>
      </c>
      <c r="J126" t="str">
        <f t="shared" si="31"/>
        <v>%%DOM_FAX%%</v>
      </c>
      <c r="K126" t="str">
        <f t="shared" si="32"/>
        <v>&lt;Campo NomeDb="tx_FAX_dom" Segnaposto="DOM_FAX" Descrizione="Domicilio: fax" Tipo="Stringa" Filtro="false" Ordinamento="false" Output="true" /&gt;</v>
      </c>
      <c r="O126" t="str">
        <f t="shared" si="33"/>
        <v>&lt;Campo NomeDb="tx_FAX_dom" Segnaposto="DOM_FAX" Descrizione="Domicilio: fax" Tipo="Stringa" Filtro="false" Ordinamento="false" Output="true" /&gt;</v>
      </c>
    </row>
    <row r="127" spans="1:15" x14ac:dyDescent="0.25">
      <c r="A127" t="s">
        <v>206</v>
      </c>
      <c r="B127" t="s">
        <v>327</v>
      </c>
      <c r="C127" t="s">
        <v>267</v>
      </c>
      <c r="D127" t="s">
        <v>65</v>
      </c>
      <c r="E127" s="2" t="s">
        <v>151</v>
      </c>
      <c r="F127" s="2" t="s">
        <v>151</v>
      </c>
      <c r="G127" s="3" t="s">
        <v>61</v>
      </c>
      <c r="J127" t="str">
        <f t="shared" si="31"/>
        <v>%%DOM_CELL%%</v>
      </c>
      <c r="K127" t="str">
        <f t="shared" si="32"/>
        <v>&lt;Campo NomeDb="tx_CELLULARE_dom" Segnaposto="DOM_CELL" Descrizione="Domicilio: cellulare" Tipo="Stringa" Filtro="false" Ordinamento="false" Output="true" /&gt;</v>
      </c>
      <c r="O127" t="str">
        <f t="shared" si="33"/>
        <v>&lt;Campo NomeDb="tx_CELLULARE_dom" Segnaposto="DOM_CELL" Descrizione="Domicilio: cellulare" Tipo="Stringa" Filtro="false" Ordinamento="false" Output="true" /&gt;</v>
      </c>
    </row>
    <row r="128" spans="1:15" x14ac:dyDescent="0.25">
      <c r="A128" t="s">
        <v>421</v>
      </c>
      <c r="B128" t="s">
        <v>422</v>
      </c>
      <c r="C128" t="s">
        <v>423</v>
      </c>
      <c r="D128" t="s">
        <v>65</v>
      </c>
      <c r="E128" s="2" t="s">
        <v>151</v>
      </c>
      <c r="F128" s="2" t="s">
        <v>151</v>
      </c>
      <c r="G128" s="3" t="s">
        <v>61</v>
      </c>
      <c r="J128" t="str">
        <f t="shared" ref="J128" si="37">CONCATENATE("%%",B128,"%%")</f>
        <v>%%LAV_ENTE%%</v>
      </c>
      <c r="K128" t="str">
        <f t="shared" ref="K128" si="38">CONCATENATE("&lt;Campo NomeDb=""",A128,""" Segnaposto=""",B128,""" Descrizione=""",C128,""" Tipo=""",D128,""" Filtro=""",E128,""" Ordinamento=""",F128,""" Output=""",G128,"""",IF(H128&lt;&gt;"",CONCATENATE(" TipoControllo=""",H128,""""),""),IF(I128&lt;&gt;"",CONCATENATE(" QueryLista=""",I128,""""),"")," /&gt;")</f>
        <v>&lt;Campo NomeDb="tx_ENTE_lav" Segnaposto="LAV_ENTE" Descrizione="Lavoro: ente" Tipo="Stringa" Filtro="false" Ordinamento="false" Output="true" /&gt;</v>
      </c>
      <c r="O128" t="str">
        <f t="shared" ref="O128" si="39">CONCATENATE("&lt;Campo NomeDb=""",A128,""" Segnaposto=""",B128,""" Descrizione=""",C128,""" Tipo=""",D128,""" Filtro=""false"" Ordinamento=""false"" Output=""",G128,""" /&gt;")</f>
        <v>&lt;Campo NomeDb="tx_ENTE_lav" Segnaposto="LAV_ENTE" Descrizione="Lavoro: ente" Tipo="Stringa" Filtro="false" Ordinamento="false" Output="true" /&gt;</v>
      </c>
    </row>
    <row r="129" spans="1:15" x14ac:dyDescent="0.25">
      <c r="A129" t="s">
        <v>207</v>
      </c>
      <c r="B129" t="s">
        <v>328</v>
      </c>
      <c r="C129" t="s">
        <v>268</v>
      </c>
      <c r="D129" t="s">
        <v>65</v>
      </c>
      <c r="E129" s="2" t="s">
        <v>151</v>
      </c>
      <c r="F129" s="2" t="s">
        <v>151</v>
      </c>
      <c r="G129" s="3" t="s">
        <v>61</v>
      </c>
      <c r="J129" t="str">
        <f t="shared" si="31"/>
        <v>%%LAV_INDIRIZZO%%</v>
      </c>
      <c r="K129" t="str">
        <f t="shared" si="32"/>
        <v>&lt;Campo NomeDb="tx_INDIRIZZO_lav" Segnaposto="LAV_INDIRIZZO" Descrizione="Lavoro: indirizzo" Tipo="Stringa" Filtro="false" Ordinamento="false" Output="true" /&gt;</v>
      </c>
      <c r="O129" t="str">
        <f t="shared" si="33"/>
        <v>&lt;Campo NomeDb="tx_INDIRIZZO_lav" Segnaposto="LAV_INDIRIZZO" Descrizione="Lavoro: indirizzo" Tipo="Stringa" Filtro="false" Ordinamento="false" Output="true" /&gt;</v>
      </c>
    </row>
    <row r="130" spans="1:15" x14ac:dyDescent="0.25">
      <c r="A130" t="s">
        <v>209</v>
      </c>
      <c r="B130" t="s">
        <v>329</v>
      </c>
      <c r="C130" t="s">
        <v>269</v>
      </c>
      <c r="D130" t="s">
        <v>65</v>
      </c>
      <c r="E130" s="2" t="s">
        <v>151</v>
      </c>
      <c r="F130" s="2" t="s">
        <v>151</v>
      </c>
      <c r="G130" s="3" t="s">
        <v>61</v>
      </c>
      <c r="J130" t="str">
        <f t="shared" si="31"/>
        <v>%%LAV_LOCALITA%%</v>
      </c>
      <c r="K130" t="str">
        <f t="shared" si="32"/>
        <v>&lt;Campo NomeDb="tx_LOCALITA_lav" Segnaposto="LAV_LOCALITA" Descrizione="Lavoro: località" Tipo="Stringa" Filtro="false" Ordinamento="false" Output="true" /&gt;</v>
      </c>
      <c r="O130" t="str">
        <f t="shared" si="33"/>
        <v>&lt;Campo NomeDb="tx_LOCALITA_lav" Segnaposto="LAV_LOCALITA" Descrizione="Lavoro: località" Tipo="Stringa" Filtro="false" Ordinamento="false" Output="true" /&gt;</v>
      </c>
    </row>
    <row r="131" spans="1:15" x14ac:dyDescent="0.25">
      <c r="A131" t="s">
        <v>208</v>
      </c>
      <c r="B131" t="s">
        <v>330</v>
      </c>
      <c r="C131" t="s">
        <v>270</v>
      </c>
      <c r="D131" t="s">
        <v>65</v>
      </c>
      <c r="E131" s="2" t="s">
        <v>151</v>
      </c>
      <c r="F131" s="2" t="s">
        <v>151</v>
      </c>
      <c r="G131" s="3" t="s">
        <v>61</v>
      </c>
      <c r="J131" t="str">
        <f t="shared" si="31"/>
        <v>%%LAV_CAP%%</v>
      </c>
      <c r="K131" t="str">
        <f t="shared" si="32"/>
        <v>&lt;Campo NomeDb="tx_CODICEPOSTALE_lav" Segnaposto="LAV_CAP" Descrizione="Lavoro: CAP" Tipo="Stringa" Filtro="false" Ordinamento="false" Output="true" /&gt;</v>
      </c>
      <c r="O131" t="str">
        <f t="shared" si="33"/>
        <v>&lt;Campo NomeDb="tx_CODICEPOSTALE_lav" Segnaposto="LAV_CAP" Descrizione="Lavoro: CAP" Tipo="Stringa" Filtro="false" Ordinamento="false" Output="true" /&gt;</v>
      </c>
    </row>
    <row r="132" spans="1:15" x14ac:dyDescent="0.25">
      <c r="A132" t="s">
        <v>210</v>
      </c>
      <c r="B132" t="s">
        <v>331</v>
      </c>
      <c r="C132" t="s">
        <v>271</v>
      </c>
      <c r="D132" t="s">
        <v>65</v>
      </c>
      <c r="E132" s="2" t="s">
        <v>151</v>
      </c>
      <c r="F132" s="2" t="s">
        <v>151</v>
      </c>
      <c r="G132" s="3" t="s">
        <v>61</v>
      </c>
      <c r="J132" t="str">
        <f t="shared" si="31"/>
        <v>%%LAV_COMUNE%%</v>
      </c>
      <c r="K132" t="str">
        <f t="shared" si="32"/>
        <v>&lt;Campo NomeDb="tx_CITTA_lav" Segnaposto="LAV_COMUNE" Descrizione="Lavoro: comune" Tipo="Stringa" Filtro="false" Ordinamento="false" Output="true" /&gt;</v>
      </c>
      <c r="O132" t="str">
        <f t="shared" si="33"/>
        <v>&lt;Campo NomeDb="tx_CITTA_lav" Segnaposto="LAV_COMUNE" Descrizione="Lavoro: comune" Tipo="Stringa" Filtro="false" Ordinamento="false" Output="true" /&gt;</v>
      </c>
    </row>
    <row r="133" spans="1:15" x14ac:dyDescent="0.25">
      <c r="A133" t="s">
        <v>211</v>
      </c>
      <c r="B133" t="s">
        <v>332</v>
      </c>
      <c r="C133" t="s">
        <v>272</v>
      </c>
      <c r="D133" t="s">
        <v>65</v>
      </c>
      <c r="E133" s="2" t="s">
        <v>151</v>
      </c>
      <c r="F133" s="2" t="s">
        <v>151</v>
      </c>
      <c r="G133" s="3" t="s">
        <v>61</v>
      </c>
      <c r="J133" t="str">
        <f t="shared" si="31"/>
        <v>%%LAV_PR%%</v>
      </c>
      <c r="K133" t="str">
        <f t="shared" si="32"/>
        <v>&lt;Campo NomeDb="tx_PROVINCIA_lav" Segnaposto="LAV_PR" Descrizione="Lavoro: provincia" Tipo="Stringa" Filtro="false" Ordinamento="false" Output="true" /&gt;</v>
      </c>
      <c r="O133" t="str">
        <f t="shared" si="33"/>
        <v>&lt;Campo NomeDb="tx_PROVINCIA_lav" Segnaposto="LAV_PR" Descrizione="Lavoro: provincia" Tipo="Stringa" Filtro="false" Ordinamento="false" Output="true" /&gt;</v>
      </c>
    </row>
    <row r="134" spans="1:15" x14ac:dyDescent="0.25">
      <c r="A134" t="s">
        <v>212</v>
      </c>
      <c r="B134" t="s">
        <v>333</v>
      </c>
      <c r="C134" t="s">
        <v>273</v>
      </c>
      <c r="D134" t="s">
        <v>65</v>
      </c>
      <c r="E134" s="2" t="s">
        <v>151</v>
      </c>
      <c r="F134" s="2" t="s">
        <v>151</v>
      </c>
      <c r="G134" s="3" t="s">
        <v>61</v>
      </c>
      <c r="J134" t="str">
        <f t="shared" si="31"/>
        <v>%%LAV_NAZIONE%%</v>
      </c>
      <c r="K134" t="str">
        <f t="shared" si="32"/>
        <v>&lt;Campo NomeDb="tx_NAZIONE_lav" Segnaposto="LAV_NAZIONE" Descrizione="Lavoro: nazione" Tipo="Stringa" Filtro="false" Ordinamento="false" Output="true" /&gt;</v>
      </c>
      <c r="O134" t="str">
        <f t="shared" si="33"/>
        <v>&lt;Campo NomeDb="tx_NAZIONE_lav" Segnaposto="LAV_NAZIONE" Descrizione="Lavoro: nazione" Tipo="Stringa" Filtro="false" Ordinamento="false" Output="true" /&gt;</v>
      </c>
    </row>
    <row r="135" spans="1:15" x14ac:dyDescent="0.25">
      <c r="A135" t="s">
        <v>213</v>
      </c>
      <c r="B135" t="s">
        <v>334</v>
      </c>
      <c r="C135" t="s">
        <v>274</v>
      </c>
      <c r="D135" t="s">
        <v>65</v>
      </c>
      <c r="E135" s="2" t="s">
        <v>151</v>
      </c>
      <c r="F135" s="2" t="s">
        <v>151</v>
      </c>
      <c r="G135" s="3" t="s">
        <v>61</v>
      </c>
      <c r="J135" t="str">
        <f t="shared" si="31"/>
        <v>%%LAV_TEL%%</v>
      </c>
      <c r="K135" t="str">
        <f t="shared" si="32"/>
        <v>&lt;Campo NomeDb="tx_TELEFONO_lav" Segnaposto="LAV_TEL" Descrizione="Lavoro: telefono" Tipo="Stringa" Filtro="false" Ordinamento="false" Output="true" /&gt;</v>
      </c>
      <c r="O135" t="str">
        <f t="shared" si="33"/>
        <v>&lt;Campo NomeDb="tx_TELEFONO_lav" Segnaposto="LAV_TEL" Descrizione="Lavoro: telefono" Tipo="Stringa" Filtro="false" Ordinamento="false" Output="true" /&gt;</v>
      </c>
    </row>
    <row r="136" spans="1:15" x14ac:dyDescent="0.25">
      <c r="A136" t="s">
        <v>214</v>
      </c>
      <c r="B136" t="s">
        <v>335</v>
      </c>
      <c r="C136" t="s">
        <v>275</v>
      </c>
      <c r="D136" t="s">
        <v>65</v>
      </c>
      <c r="E136" s="2" t="s">
        <v>151</v>
      </c>
      <c r="F136" s="2" t="s">
        <v>151</v>
      </c>
      <c r="G136" s="3" t="s">
        <v>61</v>
      </c>
      <c r="J136" t="str">
        <f t="shared" si="31"/>
        <v>%%LAV_FAX%%</v>
      </c>
      <c r="K136" t="str">
        <f t="shared" si="32"/>
        <v>&lt;Campo NomeDb="tx_FAX_lav" Segnaposto="LAV_FAX" Descrizione="Lavoro: fax" Tipo="Stringa" Filtro="false" Ordinamento="false" Output="true" /&gt;</v>
      </c>
      <c r="O136" t="str">
        <f t="shared" si="33"/>
        <v>&lt;Campo NomeDb="tx_FAX_lav" Segnaposto="LAV_FAX" Descrizione="Lavoro: fax" Tipo="Stringa" Filtro="false" Ordinamento="false" Output="true" /&gt;</v>
      </c>
    </row>
    <row r="137" spans="1:15" x14ac:dyDescent="0.25">
      <c r="A137" t="s">
        <v>215</v>
      </c>
      <c r="B137" t="s">
        <v>336</v>
      </c>
      <c r="C137" t="s">
        <v>276</v>
      </c>
      <c r="D137" t="s">
        <v>65</v>
      </c>
      <c r="E137" s="2" t="s">
        <v>151</v>
      </c>
      <c r="F137" s="2" t="s">
        <v>151</v>
      </c>
      <c r="G137" s="3" t="s">
        <v>61</v>
      </c>
      <c r="J137" t="str">
        <f t="shared" si="31"/>
        <v>%%LAV_CELL%%</v>
      </c>
      <c r="K137" t="str">
        <f t="shared" si="32"/>
        <v>&lt;Campo NomeDb="tx_CELLULARE_lav" Segnaposto="LAV_CELL" Descrizione="Lavoro: cellulare" Tipo="Stringa" Filtro="false" Ordinamento="false" Output="true" /&gt;</v>
      </c>
      <c r="O137" t="str">
        <f t="shared" si="33"/>
        <v>&lt;Campo NomeDb="tx_CELLULARE_lav" Segnaposto="LAV_CELL" Descrizione="Lavoro: cellulare" Tipo="Stringa" Filtro="false" Ordinamento="false" Output="true" /&gt;</v>
      </c>
    </row>
    <row r="140" spans="1:15" x14ac:dyDescent="0.25">
      <c r="A140" s="1" t="s">
        <v>339</v>
      </c>
    </row>
    <row r="142" spans="1:15" x14ac:dyDescent="0.25">
      <c r="A142" s="1" t="s">
        <v>0</v>
      </c>
      <c r="B142" s="1" t="s">
        <v>2</v>
      </c>
      <c r="C142" s="1" t="s">
        <v>1</v>
      </c>
      <c r="D142" s="1" t="s">
        <v>3</v>
      </c>
      <c r="E142" s="1" t="s">
        <v>4</v>
      </c>
      <c r="F142" s="1" t="s">
        <v>6</v>
      </c>
      <c r="G142" s="1" t="s">
        <v>5</v>
      </c>
      <c r="H142" s="1" t="s">
        <v>7</v>
      </c>
      <c r="I142" s="1" t="s">
        <v>8</v>
      </c>
    </row>
    <row r="143" spans="1:15" x14ac:dyDescent="0.25">
      <c r="A143" t="s">
        <v>359</v>
      </c>
      <c r="B143" t="s">
        <v>375</v>
      </c>
      <c r="C143" t="s">
        <v>374</v>
      </c>
      <c r="D143" t="s">
        <v>360</v>
      </c>
      <c r="E143" s="3" t="s">
        <v>61</v>
      </c>
      <c r="F143" s="3" t="s">
        <v>61</v>
      </c>
      <c r="G143" s="3" t="s">
        <v>61</v>
      </c>
      <c r="H143" s="3" t="s">
        <v>62</v>
      </c>
      <c r="J143" t="str">
        <f t="shared" ref="J143:J162" si="40">CONCATENATE("%%",B143,"%%")</f>
        <v>%%DATA_ORA_ISCR%%</v>
      </c>
      <c r="K143" t="str">
        <f t="shared" ref="K143:K162" si="41">CONCATENATE("&lt;Campo NomeDb=""",A143,""" Segnaposto=""",B143,""" Descrizione=""",C143,""" Tipo=""",D143,""" Filtro=""",E143,""" Ordinamento=""",F143,""" Output=""",G143,"""",IF(H143&lt;&gt;"",CONCATENATE(" TipoControllo=""",H143,""""),""),IF(I143&lt;&gt;"",CONCATENATE(" QueryLista=""",I143,""""),"")," /&gt;")</f>
        <v>&lt;Campo NomeDb="dt_CREAZIONE" Segnaposto="DATA_ORA_ISCR" Descrizione="Data/ora iscrizione" Tipo="DataOra" Filtro="true" Ordinamento="true" Output="true" TipoControllo="Standard" /&gt;</v>
      </c>
      <c r="O143" t="str">
        <f t="shared" ref="O143:O162" si="42">CONCATENATE("&lt;Campo NomeDb=""",A143,""" Segnaposto=""",B143,""" Descrizione=""",C143,""" Tipo=""",D143,""" Filtro=""false"" Ordinamento=""false"" Output=""",G143,""" /&gt;")</f>
        <v>&lt;Campo NomeDb="dt_CREAZIONE" Segnaposto="DATA_ORA_ISCR" Descrizione="Data/ora iscrizione" Tipo="DataOra" Filtro="false" Ordinamento="false" Output="true" /&gt;</v>
      </c>
    </row>
    <row r="144" spans="1:15" x14ac:dyDescent="0.25">
      <c r="A144" t="s">
        <v>341</v>
      </c>
      <c r="B144" t="s">
        <v>376</v>
      </c>
      <c r="C144" t="s">
        <v>366</v>
      </c>
      <c r="D144" t="s">
        <v>65</v>
      </c>
      <c r="E144" s="2" t="s">
        <v>151</v>
      </c>
      <c r="F144" s="3" t="s">
        <v>61</v>
      </c>
      <c r="G144" s="3" t="s">
        <v>61</v>
      </c>
      <c r="J144" t="str">
        <f t="shared" si="40"/>
        <v>%%ORIGINE_ISCR%%</v>
      </c>
      <c r="K144" t="str">
        <f t="shared" si="41"/>
        <v>&lt;Campo NomeDb="tx_ORIGINEISCRIZIONE" Segnaposto="ORIGINE_ISCR" Descrizione="Origine iscrizione" Tipo="Stringa" Filtro="false" Ordinamento="true" Output="true" /&gt;</v>
      </c>
      <c r="O144" t="str">
        <f t="shared" si="42"/>
        <v>&lt;Campo NomeDb="tx_ORIGINEISCRIZIONE" Segnaposto="ORIGINE_ISCR" Descrizione="Origine iscrizione" Tipo="Stringa" Filtro="false" Ordinamento="false" Output="true" /&gt;</v>
      </c>
    </row>
    <row r="145" spans="1:15" x14ac:dyDescent="0.25">
      <c r="A145" t="s">
        <v>354</v>
      </c>
      <c r="B145" s="2" t="s">
        <v>410</v>
      </c>
      <c r="C145" t="s">
        <v>366</v>
      </c>
      <c r="D145" t="s">
        <v>65</v>
      </c>
      <c r="E145" s="3" t="s">
        <v>61</v>
      </c>
      <c r="F145" s="2" t="s">
        <v>151</v>
      </c>
      <c r="G145" s="2" t="s">
        <v>151</v>
      </c>
      <c r="H145" s="2" t="s">
        <v>64</v>
      </c>
      <c r="I145" t="s">
        <v>416</v>
      </c>
      <c r="J145" t="str">
        <f t="shared" si="40"/>
        <v>%%ORIGINE_ISCR_AC%%</v>
      </c>
      <c r="K145" t="str">
        <f t="shared" si="41"/>
        <v>&lt;Campo NomeDb="ac_ORIGINEISCRIZIONE" Segnaposto="ORIGINE_ISCR_AC" Descrizione="Origine iscrizione" Tipo="Stringa" Filtro="true" Ordinamento="false" Output="false" TipoControllo="CheckBoxList" QueryLista="SELECT ac_ORIGINEISCRIZIONE, tx_ORIGINEISCRIZIONE FROM eve_ORIGINIISCRIZIONE ORDER BY ni_ORDINE" /&gt;</v>
      </c>
      <c r="O145" t="str">
        <f t="shared" si="42"/>
        <v>&lt;Campo NomeDb="ac_ORIGINEISCRIZIONE" Segnaposto="ORIGINE_ISCR_AC" Descrizione="Origine iscrizione" Tipo="Stringa" Filtro="false" Ordinamento="false" Output="false" /&gt;</v>
      </c>
    </row>
    <row r="146" spans="1:15" x14ac:dyDescent="0.25">
      <c r="A146" t="s">
        <v>342</v>
      </c>
      <c r="B146" t="s">
        <v>377</v>
      </c>
      <c r="C146" t="s">
        <v>244</v>
      </c>
      <c r="D146" t="s">
        <v>65</v>
      </c>
      <c r="E146" s="2" t="s">
        <v>151</v>
      </c>
      <c r="F146" s="3" t="s">
        <v>61</v>
      </c>
      <c r="G146" s="3" t="s">
        <v>61</v>
      </c>
      <c r="J146" t="str">
        <f t="shared" si="40"/>
        <v>%%CATEGORIA%%</v>
      </c>
      <c r="K146" t="str">
        <f t="shared" si="41"/>
        <v>&lt;Campo NomeDb="tx_CATEGORIAECM" Segnaposto="CATEGORIA" Descrizione="Categoria" Tipo="Stringa" Filtro="false" Ordinamento="true" Output="true" /&gt;</v>
      </c>
      <c r="O146" t="str">
        <f t="shared" si="42"/>
        <v>&lt;Campo NomeDb="tx_CATEGORIAECM" Segnaposto="CATEGORIA" Descrizione="Categoria" Tipo="Stringa" Filtro="false" Ordinamento="false" Output="true" /&gt;</v>
      </c>
    </row>
    <row r="147" spans="1:15" x14ac:dyDescent="0.25">
      <c r="A147" t="s">
        <v>355</v>
      </c>
      <c r="B147" s="2" t="s">
        <v>411</v>
      </c>
      <c r="C147" t="s">
        <v>244</v>
      </c>
      <c r="D147" t="s">
        <v>65</v>
      </c>
      <c r="E147" s="3" t="s">
        <v>61</v>
      </c>
      <c r="F147" s="2" t="s">
        <v>151</v>
      </c>
      <c r="G147" s="2" t="s">
        <v>151</v>
      </c>
      <c r="H147" s="2" t="s">
        <v>64</v>
      </c>
      <c r="I147" s="2" t="s">
        <v>417</v>
      </c>
      <c r="J147" t="str">
        <f t="shared" si="40"/>
        <v>%%CATEGORIA_AC%%</v>
      </c>
      <c r="K147" t="str">
        <f t="shared" si="41"/>
        <v>&lt;Campo NomeDb="ac_CATEGORIAECM" Segnaposto="CATEGORIA_AC" Descrizione="Categoria" Tipo="Stringa" Filtro="true" Ordinamento="false" Output="false" TipoControllo="CheckBoxList" QueryLista="SELECT ac_CATEGORIAECM, tx_CATEGORIAECM FROM eve_CATEGORIEECM ORDER BY ni_ORDINE" /&gt;</v>
      </c>
      <c r="O147" t="str">
        <f t="shared" si="42"/>
        <v>&lt;Campo NomeDb="ac_CATEGORIAECM" Segnaposto="CATEGORIA_AC" Descrizione="Categoria" Tipo="Stringa" Filtro="false" Ordinamento="false" Output="false" /&gt;</v>
      </c>
    </row>
    <row r="148" spans="1:15" x14ac:dyDescent="0.25">
      <c r="A148" t="s">
        <v>353</v>
      </c>
      <c r="B148" t="s">
        <v>388</v>
      </c>
      <c r="C148" t="s">
        <v>373</v>
      </c>
      <c r="D148" t="s">
        <v>65</v>
      </c>
      <c r="E148" s="2" t="s">
        <v>151</v>
      </c>
      <c r="F148" s="2" t="s">
        <v>151</v>
      </c>
      <c r="G148" s="3" t="s">
        <v>61</v>
      </c>
      <c r="J148" t="str">
        <f t="shared" si="40"/>
        <v>%%RESP_SCIENTIFICO%%</v>
      </c>
      <c r="K148" t="str">
        <f t="shared" si="41"/>
        <v>&lt;Campo NomeDb="tx_RESPONSABILESCIENTIFICO" Segnaposto="RESP_SCIENTIFICO" Descrizione="Responsabile Scientifico" Tipo="Stringa" Filtro="false" Ordinamento="false" Output="true" /&gt;</v>
      </c>
      <c r="O148" t="str">
        <f t="shared" si="42"/>
        <v>&lt;Campo NomeDb="tx_RESPONSABILESCIENTIFICO" Segnaposto="RESP_SCIENTIFICO" Descrizione="Responsabile Scientifico" Tipo="Stringa" Filtro="false" Ordinamento="false" Output="true" /&gt;</v>
      </c>
    </row>
    <row r="149" spans="1:15" x14ac:dyDescent="0.25">
      <c r="A149" t="s">
        <v>340</v>
      </c>
      <c r="B149" s="2" t="s">
        <v>412</v>
      </c>
      <c r="C149" t="s">
        <v>373</v>
      </c>
      <c r="D149" t="s">
        <v>67</v>
      </c>
      <c r="E149" s="3" t="s">
        <v>61</v>
      </c>
      <c r="F149" s="2" t="s">
        <v>151</v>
      </c>
      <c r="G149" s="2" t="s">
        <v>151</v>
      </c>
      <c r="H149" s="2" t="s">
        <v>63</v>
      </c>
      <c r="I149" t="s">
        <v>158</v>
      </c>
      <c r="J149" t="str">
        <f t="shared" si="40"/>
        <v>%%RESP_SCIENTIFICO_FL%%</v>
      </c>
      <c r="K149" t="str">
        <f t="shared" si="41"/>
        <v>&lt;Campo NomeDb="fl_RESPONSABILESCIENTIFICO" Segnaposto="RESP_SCIENTIFICO_FL" Descrizione="Responsabile Scientifico" Tipo="Intero" Filtro="true" Ordinamento="false" Output="false" TipoControllo="DropDown" QueryLista="SELECT 0 as n, 'No' as t UNION ALL SELECT 1 as n, 'Sì' as t ORDER BY n" /&gt;</v>
      </c>
      <c r="O149" t="str">
        <f t="shared" si="42"/>
        <v>&lt;Campo NomeDb="fl_RESPONSABILESCIENTIFICO" Segnaposto="RESP_SCIENTIFICO_FL" Descrizione="Responsabile Scientifico" Tipo="Intero" Filtro="false" Ordinamento="false" Output="false" /&gt;</v>
      </c>
    </row>
    <row r="150" spans="1:15" x14ac:dyDescent="0.25">
      <c r="A150" t="s">
        <v>343</v>
      </c>
      <c r="B150" t="s">
        <v>378</v>
      </c>
      <c r="C150" t="s">
        <v>365</v>
      </c>
      <c r="D150" t="s">
        <v>65</v>
      </c>
      <c r="E150" s="2" t="s">
        <v>151</v>
      </c>
      <c r="F150" s="3" t="s">
        <v>61</v>
      </c>
      <c r="G150" s="3" t="s">
        <v>61</v>
      </c>
      <c r="J150" t="str">
        <f t="shared" si="40"/>
        <v>%%STATO_ISCR%%</v>
      </c>
      <c r="K150" t="str">
        <f t="shared" si="41"/>
        <v>&lt;Campo NomeDb="tx_STATOISCRIZIONE" Segnaposto="STATO_ISCR" Descrizione="Stato iscrizione" Tipo="Stringa" Filtro="false" Ordinamento="true" Output="true" /&gt;</v>
      </c>
      <c r="O150" t="str">
        <f t="shared" si="42"/>
        <v>&lt;Campo NomeDb="tx_STATOISCRIZIONE" Segnaposto="STATO_ISCR" Descrizione="Stato iscrizione" Tipo="Stringa" Filtro="false" Ordinamento="false" Output="true" /&gt;</v>
      </c>
    </row>
    <row r="151" spans="1:15" x14ac:dyDescent="0.25">
      <c r="A151" t="s">
        <v>356</v>
      </c>
      <c r="B151" s="2" t="s">
        <v>413</v>
      </c>
      <c r="C151" t="s">
        <v>365</v>
      </c>
      <c r="D151" t="s">
        <v>65</v>
      </c>
      <c r="E151" s="3" t="s">
        <v>61</v>
      </c>
      <c r="F151" s="2" t="s">
        <v>151</v>
      </c>
      <c r="G151" s="2" t="s">
        <v>151</v>
      </c>
      <c r="H151" s="2" t="s">
        <v>64</v>
      </c>
      <c r="I151" t="s">
        <v>418</v>
      </c>
      <c r="J151" t="str">
        <f t="shared" si="40"/>
        <v>%%STATO_ISCR_AC%%</v>
      </c>
      <c r="K151" t="str">
        <f t="shared" si="41"/>
        <v>&lt;Campo NomeDb="ac_STATOISCRIZIONE" Segnaposto="STATO_ISCR_AC" Descrizione="Stato iscrizione" Tipo="Stringa" Filtro="true" Ordinamento="false" Output="false" TipoControllo="CheckBoxList" QueryLista="SELECT ac_STATOISCRIZIONE, tx_STATOISCRIZIONE FROM eve_STATIISCRIZIONE ORDER BY ni_ORDINE" /&gt;</v>
      </c>
      <c r="O151" t="str">
        <f t="shared" si="42"/>
        <v>&lt;Campo NomeDb="ac_STATOISCRIZIONE" Segnaposto="STATO_ISCR_AC" Descrizione="Stato iscrizione" Tipo="Stringa" Filtro="false" Ordinamento="false" Output="false" /&gt;</v>
      </c>
    </row>
    <row r="152" spans="1:15" x14ac:dyDescent="0.25">
      <c r="A152" t="s">
        <v>344</v>
      </c>
      <c r="B152" t="s">
        <v>379</v>
      </c>
      <c r="C152" t="s">
        <v>362</v>
      </c>
      <c r="D152" t="s">
        <v>65</v>
      </c>
      <c r="E152" s="2" t="s">
        <v>151</v>
      </c>
      <c r="F152" s="3" t="s">
        <v>61</v>
      </c>
      <c r="G152" s="3" t="s">
        <v>61</v>
      </c>
      <c r="J152" t="str">
        <f t="shared" si="40"/>
        <v>%%STATO_ECM%%</v>
      </c>
      <c r="K152" t="str">
        <f t="shared" si="41"/>
        <v>&lt;Campo NomeDb="tx_STATOECM" Segnaposto="STATO_ECM" Descrizione="Stato ECM" Tipo="Stringa" Filtro="false" Ordinamento="true" Output="true" /&gt;</v>
      </c>
      <c r="O152" t="str">
        <f t="shared" si="42"/>
        <v>&lt;Campo NomeDb="tx_STATOECM" Segnaposto="STATO_ECM" Descrizione="Stato ECM" Tipo="Stringa" Filtro="false" Ordinamento="false" Output="true" /&gt;</v>
      </c>
    </row>
    <row r="153" spans="1:15" x14ac:dyDescent="0.25">
      <c r="A153" t="s">
        <v>357</v>
      </c>
      <c r="B153" s="2" t="s">
        <v>414</v>
      </c>
      <c r="C153" t="s">
        <v>362</v>
      </c>
      <c r="D153" t="s">
        <v>65</v>
      </c>
      <c r="E153" s="3" t="s">
        <v>61</v>
      </c>
      <c r="F153" s="2" t="s">
        <v>151</v>
      </c>
      <c r="G153" s="2" t="s">
        <v>151</v>
      </c>
      <c r="H153" s="2" t="s">
        <v>64</v>
      </c>
      <c r="I153" t="s">
        <v>419</v>
      </c>
      <c r="J153" t="str">
        <f t="shared" si="40"/>
        <v>%%STATO_ECM_AC%%</v>
      </c>
      <c r="K153" t="str">
        <f t="shared" si="41"/>
        <v>&lt;Campo NomeDb="ac_STATOECM" Segnaposto="STATO_ECM_AC" Descrizione="Stato ECM" Tipo="Stringa" Filtro="true" Ordinamento="false" Output="false" TipoControllo="CheckBoxList" QueryLista="SELECT ac_STATOECM, tx_STATOECM FROM eve_STATIECM ORDER BY ni_ORDINE" /&gt;</v>
      </c>
      <c r="O153" t="str">
        <f t="shared" si="42"/>
        <v>&lt;Campo NomeDb="ac_STATOECM" Segnaposto="STATO_ECM_AC" Descrizione="Stato ECM" Tipo="Stringa" Filtro="false" Ordinamento="false" Output="false" /&gt;</v>
      </c>
    </row>
    <row r="154" spans="1:15" x14ac:dyDescent="0.25">
      <c r="A154" t="s">
        <v>345</v>
      </c>
      <c r="B154" t="s">
        <v>380</v>
      </c>
      <c r="C154" t="s">
        <v>364</v>
      </c>
      <c r="D154" t="s">
        <v>65</v>
      </c>
      <c r="E154" s="2" t="s">
        <v>151</v>
      </c>
      <c r="F154" s="3" t="s">
        <v>61</v>
      </c>
      <c r="G154" s="3" t="s">
        <v>61</v>
      </c>
      <c r="J154" t="str">
        <f t="shared" si="40"/>
        <v>%%STATO_APPREND%%</v>
      </c>
      <c r="K154" t="str">
        <f t="shared" si="41"/>
        <v>&lt;Campo NomeDb="tx_STATOQUESTIONARIO" Segnaposto="STATO_APPREND" Descrizione="Stato questionario apprendimento" Tipo="Stringa" Filtro="false" Ordinamento="true" Output="true" /&gt;</v>
      </c>
      <c r="O154" t="str">
        <f t="shared" si="42"/>
        <v>&lt;Campo NomeDb="tx_STATOQUESTIONARIO" Segnaposto="STATO_APPREND" Descrizione="Stato questionario apprendimento" Tipo="Stringa" Filtro="false" Ordinamento="false" Output="true" /&gt;</v>
      </c>
    </row>
    <row r="155" spans="1:15" x14ac:dyDescent="0.25">
      <c r="A155" t="s">
        <v>358</v>
      </c>
      <c r="B155" s="2" t="s">
        <v>415</v>
      </c>
      <c r="C155" t="s">
        <v>364</v>
      </c>
      <c r="D155" t="s">
        <v>65</v>
      </c>
      <c r="E155" s="3" t="s">
        <v>61</v>
      </c>
      <c r="F155" s="2" t="s">
        <v>151</v>
      </c>
      <c r="G155" s="2" t="s">
        <v>151</v>
      </c>
      <c r="H155" s="2" t="s">
        <v>64</v>
      </c>
      <c r="I155" t="s">
        <v>420</v>
      </c>
      <c r="J155" t="str">
        <f t="shared" si="40"/>
        <v>%%STATO_APPREND_AC%%</v>
      </c>
      <c r="K155" t="str">
        <f t="shared" si="41"/>
        <v>&lt;Campo NomeDb="ac_STATOQUESTIONARIO" Segnaposto="STATO_APPREND_AC" Descrizione="Stato questionario apprendimento" Tipo="Stringa" Filtro="true" Ordinamento="false" Output="false" TipoControllo="CheckBoxList" QueryLista="SELECT ac_STATOQUESTIONARIO, tx_STATOQUESTIONARIO FROM eve_STATIQUESTIONARIO ORDER BY ni_ORDINE" /&gt;</v>
      </c>
      <c r="O155" t="str">
        <f t="shared" si="42"/>
        <v>&lt;Campo NomeDb="ac_STATOQUESTIONARIO" Segnaposto="STATO_APPREND_AC" Descrizione="Stato questionario apprendimento" Tipo="Stringa" Filtro="false" Ordinamento="false" Output="false" /&gt;</v>
      </c>
    </row>
    <row r="156" spans="1:15" x14ac:dyDescent="0.25">
      <c r="A156" t="s">
        <v>348</v>
      </c>
      <c r="B156" t="s">
        <v>383</v>
      </c>
      <c r="C156" t="s">
        <v>368</v>
      </c>
      <c r="D156" t="s">
        <v>67</v>
      </c>
      <c r="E156" s="2" t="s">
        <v>151</v>
      </c>
      <c r="F156" s="2" t="s">
        <v>151</v>
      </c>
      <c r="G156" s="3" t="s">
        <v>61</v>
      </c>
      <c r="J156" t="str">
        <f t="shared" si="40"/>
        <v>%%APPR_RISPOSTE_OK%%</v>
      </c>
      <c r="K156" t="str">
        <f t="shared" si="41"/>
        <v>&lt;Campo NomeDb="ni_RISPOSTEOK" Segnaposto="APPR_RISPOSTE_OK" Descrizione="Apprendimento: risposte esatte" Tipo="Intero" Filtro="false" Ordinamento="false" Output="true" /&gt;</v>
      </c>
      <c r="O156" t="str">
        <f t="shared" si="42"/>
        <v>&lt;Campo NomeDb="ni_RISPOSTEOK" Segnaposto="APPR_RISPOSTE_OK" Descrizione="Apprendimento: risposte esatte" Tipo="Intero" Filtro="false" Ordinamento="false" Output="true" /&gt;</v>
      </c>
    </row>
    <row r="157" spans="1:15" x14ac:dyDescent="0.25">
      <c r="A157" t="s">
        <v>349</v>
      </c>
      <c r="B157" t="s">
        <v>384</v>
      </c>
      <c r="C157" t="s">
        <v>369</v>
      </c>
      <c r="D157" t="s">
        <v>67</v>
      </c>
      <c r="E157" s="2" t="s">
        <v>151</v>
      </c>
      <c r="F157" s="2" t="s">
        <v>151</v>
      </c>
      <c r="G157" s="3" t="s">
        <v>61</v>
      </c>
      <c r="J157" t="str">
        <f t="shared" si="40"/>
        <v>%%APPR_RISPOSTE_KO%%</v>
      </c>
      <c r="K157" t="str">
        <f t="shared" si="41"/>
        <v>&lt;Campo NomeDb="ni_RISPOSTEKO" Segnaposto="APPR_RISPOSTE_KO" Descrizione="Apprendimento: risposte errate" Tipo="Intero" Filtro="false" Ordinamento="false" Output="true" /&gt;</v>
      </c>
      <c r="O157" t="str">
        <f t="shared" si="42"/>
        <v>&lt;Campo NomeDb="ni_RISPOSTEKO" Segnaposto="APPR_RISPOSTE_KO" Descrizione="Apprendimento: risposte errate" Tipo="Intero" Filtro="false" Ordinamento="false" Output="true" /&gt;</v>
      </c>
    </row>
    <row r="158" spans="1:15" x14ac:dyDescent="0.25">
      <c r="A158" t="s">
        <v>350</v>
      </c>
      <c r="B158" t="s">
        <v>385</v>
      </c>
      <c r="C158" t="s">
        <v>370</v>
      </c>
      <c r="D158" t="s">
        <v>67</v>
      </c>
      <c r="E158" s="2" t="s">
        <v>151</v>
      </c>
      <c r="F158" s="2" t="s">
        <v>151</v>
      </c>
      <c r="G158" s="3" t="s">
        <v>61</v>
      </c>
      <c r="J158" t="str">
        <f t="shared" si="40"/>
        <v>%%APPR_RISPOSTE_ND%%</v>
      </c>
      <c r="K158" t="str">
        <f t="shared" si="41"/>
        <v>&lt;Campo NomeDb="ni_RISPOSTEND" Segnaposto="APPR_RISPOSTE_ND" Descrizione="Apprendimento: risposte non date" Tipo="Intero" Filtro="false" Ordinamento="false" Output="true" /&gt;</v>
      </c>
      <c r="O158" t="str">
        <f t="shared" si="42"/>
        <v>&lt;Campo NomeDb="ni_RISPOSTEND" Segnaposto="APPR_RISPOSTE_ND" Descrizione="Apprendimento: risposte non date" Tipo="Intero" Filtro="false" Ordinamento="false" Output="true" /&gt;</v>
      </c>
    </row>
    <row r="159" spans="1:15" x14ac:dyDescent="0.25">
      <c r="A159" t="s">
        <v>351</v>
      </c>
      <c r="B159" t="s">
        <v>386</v>
      </c>
      <c r="C159" t="s">
        <v>371</v>
      </c>
      <c r="D159" t="s">
        <v>67</v>
      </c>
      <c r="E159" s="2" t="s">
        <v>151</v>
      </c>
      <c r="F159" s="2" t="s">
        <v>151</v>
      </c>
      <c r="G159" s="3" t="s">
        <v>61</v>
      </c>
      <c r="J159" t="str">
        <f t="shared" si="40"/>
        <v>%%MIN_TOTALI_PRESENZA%%</v>
      </c>
      <c r="K159" t="str">
        <f t="shared" si="41"/>
        <v>&lt;Campo NomeDb="ni_TOTALEMINUTI" Segnaposto="MIN_TOTALI_PRESENZA" Descrizione="Minuti totali presenza" Tipo="Intero" Filtro="false" Ordinamento="false" Output="true" /&gt;</v>
      </c>
      <c r="O159" t="str">
        <f t="shared" si="42"/>
        <v>&lt;Campo NomeDb="ni_TOTALEMINUTI" Segnaposto="MIN_TOTALI_PRESENZA" Descrizione="Minuti totali presenza" Tipo="Intero" Filtro="false" Ordinamento="false" Output="true" /&gt;</v>
      </c>
    </row>
    <row r="160" spans="1:15" x14ac:dyDescent="0.25">
      <c r="A160" t="s">
        <v>346</v>
      </c>
      <c r="B160" t="s">
        <v>381</v>
      </c>
      <c r="C160" t="s">
        <v>363</v>
      </c>
      <c r="D160" t="s">
        <v>73</v>
      </c>
      <c r="E160" s="2" t="s">
        <v>151</v>
      </c>
      <c r="F160" s="2" t="s">
        <v>151</v>
      </c>
      <c r="G160" s="3" t="s">
        <v>61</v>
      </c>
      <c r="J160" t="str">
        <f t="shared" si="40"/>
        <v>%%CREDITI_OTTENUTI%%</v>
      </c>
      <c r="K160" t="str">
        <f t="shared" si="41"/>
        <v>&lt;Campo NomeDb="nd_CREDITIECM" Segnaposto="CREDITI_OTTENUTI" Descrizione="N. crediti ottenuti (per relatori)" Tipo="Decimale" Filtro="false" Ordinamento="false" Output="true" /&gt;</v>
      </c>
      <c r="O160" t="str">
        <f t="shared" si="42"/>
        <v>&lt;Campo NomeDb="nd_CREDITIECM" Segnaposto="CREDITI_OTTENUTI" Descrizione="N. crediti ottenuti (per relatori)" Tipo="Decimale" Filtro="false" Ordinamento="false" Output="true" /&gt;</v>
      </c>
    </row>
    <row r="161" spans="1:15" x14ac:dyDescent="0.25">
      <c r="A161" t="s">
        <v>352</v>
      </c>
      <c r="B161" t="s">
        <v>387</v>
      </c>
      <c r="C161" t="s">
        <v>372</v>
      </c>
      <c r="D161" t="s">
        <v>66</v>
      </c>
      <c r="E161" s="2" t="s">
        <v>151</v>
      </c>
      <c r="F161" s="2" t="s">
        <v>151</v>
      </c>
      <c r="G161" s="3" t="s">
        <v>61</v>
      </c>
      <c r="J161" t="str">
        <f t="shared" si="40"/>
        <v>%%DATA_CREDITI_FAD%%</v>
      </c>
      <c r="K161" t="str">
        <f t="shared" si="41"/>
        <v>&lt;Campo NomeDb="dt_OTTENIMENTOCREDITIECM" Segnaposto="DATA_CREDITI_FAD" Descrizione="Data ottenimento crediti ECM (FAD)" Tipo="Data" Filtro="false" Ordinamento="false" Output="true" /&gt;</v>
      </c>
      <c r="O161" t="str">
        <f t="shared" si="42"/>
        <v>&lt;Campo NomeDb="dt_OTTENIMENTOCREDITIECM" Segnaposto="DATA_CREDITI_FAD" Descrizione="Data ottenimento crediti ECM (FAD)" Tipo="Data" Filtro="false" Ordinamento="false" Output="true" /&gt;</v>
      </c>
    </row>
    <row r="162" spans="1:15" s="7" customFormat="1" x14ac:dyDescent="0.25">
      <c r="A162" s="7" t="s">
        <v>347</v>
      </c>
      <c r="B162" s="7" t="s">
        <v>382</v>
      </c>
      <c r="C162" s="7" t="s">
        <v>367</v>
      </c>
      <c r="D162" s="7" t="s">
        <v>65</v>
      </c>
      <c r="E162" s="8" t="s">
        <v>151</v>
      </c>
      <c r="F162" s="8" t="s">
        <v>151</v>
      </c>
      <c r="G162" s="9" t="s">
        <v>61</v>
      </c>
      <c r="J162" s="7" t="str">
        <f t="shared" si="40"/>
        <v>%%NOME_SPONSOR%%</v>
      </c>
      <c r="K162" s="7" t="str">
        <f t="shared" si="41"/>
        <v>&lt;Campo NomeDb="tx_NOMESPONSOR" Segnaposto="NOME_SPONSOR" Descrizione="Nome Sponsor" Tipo="Stringa" Filtro="false" Ordinamento="false" Output="true" /&gt;</v>
      </c>
      <c r="O162" s="7" t="str">
        <f t="shared" si="42"/>
        <v>&lt;Campo NomeDb="tx_NOMESPONSOR" Segnaposto="NOME_SPONSOR" Descrizione="Nome Sponsor" Tipo="Stringa" Filtro="false" Ordinamento="false" Output="true" /&gt;</v>
      </c>
    </row>
    <row r="163" spans="1:15" s="4" customFormat="1" x14ac:dyDescent="0.25">
      <c r="A163" s="4" t="s">
        <v>442</v>
      </c>
      <c r="B163" s="4" t="s">
        <v>443</v>
      </c>
      <c r="C163" s="4" t="s">
        <v>444</v>
      </c>
      <c r="D163" s="4" t="s">
        <v>73</v>
      </c>
      <c r="E163" s="5" t="s">
        <v>151</v>
      </c>
      <c r="F163" s="5" t="s">
        <v>151</v>
      </c>
      <c r="G163" s="6" t="s">
        <v>61</v>
      </c>
      <c r="J163" s="4" t="str">
        <f t="shared" ref="J163:J165" si="43">CONCATENATE("%%",B163,"%%")</f>
        <v>%%DOCENZA_PREV%%</v>
      </c>
      <c r="K163" s="4" t="str">
        <f t="shared" ref="K163:K165" si="44">CONCATENATE("&lt;Campo NomeDb=""",A163,""" Segnaposto=""",B163,""" Descrizione=""",C163,""" Tipo=""",D163,""" Filtro=""",E163,""" Ordinamento=""",F163,""" Output=""",G163,"""",IF(H163&lt;&gt;"",CONCATENATE(" TipoControllo=""",H163,""""),""),IF(I163&lt;&gt;"",CONCATENATE(" QueryLista=""",I163,""""),"")," /&gt;")</f>
        <v>&lt;Campo NomeDb="mo_DOCENZA_PREV" Segnaposto="DOCENZA_PREV" Descrizione="Costo docenza (preventivo)" Tipo="Decimale" Filtro="false" Ordinamento="false" Output="true" /&gt;</v>
      </c>
      <c r="O163" s="4" t="str">
        <f t="shared" ref="O163:O165" si="45">CONCATENATE("&lt;Campo NomeDb=""",A163,""" Segnaposto=""",B163,""" Descrizione=""",C163,""" Tipo=""",D163,""" Filtro=""false"" Ordinamento=""false"" Output=""",G163,""" /&gt;")</f>
        <v>&lt;Campo NomeDb="mo_DOCENZA_PREV" Segnaposto="DOCENZA_PREV" Descrizione="Costo docenza (preventivo)" Tipo="Decimale" Filtro="false" Ordinamento="false" Output="true" /&gt;</v>
      </c>
    </row>
    <row r="164" spans="1:15" s="7" customFormat="1" x14ac:dyDescent="0.25">
      <c r="A164" s="7" t="s">
        <v>543</v>
      </c>
      <c r="B164" s="7" t="s">
        <v>545</v>
      </c>
      <c r="C164" s="7" t="s">
        <v>547</v>
      </c>
      <c r="D164" s="7" t="s">
        <v>65</v>
      </c>
      <c r="E164" s="8" t="s">
        <v>151</v>
      </c>
      <c r="F164" s="8" t="s">
        <v>151</v>
      </c>
      <c r="G164" s="9" t="s">
        <v>61</v>
      </c>
      <c r="J164" s="7" t="str">
        <f t="shared" si="43"/>
        <v>%%PROTOCOLLO_NUM%%</v>
      </c>
      <c r="K164" s="7" t="str">
        <f t="shared" si="44"/>
        <v>&lt;Campo NomeDb="ac_PROTOCOLLO_isc" Segnaposto="PROTOCOLLO_NUM" Descrizione="Numero Protocollo" Tipo="Stringa" Filtro="false" Ordinamento="false" Output="true" /&gt;</v>
      </c>
      <c r="O164" s="7" t="str">
        <f t="shared" si="45"/>
        <v>&lt;Campo NomeDb="ac_PROTOCOLLO_isc" Segnaposto="PROTOCOLLO_NUM" Descrizione="Numero Protocollo" Tipo="Stringa" Filtro="false" Ordinamento="false" Output="true" /&gt;</v>
      </c>
    </row>
    <row r="165" spans="1:15" s="4" customFormat="1" x14ac:dyDescent="0.25">
      <c r="A165" s="4" t="s">
        <v>544</v>
      </c>
      <c r="B165" s="4" t="s">
        <v>546</v>
      </c>
      <c r="C165" s="4" t="s">
        <v>548</v>
      </c>
      <c r="D165" s="4" t="s">
        <v>66</v>
      </c>
      <c r="E165" s="5" t="s">
        <v>151</v>
      </c>
      <c r="F165" s="5" t="s">
        <v>151</v>
      </c>
      <c r="G165" s="6" t="s">
        <v>61</v>
      </c>
      <c r="J165" s="4" t="str">
        <f t="shared" si="43"/>
        <v>%%PROTOCOLLO_DATA%%</v>
      </c>
      <c r="K165" s="4" t="str">
        <f t="shared" si="44"/>
        <v>&lt;Campo NomeDb="dt_PROTOCOLLO_isc" Segnaposto="PROTOCOLLO_DATA" Descrizione="Data Protocollo" Tipo="Data" Filtro="false" Ordinamento="false" Output="true" /&gt;</v>
      </c>
      <c r="O165" s="4" t="str">
        <f t="shared" si="45"/>
        <v>&lt;Campo NomeDb="dt_PROTOCOLLO_isc" Segnaposto="PROTOCOLLO_DATA" Descrizione="Data Protocollo" Tipo="Data" Filtro="false" Ordinamento="false" Output="true" /&gt;</v>
      </c>
    </row>
    <row r="166" spans="1:15" x14ac:dyDescent="0.25">
      <c r="A166" t="s">
        <v>9</v>
      </c>
      <c r="B166" t="s">
        <v>287</v>
      </c>
      <c r="C166" t="s">
        <v>235</v>
      </c>
      <c r="D166" t="s">
        <v>65</v>
      </c>
      <c r="E166" s="2" t="s">
        <v>151</v>
      </c>
      <c r="F166" s="2" t="s">
        <v>151</v>
      </c>
      <c r="G166" s="3" t="s">
        <v>61</v>
      </c>
      <c r="I166" s="1"/>
      <c r="J166" t="str">
        <f t="shared" ref="J166:J227" si="46">CONCATENATE("%%",B166,"%%")</f>
        <v>%%TITOLO%%</v>
      </c>
      <c r="K166" t="str">
        <f t="shared" ref="K166:K227" si="47">CONCATENATE("&lt;Campo NomeDb=""",A166,""" Segnaposto=""",B166,""" Descrizione=""",C166,""" Tipo=""",D166,""" Filtro=""",E166,""" Ordinamento=""",F166,""" Output=""",G166,"""",IF(H166&lt;&gt;"",CONCATENATE(" TipoControllo=""",H166,""""),""),IF(I166&lt;&gt;"",CONCATENATE(" QueryLista=""",I166,""""),"")," /&gt;")</f>
        <v>&lt;Campo NomeDb="tx_TITOLO" Segnaposto="TITOLO" Descrizione="Titolo" Tipo="Stringa" Filtro="false" Ordinamento="false" Output="true" /&gt;</v>
      </c>
      <c r="O166" t="str">
        <f t="shared" ref="O166:O227" si="48">CONCATENATE("&lt;Campo NomeDb=""",A166,""" Segnaposto=""",B166,""" Descrizione=""",C166,""" Tipo=""",D166,""" Filtro=""false"" Ordinamento=""false"" Output=""",G166,""" /&gt;")</f>
        <v>&lt;Campo NomeDb="tx_TITOLO" Segnaposto="TITOLO" Descrizione="Titolo" Tipo="Stringa" Filtro="false" Ordinamento="false" Output="true" /&gt;</v>
      </c>
    </row>
    <row r="167" spans="1:15" x14ac:dyDescent="0.25">
      <c r="A167" t="s">
        <v>177</v>
      </c>
      <c r="B167" t="s">
        <v>288</v>
      </c>
      <c r="C167" t="s">
        <v>236</v>
      </c>
      <c r="D167" t="s">
        <v>65</v>
      </c>
      <c r="E167" s="2" t="s">
        <v>151</v>
      </c>
      <c r="F167" s="2" t="s">
        <v>151</v>
      </c>
      <c r="G167" s="3" t="s">
        <v>61</v>
      </c>
      <c r="I167" s="1"/>
      <c r="J167" t="str">
        <f t="shared" si="46"/>
        <v>%%VOCATIVO%%</v>
      </c>
      <c r="K167" t="str">
        <f t="shared" si="47"/>
        <v>&lt;Campo NomeDb="tx_VOCATIVO" Segnaposto="VOCATIVO" Descrizione="Vocativo" Tipo="Stringa" Filtro="false" Ordinamento="false" Output="true" /&gt;</v>
      </c>
      <c r="O167" t="str">
        <f t="shared" si="48"/>
        <v>&lt;Campo NomeDb="tx_VOCATIVO" Segnaposto="VOCATIVO" Descrizione="Vocativo" Tipo="Stringa" Filtro="false" Ordinamento="false" Output="true" /&gt;</v>
      </c>
    </row>
    <row r="168" spans="1:15" x14ac:dyDescent="0.25">
      <c r="A168" t="s">
        <v>168</v>
      </c>
      <c r="B168" t="s">
        <v>289</v>
      </c>
      <c r="C168" t="s">
        <v>226</v>
      </c>
      <c r="D168" t="s">
        <v>65</v>
      </c>
      <c r="E168" s="3" t="s">
        <v>61</v>
      </c>
      <c r="F168" s="3" t="s">
        <v>61</v>
      </c>
      <c r="G168" s="3" t="s">
        <v>61</v>
      </c>
      <c r="H168" s="3" t="s">
        <v>62</v>
      </c>
      <c r="J168" t="str">
        <f t="shared" si="46"/>
        <v>%%COGNOME%%</v>
      </c>
      <c r="K168" t="str">
        <f t="shared" si="47"/>
        <v>&lt;Campo NomeDb="tx_COGNOME" Segnaposto="COGNOME" Descrizione="Cognome" Tipo="Stringa" Filtro="true" Ordinamento="true" Output="true" TipoControllo="Standard" /&gt;</v>
      </c>
      <c r="O168" t="str">
        <f t="shared" si="48"/>
        <v>&lt;Campo NomeDb="tx_COGNOME" Segnaposto="COGNOME" Descrizione="Cognome" Tipo="Stringa" Filtro="false" Ordinamento="false" Output="true" /&gt;</v>
      </c>
    </row>
    <row r="169" spans="1:15" x14ac:dyDescent="0.25">
      <c r="A169" t="s">
        <v>169</v>
      </c>
      <c r="B169" t="s">
        <v>290</v>
      </c>
      <c r="C169" t="s">
        <v>227</v>
      </c>
      <c r="D169" t="s">
        <v>65</v>
      </c>
      <c r="E169" s="3" t="s">
        <v>61</v>
      </c>
      <c r="F169" s="3" t="s">
        <v>61</v>
      </c>
      <c r="G169" s="3" t="s">
        <v>61</v>
      </c>
      <c r="H169" s="3" t="s">
        <v>62</v>
      </c>
      <c r="J169" t="str">
        <f t="shared" si="46"/>
        <v>%%NOME%%</v>
      </c>
      <c r="K169" t="str">
        <f t="shared" si="47"/>
        <v>&lt;Campo NomeDb="tx_NOME" Segnaposto="NOME" Descrizione="Nome" Tipo="Stringa" Filtro="true" Ordinamento="true" Output="true" TipoControllo="Standard" /&gt;</v>
      </c>
      <c r="O169" t="str">
        <f t="shared" si="48"/>
        <v>&lt;Campo NomeDb="tx_NOME" Segnaposto="NOME" Descrizione="Nome" Tipo="Stringa" Filtro="false" Ordinamento="false" Output="true" /&gt;</v>
      </c>
    </row>
    <row r="170" spans="1:15" x14ac:dyDescent="0.25">
      <c r="A170" t="s">
        <v>170</v>
      </c>
      <c r="B170" t="s">
        <v>291</v>
      </c>
      <c r="C170" t="s">
        <v>228</v>
      </c>
      <c r="D170" t="s">
        <v>65</v>
      </c>
      <c r="E170" s="3" t="s">
        <v>61</v>
      </c>
      <c r="F170" s="3" t="s">
        <v>61</v>
      </c>
      <c r="G170" s="3" t="s">
        <v>61</v>
      </c>
      <c r="H170" s="2" t="s">
        <v>64</v>
      </c>
      <c r="I170" t="s">
        <v>337</v>
      </c>
      <c r="J170" t="str">
        <f t="shared" si="46"/>
        <v>%%GENERE%%</v>
      </c>
      <c r="K170" t="str">
        <f t="shared" si="47"/>
        <v>&lt;Campo NomeDb="ac_GENERE" Segnaposto="GENERE" Descrizione="Genere" Tipo="Stringa" Filtro="true" Ordinamento="true" Output="true" TipoControllo="CheckBoxList" QueryLista="SELECT 'M' as c, 'Maschio' as d UNION ALL SELECT 'F' as c, 'Femmina' as d" /&gt;</v>
      </c>
      <c r="O170" t="str">
        <f t="shared" si="48"/>
        <v>&lt;Campo NomeDb="ac_GENERE" Segnaposto="GENERE" Descrizione="Genere" Tipo="Stringa" Filtro="false" Ordinamento="false" Output="true" /&gt;</v>
      </c>
    </row>
    <row r="171" spans="1:15" x14ac:dyDescent="0.25">
      <c r="A171" t="s">
        <v>171</v>
      </c>
      <c r="B171" t="s">
        <v>292</v>
      </c>
      <c r="C171" t="s">
        <v>229</v>
      </c>
      <c r="D171" t="s">
        <v>66</v>
      </c>
      <c r="E171" s="3" t="s">
        <v>61</v>
      </c>
      <c r="F171" s="3" t="s">
        <v>61</v>
      </c>
      <c r="G171" s="3" t="s">
        <v>61</v>
      </c>
      <c r="H171" s="3" t="s">
        <v>62</v>
      </c>
      <c r="J171" t="str">
        <f t="shared" si="46"/>
        <v>%%DATA_NASCITA%%</v>
      </c>
      <c r="K171" t="str">
        <f t="shared" si="47"/>
        <v>&lt;Campo NomeDb="dt_NASCITA" Segnaposto="DATA_NASCITA" Descrizione="Data di nascita" Tipo="Data" Filtro="true" Ordinamento="true" Output="true" TipoControllo="Standard" /&gt;</v>
      </c>
      <c r="O171" t="str">
        <f t="shared" si="48"/>
        <v>&lt;Campo NomeDb="dt_NASCITA" Segnaposto="DATA_NASCITA" Descrizione="Data di nascita" Tipo="Data" Filtro="false" Ordinamento="false" Output="true" /&gt;</v>
      </c>
    </row>
    <row r="172" spans="1:15" x14ac:dyDescent="0.25">
      <c r="A172" t="s">
        <v>172</v>
      </c>
      <c r="B172" t="s">
        <v>293</v>
      </c>
      <c r="C172" t="s">
        <v>230</v>
      </c>
      <c r="D172" t="s">
        <v>66</v>
      </c>
      <c r="E172" s="3" t="s">
        <v>61</v>
      </c>
      <c r="F172" s="2" t="s">
        <v>151</v>
      </c>
      <c r="G172" s="3" t="s">
        <v>61</v>
      </c>
      <c r="H172" s="3" t="s">
        <v>62</v>
      </c>
      <c r="J172" t="str">
        <f t="shared" si="46"/>
        <v>%%DATA_DECESSO%%</v>
      </c>
      <c r="K172" t="str">
        <f t="shared" si="47"/>
        <v>&lt;Campo NomeDb="dt_DECESSO" Segnaposto="DATA_DECESSO" Descrizione="Data decesso" Tipo="Data" Filtro="true" Ordinamento="false" Output="true" TipoControllo="Standard" /&gt;</v>
      </c>
      <c r="O172" t="str">
        <f t="shared" si="48"/>
        <v>&lt;Campo NomeDb="dt_DECESSO" Segnaposto="DATA_DECESSO" Descrizione="Data decesso" Tipo="Data" Filtro="false" Ordinamento="false" Output="true" /&gt;</v>
      </c>
    </row>
    <row r="173" spans="1:15" x14ac:dyDescent="0.25">
      <c r="A173" t="s">
        <v>231</v>
      </c>
      <c r="B173" t="s">
        <v>294</v>
      </c>
      <c r="C173" t="s">
        <v>232</v>
      </c>
      <c r="D173" t="s">
        <v>65</v>
      </c>
      <c r="E173" s="2" t="s">
        <v>151</v>
      </c>
      <c r="F173" s="2" t="s">
        <v>151</v>
      </c>
      <c r="G173" s="3" t="s">
        <v>61</v>
      </c>
      <c r="J173" t="str">
        <f t="shared" si="46"/>
        <v>%%LUOGO_NASCITA%%</v>
      </c>
      <c r="K173" t="str">
        <f t="shared" si="47"/>
        <v>&lt;Campo NomeDb="tx_LUOGONASCITA" Segnaposto="LUOGO_NASCITA" Descrizione="Luogo di nascita" Tipo="Stringa" Filtro="false" Ordinamento="false" Output="true" /&gt;</v>
      </c>
      <c r="O173" t="str">
        <f t="shared" si="48"/>
        <v>&lt;Campo NomeDb="tx_LUOGONASCITA" Segnaposto="LUOGO_NASCITA" Descrizione="Luogo di nascita" Tipo="Stringa" Filtro="false" Ordinamento="false" Output="true" /&gt;</v>
      </c>
    </row>
    <row r="174" spans="1:15" x14ac:dyDescent="0.25">
      <c r="A174" t="s">
        <v>174</v>
      </c>
      <c r="B174" t="s">
        <v>295</v>
      </c>
      <c r="C174" t="s">
        <v>247</v>
      </c>
      <c r="D174" t="s">
        <v>65</v>
      </c>
      <c r="E174" s="2" t="s">
        <v>151</v>
      </c>
      <c r="F174" s="2" t="s">
        <v>151</v>
      </c>
      <c r="G174" s="3" t="s">
        <v>61</v>
      </c>
      <c r="J174" t="str">
        <f t="shared" si="46"/>
        <v>%%CODICE_FISCALE%%</v>
      </c>
      <c r="K174" t="str">
        <f t="shared" si="47"/>
        <v>&lt;Campo NomeDb="ac_CODICEFISCALE" Segnaposto="CODICE_FISCALE" Descrizione="Codice fiscale" Tipo="Stringa" Filtro="false" Ordinamento="false" Output="true" /&gt;</v>
      </c>
      <c r="O174" t="str">
        <f t="shared" si="48"/>
        <v>&lt;Campo NomeDb="ac_CODICEFISCALE" Segnaposto="CODICE_FISCALE" Descrizione="Codice fiscale" Tipo="Stringa" Filtro="false" Ordinamento="false" Output="true" /&gt;</v>
      </c>
    </row>
    <row r="175" spans="1:15" x14ac:dyDescent="0.25">
      <c r="A175" t="s">
        <v>175</v>
      </c>
      <c r="B175" t="s">
        <v>296</v>
      </c>
      <c r="C175" t="s">
        <v>233</v>
      </c>
      <c r="D175" t="s">
        <v>65</v>
      </c>
      <c r="E175" s="2" t="s">
        <v>151</v>
      </c>
      <c r="F175" s="2" t="s">
        <v>151</v>
      </c>
      <c r="G175" s="3" t="s">
        <v>61</v>
      </c>
      <c r="J175" t="str">
        <f t="shared" si="46"/>
        <v>%%EMAIL%%</v>
      </c>
      <c r="K175" t="str">
        <f t="shared" si="47"/>
        <v>&lt;Campo NomeDb="tx_EMAIL" Segnaposto="EMAIL" Descrizione="E-mail" Tipo="Stringa" Filtro="false" Ordinamento="false" Output="true" /&gt;</v>
      </c>
      <c r="O175" t="str">
        <f t="shared" si="48"/>
        <v>&lt;Campo NomeDb="tx_EMAIL" Segnaposto="EMAIL" Descrizione="E-mail" Tipo="Stringa" Filtro="false" Ordinamento="false" Output="true" /&gt;</v>
      </c>
    </row>
    <row r="176" spans="1:15" x14ac:dyDescent="0.25">
      <c r="A176" t="s">
        <v>183</v>
      </c>
      <c r="B176" t="s">
        <v>297</v>
      </c>
      <c r="C176" t="s">
        <v>242</v>
      </c>
      <c r="D176" t="s">
        <v>65</v>
      </c>
      <c r="E176" s="2" t="s">
        <v>151</v>
      </c>
      <c r="F176" s="3" t="s">
        <v>61</v>
      </c>
      <c r="G176" s="3" t="s">
        <v>61</v>
      </c>
      <c r="J176" t="str">
        <f t="shared" si="46"/>
        <v>%%RUOLO%%</v>
      </c>
      <c r="K176" t="str">
        <f t="shared" si="47"/>
        <v>&lt;Campo NomeDb="tx_RUOLO" Segnaposto="RUOLO" Descrizione="Ruolo" Tipo="Stringa" Filtro="false" Ordinamento="true" Output="true" /&gt;</v>
      </c>
      <c r="O176" t="str">
        <f t="shared" si="48"/>
        <v>&lt;Campo NomeDb="tx_RUOLO" Segnaposto="RUOLO" Descrizione="Ruolo" Tipo="Stringa" Filtro="false" Ordinamento="false" Output="true" /&gt;</v>
      </c>
    </row>
    <row r="177" spans="1:15" x14ac:dyDescent="0.25">
      <c r="A177" t="s">
        <v>220</v>
      </c>
      <c r="B177" s="2" t="s">
        <v>400</v>
      </c>
      <c r="C177" t="s">
        <v>242</v>
      </c>
      <c r="D177" t="s">
        <v>65</v>
      </c>
      <c r="E177" s="3" t="s">
        <v>61</v>
      </c>
      <c r="F177" s="2" t="s">
        <v>151</v>
      </c>
      <c r="G177" s="2" t="s">
        <v>151</v>
      </c>
      <c r="H177" s="2" t="s">
        <v>64</v>
      </c>
      <c r="I177" t="s">
        <v>277</v>
      </c>
      <c r="J177" t="str">
        <f t="shared" si="46"/>
        <v>%%RUOLO_AC%%</v>
      </c>
      <c r="K177" t="str">
        <f t="shared" si="47"/>
        <v>&lt;Campo NomeDb="ac_RUOLO" Segnaposto="RUOLO_AC" Descrizione="Ruolo" Tipo="Stringa" Filtro="true" Ordinamento="false" Output="false" TipoControllo="CheckBoxList" QueryLista="SELECT ac_RUOLO, tx_RUOLO FROM age_RUOLI ORDER BY tx_RUOLO" /&gt;</v>
      </c>
      <c r="O177" t="str">
        <f t="shared" si="48"/>
        <v>&lt;Campo NomeDb="ac_RUOLO" Segnaposto="RUOLO_AC" Descrizione="Ruolo" Tipo="Stringa" Filtro="false" Ordinamento="false" Output="false" /&gt;</v>
      </c>
    </row>
    <row r="178" spans="1:15" x14ac:dyDescent="0.25">
      <c r="A178" t="s">
        <v>184</v>
      </c>
      <c r="B178" t="s">
        <v>298</v>
      </c>
      <c r="C178" t="s">
        <v>243</v>
      </c>
      <c r="D178" t="s">
        <v>65</v>
      </c>
      <c r="E178" s="2" t="s">
        <v>151</v>
      </c>
      <c r="F178" s="3" t="s">
        <v>61</v>
      </c>
      <c r="G178" s="3" t="s">
        <v>61</v>
      </c>
      <c r="J178" t="str">
        <f t="shared" si="46"/>
        <v>%%PROFILO%%</v>
      </c>
      <c r="K178" t="str">
        <f t="shared" si="47"/>
        <v>&lt;Campo NomeDb="tx_PROFILO" Segnaposto="PROFILO" Descrizione="Profilo" Tipo="Stringa" Filtro="false" Ordinamento="true" Output="true" /&gt;</v>
      </c>
      <c r="O178" t="str">
        <f t="shared" si="48"/>
        <v>&lt;Campo NomeDb="tx_PROFILO" Segnaposto="PROFILO" Descrizione="Profilo" Tipo="Stringa" Filtro="false" Ordinamento="false" Output="true" /&gt;</v>
      </c>
    </row>
    <row r="179" spans="1:15" x14ac:dyDescent="0.25">
      <c r="A179" t="s">
        <v>221</v>
      </c>
      <c r="B179" s="2" t="s">
        <v>401</v>
      </c>
      <c r="C179" t="s">
        <v>243</v>
      </c>
      <c r="D179" t="s">
        <v>65</v>
      </c>
      <c r="E179" s="3" t="s">
        <v>61</v>
      </c>
      <c r="F179" s="2" t="s">
        <v>151</v>
      </c>
      <c r="G179" s="2" t="s">
        <v>151</v>
      </c>
      <c r="H179" s="2" t="s">
        <v>64</v>
      </c>
      <c r="I179" t="s">
        <v>278</v>
      </c>
      <c r="J179" t="str">
        <f t="shared" si="46"/>
        <v>%%PROFILO_AC%%</v>
      </c>
      <c r="K179" t="str">
        <f t="shared" si="47"/>
        <v>&lt;Campo NomeDb="ac_PROFILO" Segnaposto="PROFILO_AC" Descrizione="Profilo" Tipo="Stringa" Filtro="true" Ordinamento="false" Output="false" TipoControllo="CheckBoxList" QueryLista="SELECT ac_PROFILO, tx_PROFILO FROM age_PROFILI ORDER BY tx_PROFILO" /&gt;</v>
      </c>
      <c r="O179" t="str">
        <f t="shared" si="48"/>
        <v>&lt;Campo NomeDb="ac_PROFILO" Segnaposto="PROFILO_AC" Descrizione="Profilo" Tipo="Stringa" Filtro="false" Ordinamento="false" Output="false" /&gt;</v>
      </c>
    </row>
    <row r="180" spans="1:15" x14ac:dyDescent="0.25">
      <c r="A180" t="s">
        <v>178</v>
      </c>
      <c r="B180" t="s">
        <v>299</v>
      </c>
      <c r="C180" t="s">
        <v>237</v>
      </c>
      <c r="D180" t="s">
        <v>65</v>
      </c>
      <c r="E180" s="2" t="s">
        <v>151</v>
      </c>
      <c r="F180" s="3" t="s">
        <v>61</v>
      </c>
      <c r="G180" s="3" t="s">
        <v>61</v>
      </c>
      <c r="J180" t="str">
        <f t="shared" si="46"/>
        <v>%%CATEGORIA_LAVORATIVA%%</v>
      </c>
      <c r="K180" t="str">
        <f t="shared" si="47"/>
        <v>&lt;Campo NomeDb="tx_CATEGORIALAVORATIVA" Segnaposto="CATEGORIA_LAVORATIVA" Descrizione="Categoria lavorativa" Tipo="Stringa" Filtro="false" Ordinamento="true" Output="true" /&gt;</v>
      </c>
      <c r="O180" t="str">
        <f t="shared" si="48"/>
        <v>&lt;Campo NomeDb="tx_CATEGORIALAVORATIVA" Segnaposto="CATEGORIA_LAVORATIVA" Descrizione="Categoria lavorativa" Tipo="Stringa" Filtro="false" Ordinamento="false" Output="true" /&gt;</v>
      </c>
    </row>
    <row r="181" spans="1:15" x14ac:dyDescent="0.25">
      <c r="A181" t="s">
        <v>216</v>
      </c>
      <c r="B181" s="2" t="s">
        <v>402</v>
      </c>
      <c r="C181" t="s">
        <v>237</v>
      </c>
      <c r="D181" t="s">
        <v>65</v>
      </c>
      <c r="E181" s="3" t="s">
        <v>61</v>
      </c>
      <c r="F181" s="2" t="s">
        <v>151</v>
      </c>
      <c r="G181" s="2" t="s">
        <v>151</v>
      </c>
      <c r="H181" s="2" t="s">
        <v>64</v>
      </c>
      <c r="I181" t="s">
        <v>279</v>
      </c>
      <c r="J181" t="str">
        <f t="shared" si="46"/>
        <v>%%CATEGORIA_LAVORATIVA_AC%%</v>
      </c>
      <c r="K181" t="str">
        <f t="shared" si="47"/>
        <v>&lt;Campo NomeDb="ac_CATEGORIALAVORATIVA" Segnaposto="CATEGORIA_LAVORATIVA_AC" Descrizione="Categoria lavorativa" Tipo="Stringa" Filtro="true" Ordinamento="false" Output="false" TipoControllo="CheckBoxList" QueryLista="SELECT ac_CATEGORIALAVORATIVA, tx_CATEGORIALAVORATIVA FROM age_CATEGORIELAVORATIVE ORDER BY tx_CATEGORIALAVORATIVA " /&gt;</v>
      </c>
      <c r="O181" t="str">
        <f t="shared" si="48"/>
        <v>&lt;Campo NomeDb="ac_CATEGORIALAVORATIVA" Segnaposto="CATEGORIA_LAVORATIVA_AC" Descrizione="Categoria lavorativa" Tipo="Stringa" Filtro="false" Ordinamento="false" Output="false" /&gt;</v>
      </c>
    </row>
    <row r="182" spans="1:15" x14ac:dyDescent="0.25">
      <c r="A182" t="s">
        <v>179</v>
      </c>
      <c r="B182" t="s">
        <v>300</v>
      </c>
      <c r="C182" t="s">
        <v>238</v>
      </c>
      <c r="D182" t="s">
        <v>65</v>
      </c>
      <c r="E182" s="2" t="s">
        <v>151</v>
      </c>
      <c r="F182" s="3" t="s">
        <v>61</v>
      </c>
      <c r="G182" s="3" t="s">
        <v>61</v>
      </c>
      <c r="J182" t="str">
        <f t="shared" si="46"/>
        <v>%%PROFESSIONE_ECM%%</v>
      </c>
      <c r="K182" t="str">
        <f t="shared" si="47"/>
        <v>&lt;Campo NomeDb="tx_PROFESSIONE" Segnaposto="PROFESSIONE_ECM" Descrizione="Professione ECM" Tipo="Stringa" Filtro="false" Ordinamento="true" Output="true" /&gt;</v>
      </c>
      <c r="O182" t="str">
        <f t="shared" si="48"/>
        <v>&lt;Campo NomeDb="tx_PROFESSIONE" Segnaposto="PROFESSIONE_ECM" Descrizione="Professione ECM" Tipo="Stringa" Filtro="false" Ordinamento="false" Output="true" /&gt;</v>
      </c>
    </row>
    <row r="183" spans="1:15" x14ac:dyDescent="0.25">
      <c r="A183" t="s">
        <v>217</v>
      </c>
      <c r="B183" s="2" t="s">
        <v>403</v>
      </c>
      <c r="C183" t="s">
        <v>238</v>
      </c>
      <c r="D183" t="s">
        <v>65</v>
      </c>
      <c r="E183" s="3" t="s">
        <v>61</v>
      </c>
      <c r="F183" s="2" t="s">
        <v>151</v>
      </c>
      <c r="G183" s="2" t="s">
        <v>151</v>
      </c>
      <c r="H183" s="2" t="s">
        <v>63</v>
      </c>
      <c r="I183" t="s">
        <v>280</v>
      </c>
      <c r="J183" t="str">
        <f t="shared" si="46"/>
        <v>%%PROFESSIONE_ECM_AC%%</v>
      </c>
      <c r="K183" t="str">
        <f t="shared" si="47"/>
        <v>&lt;Campo NomeDb="ac_PROFESSIONE" Segnaposto="PROFESSIONE_ECM_AC" Descrizione="Professione ECM" Tipo="Stringa" Filtro="true" Ordinamento="false" Output="false" TipoControllo="DropDown" QueryLista="SELECT ac_PROFESSIONE, tx_PROFESSIONE FROM ecm_PROFESSIONI ORDER BY tx_PROFESSIONE " /&gt;</v>
      </c>
      <c r="O183" t="str">
        <f t="shared" si="48"/>
        <v>&lt;Campo NomeDb="ac_PROFESSIONE" Segnaposto="PROFESSIONE_ECM_AC" Descrizione="Professione ECM" Tipo="Stringa" Filtro="false" Ordinamento="false" Output="false" /&gt;</v>
      </c>
    </row>
    <row r="184" spans="1:15" x14ac:dyDescent="0.25">
      <c r="A184" t="s">
        <v>180</v>
      </c>
      <c r="B184" t="s">
        <v>301</v>
      </c>
      <c r="C184" t="s">
        <v>239</v>
      </c>
      <c r="D184" t="s">
        <v>65</v>
      </c>
      <c r="E184" s="2" t="s">
        <v>151</v>
      </c>
      <c r="F184" s="3" t="s">
        <v>61</v>
      </c>
      <c r="G184" s="3" t="s">
        <v>61</v>
      </c>
      <c r="J184" t="str">
        <f t="shared" si="46"/>
        <v>%%DISCIPLINA_ECM%%</v>
      </c>
      <c r="K184" t="str">
        <f t="shared" si="47"/>
        <v>&lt;Campo NomeDb="tx_DISCIPLINA" Segnaposto="DISCIPLINA_ECM" Descrizione="Disciplina ECM" Tipo="Stringa" Filtro="false" Ordinamento="true" Output="true" /&gt;</v>
      </c>
      <c r="O184" t="str">
        <f t="shared" si="48"/>
        <v>&lt;Campo NomeDb="tx_DISCIPLINA" Segnaposto="DISCIPLINA_ECM" Descrizione="Disciplina ECM" Tipo="Stringa" Filtro="false" Ordinamento="false" Output="true" /&gt;</v>
      </c>
    </row>
    <row r="185" spans="1:15" x14ac:dyDescent="0.25">
      <c r="A185" t="s">
        <v>218</v>
      </c>
      <c r="B185" s="2" t="s">
        <v>404</v>
      </c>
      <c r="C185" t="s">
        <v>239</v>
      </c>
      <c r="D185" t="s">
        <v>67</v>
      </c>
      <c r="E185" s="3" t="s">
        <v>61</v>
      </c>
      <c r="F185" s="2" t="s">
        <v>151</v>
      </c>
      <c r="G185" s="2" t="s">
        <v>151</v>
      </c>
      <c r="H185" s="2" t="s">
        <v>63</v>
      </c>
      <c r="I185" t="s">
        <v>281</v>
      </c>
      <c r="J185" t="str">
        <f t="shared" si="46"/>
        <v>%%DISCIPLINA_ECM_AC%%</v>
      </c>
      <c r="K185" t="str">
        <f t="shared" si="47"/>
        <v>&lt;Campo NomeDb="id_DISCIPLINA" Segnaposto="DISCIPLINA_ECM_AC" Descrizione="Disciplina ECM" Tipo="Intero" Filtro="true" Ordinamento="false" Output="false" TipoControllo="DropDown" QueryLista="SELECT D.id_DISCIPLINA, P.tx_PROFESSIONE + ' - ' + D.tx_DISCIPLINA as tx_DISCIPLINA FROM ecm_PROFESSIONI P INNER JOIN ecm_DISCIPLINE D ON P.ac_PROFESSIONE = D.ac_PROFESSIONE ORDER BY P.tx_PROFESSIONE, D.tx_DISCIPLINA " /&gt;</v>
      </c>
      <c r="O185" t="str">
        <f t="shared" si="48"/>
        <v>&lt;Campo NomeDb="id_DISCIPLINA" Segnaposto="DISCIPLINA_ECM_AC" Descrizione="Disciplina ECM" Tipo="Intero" Filtro="false" Ordinamento="false" Output="false" /&gt;</v>
      </c>
    </row>
    <row r="186" spans="1:15" x14ac:dyDescent="0.25">
      <c r="A186" t="s">
        <v>181</v>
      </c>
      <c r="B186" t="s">
        <v>302</v>
      </c>
      <c r="C186" t="s">
        <v>240</v>
      </c>
      <c r="D186" t="s">
        <v>65</v>
      </c>
      <c r="E186" s="2" t="s">
        <v>151</v>
      </c>
      <c r="F186" s="3" t="s">
        <v>61</v>
      </c>
      <c r="G186" s="3" t="s">
        <v>61</v>
      </c>
      <c r="J186" t="str">
        <f t="shared" si="46"/>
        <v>%%ALBO%%</v>
      </c>
      <c r="K186" t="str">
        <f t="shared" si="47"/>
        <v>&lt;Campo NomeDb="tx_ALBO_LONG" Segnaposto="ALBO" Descrizione="Albo" Tipo="Stringa" Filtro="false" Ordinamento="true" Output="true" /&gt;</v>
      </c>
      <c r="O186" t="str">
        <f t="shared" si="48"/>
        <v>&lt;Campo NomeDb="tx_ALBO_LONG" Segnaposto="ALBO" Descrizione="Albo" Tipo="Stringa" Filtro="false" Ordinamento="false" Output="true" /&gt;</v>
      </c>
    </row>
    <row r="187" spans="1:15" x14ac:dyDescent="0.25">
      <c r="A187" t="s">
        <v>225</v>
      </c>
      <c r="B187" s="2" t="s">
        <v>405</v>
      </c>
      <c r="C187" t="s">
        <v>240</v>
      </c>
      <c r="D187" t="s">
        <v>67</v>
      </c>
      <c r="E187" s="3" t="s">
        <v>61</v>
      </c>
      <c r="F187" s="2" t="s">
        <v>151</v>
      </c>
      <c r="G187" s="2" t="s">
        <v>151</v>
      </c>
      <c r="H187" s="2" t="s">
        <v>63</v>
      </c>
      <c r="I187" t="s">
        <v>282</v>
      </c>
      <c r="J187" t="str">
        <f t="shared" si="46"/>
        <v>%%ALBO_ID%%</v>
      </c>
      <c r="K187" t="str">
        <f t="shared" si="47"/>
        <v>&lt;Campo NomeDb="id_ALBO" Segnaposto="ALBO_ID" Descrizione="Albo" Tipo="Intero" Filtro="true" Ordinamento="false" Output="false" TipoControllo="DropDown" QueryLista="SELECT id_ALBO, tx_ALBO_SHORT FROM age_ALBI ORDER BY tx_ALBO_SHORT" /&gt;</v>
      </c>
      <c r="O187" t="str">
        <f t="shared" si="48"/>
        <v>&lt;Campo NomeDb="id_ALBO" Segnaposto="ALBO_ID" Descrizione="Albo" Tipo="Intero" Filtro="false" Ordinamento="false" Output="false" /&gt;</v>
      </c>
    </row>
    <row r="188" spans="1:15" x14ac:dyDescent="0.25">
      <c r="A188" t="s">
        <v>188</v>
      </c>
      <c r="B188" t="s">
        <v>303</v>
      </c>
      <c r="C188" t="s">
        <v>249</v>
      </c>
      <c r="D188" t="s">
        <v>65</v>
      </c>
      <c r="E188" s="2" t="s">
        <v>151</v>
      </c>
      <c r="F188" s="2" t="s">
        <v>151</v>
      </c>
      <c r="G188" s="3" t="s">
        <v>61</v>
      </c>
      <c r="J188" t="str">
        <f t="shared" si="46"/>
        <v>%%ISCRIZIONE_ALBO%%</v>
      </c>
      <c r="K188" t="str">
        <f t="shared" si="47"/>
        <v>&lt;Campo NomeDb="ac_ISCRIZIONEALBO" Segnaposto="ISCRIZIONE_ALBO" Descrizione="N. iscrizione albo" Tipo="Stringa" Filtro="false" Ordinamento="false" Output="true" /&gt;</v>
      </c>
      <c r="O188" t="str">
        <f t="shared" si="48"/>
        <v>&lt;Campo NomeDb="ac_ISCRIZIONEALBO" Segnaposto="ISCRIZIONE_ALBO" Descrizione="N. iscrizione albo" Tipo="Stringa" Filtro="false" Ordinamento="false" Output="true" /&gt;</v>
      </c>
    </row>
    <row r="189" spans="1:15" x14ac:dyDescent="0.25">
      <c r="A189" t="s">
        <v>774</v>
      </c>
      <c r="B189" s="2" t="s">
        <v>775</v>
      </c>
      <c r="C189" t="s">
        <v>776</v>
      </c>
      <c r="D189" t="s">
        <v>65</v>
      </c>
      <c r="E189" s="2" t="s">
        <v>151</v>
      </c>
      <c r="F189" s="2" t="s">
        <v>151</v>
      </c>
      <c r="G189" s="3" t="s">
        <v>61</v>
      </c>
      <c r="J189" t="str">
        <f t="shared" si="46"/>
        <v>%%CODICE_ESTERNO%%</v>
      </c>
      <c r="K189" t="str">
        <f t="shared" si="47"/>
        <v>&lt;Campo NomeDb="ac_CODICEESTERNO" Segnaposto="CODICE_ESTERNO" Descrizione="Codice Esterno" Tipo="Stringa" Filtro="false" Ordinamento="false" Output="true" /&gt;</v>
      </c>
      <c r="O189" t="str">
        <f t="shared" si="48"/>
        <v>&lt;Campo NomeDb="ac_CODICEESTERNO" Segnaposto="CODICE_ESTERNO" Descrizione="Codice Esterno" Tipo="Stringa" Filtro="false" Ordinamento="false" Output="true" /&gt;</v>
      </c>
    </row>
    <row r="190" spans="1:15" x14ac:dyDescent="0.25">
      <c r="A190" t="s">
        <v>173</v>
      </c>
      <c r="B190" t="s">
        <v>304</v>
      </c>
      <c r="C190" t="s">
        <v>246</v>
      </c>
      <c r="D190" t="s">
        <v>65</v>
      </c>
      <c r="E190" s="3" t="s">
        <v>61</v>
      </c>
      <c r="F190" s="3" t="s">
        <v>61</v>
      </c>
      <c r="G190" s="3" t="s">
        <v>61</v>
      </c>
      <c r="H190" s="2" t="s">
        <v>64</v>
      </c>
      <c r="I190" t="s">
        <v>338</v>
      </c>
      <c r="J190" t="str">
        <f t="shared" si="46"/>
        <v>%%DIP_EXT%%</v>
      </c>
      <c r="K190" t="str">
        <f t="shared" si="47"/>
        <v>&lt;Campo NomeDb="ac_DIPEXT" Segnaposto="DIP_EXT" Descrizione="Dipentente/esterno" Tipo="Stringa" Filtro="true" Ordinamento="true" Output="true" TipoControllo="CheckBoxList" QueryLista="SELECT 'D' as c, 'Dipendente' as d UNION ALL SELECT 'E' as c, 'Esterno' as d" /&gt;</v>
      </c>
      <c r="O190" t="str">
        <f t="shared" si="48"/>
        <v>&lt;Campo NomeDb="ac_DIPEXT" Segnaposto="DIP_EXT" Descrizione="Dipentente/esterno" Tipo="Stringa" Filtro="false" Ordinamento="false" Output="true" /&gt;</v>
      </c>
    </row>
    <row r="191" spans="1:15" x14ac:dyDescent="0.25">
      <c r="A191" t="s">
        <v>176</v>
      </c>
      <c r="B191" t="s">
        <v>305</v>
      </c>
      <c r="C191" t="s">
        <v>234</v>
      </c>
      <c r="D191" t="s">
        <v>65</v>
      </c>
      <c r="E191" s="2" t="s">
        <v>151</v>
      </c>
      <c r="F191" s="3" t="s">
        <v>61</v>
      </c>
      <c r="G191" s="3" t="s">
        <v>61</v>
      </c>
      <c r="J191" t="str">
        <f t="shared" si="46"/>
        <v>%%MATRICOLA%%</v>
      </c>
      <c r="K191" t="str">
        <f t="shared" si="47"/>
        <v>&lt;Campo NomeDb="ac_MATRICOLA" Segnaposto="MATRICOLA" Descrizione="Matricola" Tipo="Stringa" Filtro="false" Ordinamento="true" Output="true" /&gt;</v>
      </c>
      <c r="O191" t="str">
        <f t="shared" si="48"/>
        <v>&lt;Campo NomeDb="ac_MATRICOLA" Segnaposto="MATRICOLA" Descrizione="Matricola" Tipo="Stringa" Filtro="false" Ordinamento="false" Output="true" /&gt;</v>
      </c>
    </row>
    <row r="192" spans="1:15" x14ac:dyDescent="0.25">
      <c r="A192" t="s">
        <v>182</v>
      </c>
      <c r="B192" t="s">
        <v>306</v>
      </c>
      <c r="C192" t="s">
        <v>241</v>
      </c>
      <c r="D192" t="s">
        <v>65</v>
      </c>
      <c r="E192" s="2" t="s">
        <v>151</v>
      </c>
      <c r="F192" s="3" t="s">
        <v>61</v>
      </c>
      <c r="G192" s="3" t="s">
        <v>61</v>
      </c>
      <c r="J192" t="str">
        <f t="shared" si="46"/>
        <v>%%UNITAOPERATIVA%%</v>
      </c>
      <c r="K192" t="str">
        <f t="shared" si="47"/>
        <v>&lt;Campo NomeDb="tx_UNITAOPERATIVA" Segnaposto="UNITAOPERATIVA" Descrizione="Unità operativa" Tipo="Stringa" Filtro="false" Ordinamento="true" Output="true" /&gt;</v>
      </c>
      <c r="O192" t="str">
        <f t="shared" si="48"/>
        <v>&lt;Campo NomeDb="tx_UNITAOPERATIVA" Segnaposto="UNITAOPERATIVA" Descrizione="Unità operativa" Tipo="Stringa" Filtro="false" Ordinamento="false" Output="true" /&gt;</v>
      </c>
    </row>
    <row r="193" spans="1:15" x14ac:dyDescent="0.25">
      <c r="A193" t="s">
        <v>219</v>
      </c>
      <c r="B193" s="2" t="s">
        <v>406</v>
      </c>
      <c r="C193" t="s">
        <v>241</v>
      </c>
      <c r="D193" t="s">
        <v>65</v>
      </c>
      <c r="E193" s="3" t="s">
        <v>61</v>
      </c>
      <c r="F193" s="2" t="s">
        <v>151</v>
      </c>
      <c r="G193" s="2" t="s">
        <v>151</v>
      </c>
      <c r="H193" s="2" t="s">
        <v>64</v>
      </c>
      <c r="I193" t="s">
        <v>283</v>
      </c>
      <c r="J193" t="str">
        <f t="shared" si="46"/>
        <v>%%UNITAOPERATIVA_AC%%</v>
      </c>
      <c r="K193" t="str">
        <f t="shared" si="47"/>
        <v>&lt;Campo NomeDb="ac_UNITAOPERATIVA" Segnaposto="UNITAOPERATIVA_AC" Descrizione="Unità operativa" Tipo="Stringa" Filtro="true" Ordinamento="false" Output="false" TipoControllo="CheckBoxList" QueryLista="SELECT ac_UNITAOPERATIVA, tx_UNITAOPERATIVA FROM age_UNITAOPERATIVE ORDER BY tx_UNITAOPERATIVA" /&gt;</v>
      </c>
      <c r="O193" t="str">
        <f t="shared" si="48"/>
        <v>&lt;Campo NomeDb="ac_UNITAOPERATIVA" Segnaposto="UNITAOPERATIVA_AC" Descrizione="Unità operativa" Tipo="Stringa" Filtro="false" Ordinamento="false" Output="false" /&gt;</v>
      </c>
    </row>
    <row r="194" spans="1:15" x14ac:dyDescent="0.25">
      <c r="A194" s="18" t="s">
        <v>185</v>
      </c>
      <c r="B194" t="s">
        <v>307</v>
      </c>
      <c r="C194" t="s">
        <v>248</v>
      </c>
      <c r="D194" t="s">
        <v>65</v>
      </c>
      <c r="E194" s="2" t="s">
        <v>151</v>
      </c>
      <c r="F194" s="2" t="s">
        <v>151</v>
      </c>
      <c r="G194" s="3" t="s">
        <v>61</v>
      </c>
      <c r="J194" t="str">
        <f t="shared" si="46"/>
        <v>%%TIPO_CONTRATTO%%</v>
      </c>
      <c r="K194" t="str">
        <f t="shared" si="47"/>
        <v>&lt;Campo NomeDb="tx_TIPOCONTRATTO" Segnaposto="TIPO_CONTRATTO" Descrizione="Tipo contratto" Tipo="Stringa" Filtro="false" Ordinamento="false" Output="true" /&gt;</v>
      </c>
      <c r="O194" t="str">
        <f t="shared" si="48"/>
        <v>&lt;Campo NomeDb="tx_TIPOCONTRATTO" Segnaposto="TIPO_CONTRATTO" Descrizione="Tipo contratto" Tipo="Stringa" Filtro="false" Ordinamento="false" Output="true" /&gt;</v>
      </c>
    </row>
    <row r="195" spans="1:15" x14ac:dyDescent="0.25">
      <c r="A195" s="18" t="s">
        <v>222</v>
      </c>
      <c r="B195" s="2" t="s">
        <v>407</v>
      </c>
      <c r="C195" t="s">
        <v>248</v>
      </c>
      <c r="D195" t="s">
        <v>65</v>
      </c>
      <c r="E195" s="3" t="s">
        <v>61</v>
      </c>
      <c r="F195" s="2" t="s">
        <v>151</v>
      </c>
      <c r="G195" s="2" t="s">
        <v>151</v>
      </c>
      <c r="H195" s="2" t="s">
        <v>63</v>
      </c>
      <c r="I195" t="s">
        <v>284</v>
      </c>
      <c r="J195" t="str">
        <f t="shared" si="46"/>
        <v>%%TIPO_CONTRATTO_AC%%</v>
      </c>
      <c r="K195" t="str">
        <f t="shared" si="47"/>
        <v>&lt;Campo NomeDb="ac_TIPOCONTRATTO" Segnaposto="TIPO_CONTRATTO_AC" Descrizione="Tipo contratto" Tipo="Stringa" Filtro="true" Ordinamento="false" Output="false" TipoControllo="DropDown" QueryLista="SELECT ac_TIPOCONTRATTO, tx_TIPOCONTRATTO FROM age_TIPICONTRATTO ORDER BY tx_TIPOCONTRATTO" /&gt;</v>
      </c>
      <c r="O195" t="str">
        <f t="shared" si="48"/>
        <v>&lt;Campo NomeDb="ac_TIPOCONTRATTO" Segnaposto="TIPO_CONTRATTO_AC" Descrizione="Tipo contratto" Tipo="Stringa" Filtro="false" Ordinamento="false" Output="false" /&gt;</v>
      </c>
    </row>
    <row r="196" spans="1:15" x14ac:dyDescent="0.25">
      <c r="A196" s="18" t="s">
        <v>186</v>
      </c>
      <c r="B196" t="s">
        <v>308</v>
      </c>
      <c r="C196" t="s">
        <v>361</v>
      </c>
      <c r="D196" t="s">
        <v>65</v>
      </c>
      <c r="E196" s="2" t="s">
        <v>151</v>
      </c>
      <c r="F196" s="2" t="s">
        <v>151</v>
      </c>
      <c r="G196" s="3" t="s">
        <v>61</v>
      </c>
      <c r="J196" t="str">
        <f t="shared" si="46"/>
        <v>%%CATEGORIA_CONTRATTO%%</v>
      </c>
      <c r="K196" t="str">
        <f t="shared" si="47"/>
        <v>&lt;Campo NomeDb="tx_CATEGORIACONTRATTO" Segnaposto="CATEGORIA_CONTRATTO" Descrizione="Categoria Contratto" Tipo="Stringa" Filtro="false" Ordinamento="false" Output="true" /&gt;</v>
      </c>
      <c r="O196" t="str">
        <f t="shared" si="48"/>
        <v>&lt;Campo NomeDb="tx_CATEGORIACONTRATTO" Segnaposto="CATEGORIA_CONTRATTO" Descrizione="Categoria Contratto" Tipo="Stringa" Filtro="false" Ordinamento="false" Output="true" /&gt;</v>
      </c>
    </row>
    <row r="197" spans="1:15" x14ac:dyDescent="0.25">
      <c r="A197" s="18" t="s">
        <v>223</v>
      </c>
      <c r="B197" s="2" t="s">
        <v>408</v>
      </c>
      <c r="C197" t="s">
        <v>361</v>
      </c>
      <c r="D197" t="s">
        <v>65</v>
      </c>
      <c r="E197" s="3" t="s">
        <v>61</v>
      </c>
      <c r="F197" s="2" t="s">
        <v>151</v>
      </c>
      <c r="G197" s="2" t="s">
        <v>151</v>
      </c>
      <c r="H197" s="2" t="s">
        <v>63</v>
      </c>
      <c r="I197" t="s">
        <v>285</v>
      </c>
      <c r="J197" t="str">
        <f t="shared" si="46"/>
        <v>%%CATEGORIA_CONTRATTO_AC%%</v>
      </c>
      <c r="K197" t="str">
        <f t="shared" si="47"/>
        <v>&lt;Campo NomeDb="ac_CATEGORIACONTRATTO" Segnaposto="CATEGORIA_CONTRATTO_AC" Descrizione="Categoria Contratto" Tipo="Stringa" Filtro="true" Ordinamento="false" Output="false" TipoControllo="DropDown" QueryLista="SELECT ac_CATEGORIACONTRATTO, tx_CATEGORIACONTRATTO FROM age_CATEGORIECONTRATTI ORDER BY tx_CATEGORIACONTRATTO" /&gt;</v>
      </c>
      <c r="O197" t="str">
        <f t="shared" si="48"/>
        <v>&lt;Campo NomeDb="ac_CATEGORIACONTRATTO" Segnaposto="CATEGORIA_CONTRATTO_AC" Descrizione="Categoria Contratto" Tipo="Stringa" Filtro="false" Ordinamento="false" Output="false" /&gt;</v>
      </c>
    </row>
    <row r="198" spans="1:15" x14ac:dyDescent="0.25">
      <c r="A198" s="18" t="s">
        <v>187</v>
      </c>
      <c r="B198" t="s">
        <v>309</v>
      </c>
      <c r="C198" t="s">
        <v>245</v>
      </c>
      <c r="D198" t="s">
        <v>65</v>
      </c>
      <c r="E198" s="2" t="s">
        <v>151</v>
      </c>
      <c r="F198" s="2" t="s">
        <v>151</v>
      </c>
      <c r="G198" s="3" t="s">
        <v>61</v>
      </c>
      <c r="J198" t="str">
        <f t="shared" si="46"/>
        <v>%%FASCIA%%</v>
      </c>
      <c r="K198" t="str">
        <f t="shared" si="47"/>
        <v>&lt;Campo NomeDb="tx_FASCIACONTRATTO" Segnaposto="FASCIA" Descrizione="Fascia" Tipo="Stringa" Filtro="false" Ordinamento="false" Output="true" /&gt;</v>
      </c>
      <c r="O198" t="str">
        <f t="shared" si="48"/>
        <v>&lt;Campo NomeDb="tx_FASCIACONTRATTO" Segnaposto="FASCIA" Descrizione="Fascia" Tipo="Stringa" Filtro="false" Ordinamento="false" Output="true" /&gt;</v>
      </c>
    </row>
    <row r="199" spans="1:15" x14ac:dyDescent="0.25">
      <c r="A199" s="18" t="s">
        <v>224</v>
      </c>
      <c r="B199" s="2" t="s">
        <v>409</v>
      </c>
      <c r="C199" t="s">
        <v>245</v>
      </c>
      <c r="D199" t="s">
        <v>65</v>
      </c>
      <c r="E199" s="3" t="s">
        <v>61</v>
      </c>
      <c r="F199" s="2" t="s">
        <v>151</v>
      </c>
      <c r="G199" s="2" t="s">
        <v>151</v>
      </c>
      <c r="H199" s="2" t="s">
        <v>63</v>
      </c>
      <c r="I199" t="s">
        <v>286</v>
      </c>
      <c r="J199" t="str">
        <f t="shared" si="46"/>
        <v>%%FASCIA_AC%%</v>
      </c>
      <c r="K199" t="str">
        <f t="shared" si="47"/>
        <v>&lt;Campo NomeDb="ac_FASCIACONTRATTO" Segnaposto="FASCIA_AC" Descrizione="Fascia" Tipo="Stringa" Filtro="true" Ordinamento="false" Output="false" TipoControllo="DropDown" QueryLista="SELECT ac_FASCIACONTRATTO, tx_FASCIACONTRATTO FROM age_FASCECONTRATTI ORDER BY tx_FASCIACONTRATTO" /&gt;</v>
      </c>
      <c r="O199" t="str">
        <f t="shared" si="48"/>
        <v>&lt;Campo NomeDb="ac_FASCIACONTRATTO" Segnaposto="FASCIA_AC" Descrizione="Fascia" Tipo="Stringa" Filtro="false" Ordinamento="false" Output="false" /&gt;</v>
      </c>
    </row>
    <row r="200" spans="1:15" x14ac:dyDescent="0.25">
      <c r="A200" t="s">
        <v>189</v>
      </c>
      <c r="B200" t="s">
        <v>310</v>
      </c>
      <c r="C200" t="s">
        <v>250</v>
      </c>
      <c r="D200" t="s">
        <v>65</v>
      </c>
      <c r="E200" s="2" t="s">
        <v>151</v>
      </c>
      <c r="F200" s="2" t="s">
        <v>151</v>
      </c>
      <c r="G200" s="3" t="s">
        <v>61</v>
      </c>
      <c r="J200" t="str">
        <f t="shared" si="46"/>
        <v>%%RES_INDIRIZZO%%</v>
      </c>
      <c r="K200" t="str">
        <f t="shared" si="47"/>
        <v>&lt;Campo NomeDb="tx_INDIRIZZO_res" Segnaposto="RES_INDIRIZZO" Descrizione="Residenza: indirizzo" Tipo="Stringa" Filtro="false" Ordinamento="false" Output="true" /&gt;</v>
      </c>
      <c r="O200" t="str">
        <f t="shared" si="48"/>
        <v>&lt;Campo NomeDb="tx_INDIRIZZO_res" Segnaposto="RES_INDIRIZZO" Descrizione="Residenza: indirizzo" Tipo="Stringa" Filtro="false" Ordinamento="false" Output="true" /&gt;</v>
      </c>
    </row>
    <row r="201" spans="1:15" x14ac:dyDescent="0.25">
      <c r="A201" t="s">
        <v>191</v>
      </c>
      <c r="B201" t="s">
        <v>311</v>
      </c>
      <c r="C201" t="s">
        <v>252</v>
      </c>
      <c r="D201" t="s">
        <v>65</v>
      </c>
      <c r="E201" s="2" t="s">
        <v>151</v>
      </c>
      <c r="F201" s="2" t="s">
        <v>151</v>
      </c>
      <c r="G201" s="3" t="s">
        <v>61</v>
      </c>
      <c r="J201" t="str">
        <f t="shared" si="46"/>
        <v>%%RES_LOCALITA%%</v>
      </c>
      <c r="K201" t="str">
        <f t="shared" si="47"/>
        <v>&lt;Campo NomeDb="tx_LOCALITA_res" Segnaposto="RES_LOCALITA" Descrizione="Residenza: località" Tipo="Stringa" Filtro="false" Ordinamento="false" Output="true" /&gt;</v>
      </c>
      <c r="O201" t="str">
        <f t="shared" si="48"/>
        <v>&lt;Campo NomeDb="tx_LOCALITA_res" Segnaposto="RES_LOCALITA" Descrizione="Residenza: località" Tipo="Stringa" Filtro="false" Ordinamento="false" Output="true" /&gt;</v>
      </c>
    </row>
    <row r="202" spans="1:15" x14ac:dyDescent="0.25">
      <c r="A202" t="s">
        <v>190</v>
      </c>
      <c r="B202" t="s">
        <v>312</v>
      </c>
      <c r="C202" t="s">
        <v>251</v>
      </c>
      <c r="D202" t="s">
        <v>65</v>
      </c>
      <c r="E202" s="2" t="s">
        <v>151</v>
      </c>
      <c r="F202" s="2" t="s">
        <v>151</v>
      </c>
      <c r="G202" s="3" t="s">
        <v>61</v>
      </c>
      <c r="J202" t="str">
        <f t="shared" si="46"/>
        <v>%%RES_CAP%%</v>
      </c>
      <c r="K202" t="str">
        <f t="shared" si="47"/>
        <v>&lt;Campo NomeDb="tx_CODICEPOSTALE_res" Segnaposto="RES_CAP" Descrizione="Residenza: CAP" Tipo="Stringa" Filtro="false" Ordinamento="false" Output="true" /&gt;</v>
      </c>
      <c r="O202" t="str">
        <f t="shared" si="48"/>
        <v>&lt;Campo NomeDb="tx_CODICEPOSTALE_res" Segnaposto="RES_CAP" Descrizione="Residenza: CAP" Tipo="Stringa" Filtro="false" Ordinamento="false" Output="true" /&gt;</v>
      </c>
    </row>
    <row r="203" spans="1:15" x14ac:dyDescent="0.25">
      <c r="A203" t="s">
        <v>192</v>
      </c>
      <c r="B203" t="s">
        <v>313</v>
      </c>
      <c r="C203" t="s">
        <v>253</v>
      </c>
      <c r="D203" t="s">
        <v>65</v>
      </c>
      <c r="E203" s="2" t="s">
        <v>151</v>
      </c>
      <c r="F203" s="2" t="s">
        <v>151</v>
      </c>
      <c r="G203" s="3" t="s">
        <v>61</v>
      </c>
      <c r="J203" t="str">
        <f t="shared" si="46"/>
        <v>%%RES_COMUNE%%</v>
      </c>
      <c r="K203" t="str">
        <f t="shared" si="47"/>
        <v>&lt;Campo NomeDb="tx_CITTA_res" Segnaposto="RES_COMUNE" Descrizione="Residenza: comune" Tipo="Stringa" Filtro="false" Ordinamento="false" Output="true" /&gt;</v>
      </c>
      <c r="O203" t="str">
        <f t="shared" si="48"/>
        <v>&lt;Campo NomeDb="tx_CITTA_res" Segnaposto="RES_COMUNE" Descrizione="Residenza: comune" Tipo="Stringa" Filtro="false" Ordinamento="false" Output="true" /&gt;</v>
      </c>
    </row>
    <row r="204" spans="1:15" x14ac:dyDescent="0.25">
      <c r="A204" t="s">
        <v>193</v>
      </c>
      <c r="B204" t="s">
        <v>315</v>
      </c>
      <c r="C204" t="s">
        <v>254</v>
      </c>
      <c r="D204" t="s">
        <v>65</v>
      </c>
      <c r="E204" s="2" t="s">
        <v>151</v>
      </c>
      <c r="F204" s="2" t="s">
        <v>151</v>
      </c>
      <c r="G204" s="3" t="s">
        <v>61</v>
      </c>
      <c r="J204" t="str">
        <f t="shared" si="46"/>
        <v>%%RES_PR%%</v>
      </c>
      <c r="K204" t="str">
        <f t="shared" si="47"/>
        <v>&lt;Campo NomeDb="tx_PROVINCIA_res" Segnaposto="RES_PR" Descrizione="Residenza: provincia" Tipo="Stringa" Filtro="false" Ordinamento="false" Output="true" /&gt;</v>
      </c>
      <c r="O204" t="str">
        <f t="shared" si="48"/>
        <v>&lt;Campo NomeDb="tx_PROVINCIA_res" Segnaposto="RES_PR" Descrizione="Residenza: provincia" Tipo="Stringa" Filtro="false" Ordinamento="false" Output="true" /&gt;</v>
      </c>
    </row>
    <row r="205" spans="1:15" x14ac:dyDescent="0.25">
      <c r="A205" t="s">
        <v>194</v>
      </c>
      <c r="B205" t="s">
        <v>314</v>
      </c>
      <c r="C205" t="s">
        <v>255</v>
      </c>
      <c r="D205" t="s">
        <v>65</v>
      </c>
      <c r="E205" s="2" t="s">
        <v>151</v>
      </c>
      <c r="F205" s="2" t="s">
        <v>151</v>
      </c>
      <c r="G205" s="3" t="s">
        <v>61</v>
      </c>
      <c r="J205" t="str">
        <f t="shared" si="46"/>
        <v>%%RES_NAZIONE%%</v>
      </c>
      <c r="K205" t="str">
        <f t="shared" si="47"/>
        <v>&lt;Campo NomeDb="tx_NAZIONE_res" Segnaposto="RES_NAZIONE" Descrizione="Residenza: nazione" Tipo="Stringa" Filtro="false" Ordinamento="false" Output="true" /&gt;</v>
      </c>
      <c r="O205" t="str">
        <f t="shared" si="48"/>
        <v>&lt;Campo NomeDb="tx_NAZIONE_res" Segnaposto="RES_NAZIONE" Descrizione="Residenza: nazione" Tipo="Stringa" Filtro="false" Ordinamento="false" Output="true" /&gt;</v>
      </c>
    </row>
    <row r="206" spans="1:15" x14ac:dyDescent="0.25">
      <c r="A206" t="s">
        <v>195</v>
      </c>
      <c r="B206" t="s">
        <v>316</v>
      </c>
      <c r="C206" t="s">
        <v>256</v>
      </c>
      <c r="D206" t="s">
        <v>65</v>
      </c>
      <c r="E206" s="2" t="s">
        <v>151</v>
      </c>
      <c r="F206" s="2" t="s">
        <v>151</v>
      </c>
      <c r="G206" s="3" t="s">
        <v>61</v>
      </c>
      <c r="J206" t="str">
        <f t="shared" si="46"/>
        <v>%%RES_TEL%%</v>
      </c>
      <c r="K206" t="str">
        <f t="shared" si="47"/>
        <v>&lt;Campo NomeDb="tx_TELEFONO_res" Segnaposto="RES_TEL" Descrizione="Residenza: telefono" Tipo="Stringa" Filtro="false" Ordinamento="false" Output="true" /&gt;</v>
      </c>
      <c r="O206" t="str">
        <f t="shared" si="48"/>
        <v>&lt;Campo NomeDb="tx_TELEFONO_res" Segnaposto="RES_TEL" Descrizione="Residenza: telefono" Tipo="Stringa" Filtro="false" Ordinamento="false" Output="true" /&gt;</v>
      </c>
    </row>
    <row r="207" spans="1:15" x14ac:dyDescent="0.25">
      <c r="A207" t="s">
        <v>196</v>
      </c>
      <c r="B207" t="s">
        <v>317</v>
      </c>
      <c r="C207" t="s">
        <v>257</v>
      </c>
      <c r="D207" t="s">
        <v>65</v>
      </c>
      <c r="E207" s="2" t="s">
        <v>151</v>
      </c>
      <c r="F207" s="2" t="s">
        <v>151</v>
      </c>
      <c r="G207" s="3" t="s">
        <v>61</v>
      </c>
      <c r="J207" t="str">
        <f t="shared" si="46"/>
        <v>%%RES_FAX%%</v>
      </c>
      <c r="K207" t="str">
        <f t="shared" si="47"/>
        <v>&lt;Campo NomeDb="tx_FAX_res" Segnaposto="RES_FAX" Descrizione="Residenza: fax" Tipo="Stringa" Filtro="false" Ordinamento="false" Output="true" /&gt;</v>
      </c>
      <c r="O207" t="str">
        <f t="shared" si="48"/>
        <v>&lt;Campo NomeDb="tx_FAX_res" Segnaposto="RES_FAX" Descrizione="Residenza: fax" Tipo="Stringa" Filtro="false" Ordinamento="false" Output="true" /&gt;</v>
      </c>
    </row>
    <row r="208" spans="1:15" x14ac:dyDescent="0.25">
      <c r="A208" t="s">
        <v>197</v>
      </c>
      <c r="B208" t="s">
        <v>318</v>
      </c>
      <c r="C208" t="s">
        <v>258</v>
      </c>
      <c r="D208" t="s">
        <v>65</v>
      </c>
      <c r="E208" s="2" t="s">
        <v>151</v>
      </c>
      <c r="F208" s="2" t="s">
        <v>151</v>
      </c>
      <c r="G208" s="3" t="s">
        <v>61</v>
      </c>
      <c r="J208" t="str">
        <f t="shared" si="46"/>
        <v>%%RES_CELL%%</v>
      </c>
      <c r="K208" t="str">
        <f t="shared" si="47"/>
        <v>&lt;Campo NomeDb="tx_CELLULARE_res" Segnaposto="RES_CELL" Descrizione="Residenza: cellulare" Tipo="Stringa" Filtro="false" Ordinamento="false" Output="true" /&gt;</v>
      </c>
      <c r="O208" t="str">
        <f t="shared" si="48"/>
        <v>&lt;Campo NomeDb="tx_CELLULARE_res" Segnaposto="RES_CELL" Descrizione="Residenza: cellulare" Tipo="Stringa" Filtro="false" Ordinamento="false" Output="true" /&gt;</v>
      </c>
    </row>
    <row r="209" spans="1:15" x14ac:dyDescent="0.25">
      <c r="A209" t="s">
        <v>198</v>
      </c>
      <c r="B209" t="s">
        <v>319</v>
      </c>
      <c r="C209" t="s">
        <v>259</v>
      </c>
      <c r="D209" t="s">
        <v>65</v>
      </c>
      <c r="E209" s="2" t="s">
        <v>151</v>
      </c>
      <c r="F209" s="2" t="s">
        <v>151</v>
      </c>
      <c r="G209" s="3" t="s">
        <v>61</v>
      </c>
      <c r="J209" t="str">
        <f t="shared" si="46"/>
        <v>%%DOM_INDIRIZZO%%</v>
      </c>
      <c r="K209" t="str">
        <f t="shared" si="47"/>
        <v>&lt;Campo NomeDb="tx_INDIRIZZO_dom" Segnaposto="DOM_INDIRIZZO" Descrizione="Domicilio: indirizzo" Tipo="Stringa" Filtro="false" Ordinamento="false" Output="true" /&gt;</v>
      </c>
      <c r="O209" t="str">
        <f t="shared" si="48"/>
        <v>&lt;Campo NomeDb="tx_INDIRIZZO_dom" Segnaposto="DOM_INDIRIZZO" Descrizione="Domicilio: indirizzo" Tipo="Stringa" Filtro="false" Ordinamento="false" Output="true" /&gt;</v>
      </c>
    </row>
    <row r="210" spans="1:15" x14ac:dyDescent="0.25">
      <c r="A210" t="s">
        <v>200</v>
      </c>
      <c r="B210" t="s">
        <v>320</v>
      </c>
      <c r="C210" t="s">
        <v>260</v>
      </c>
      <c r="D210" t="s">
        <v>65</v>
      </c>
      <c r="E210" s="2" t="s">
        <v>151</v>
      </c>
      <c r="F210" s="2" t="s">
        <v>151</v>
      </c>
      <c r="G210" s="3" t="s">
        <v>61</v>
      </c>
      <c r="J210" t="str">
        <f t="shared" si="46"/>
        <v>%%DOM_LOCALITA%%</v>
      </c>
      <c r="K210" t="str">
        <f t="shared" si="47"/>
        <v>&lt;Campo NomeDb="tx_LOCALITA_dom" Segnaposto="DOM_LOCALITA" Descrizione="Domicilio: località" Tipo="Stringa" Filtro="false" Ordinamento="false" Output="true" /&gt;</v>
      </c>
      <c r="O210" t="str">
        <f t="shared" si="48"/>
        <v>&lt;Campo NomeDb="tx_LOCALITA_dom" Segnaposto="DOM_LOCALITA" Descrizione="Domicilio: località" Tipo="Stringa" Filtro="false" Ordinamento="false" Output="true" /&gt;</v>
      </c>
    </row>
    <row r="211" spans="1:15" x14ac:dyDescent="0.25">
      <c r="A211" t="s">
        <v>199</v>
      </c>
      <c r="B211" t="s">
        <v>321</v>
      </c>
      <c r="C211" t="s">
        <v>261</v>
      </c>
      <c r="D211" t="s">
        <v>65</v>
      </c>
      <c r="E211" s="2" t="s">
        <v>151</v>
      </c>
      <c r="F211" s="2" t="s">
        <v>151</v>
      </c>
      <c r="G211" s="3" t="s">
        <v>61</v>
      </c>
      <c r="J211" t="str">
        <f t="shared" si="46"/>
        <v>%%DOM_CAP%%</v>
      </c>
      <c r="K211" t="str">
        <f t="shared" si="47"/>
        <v>&lt;Campo NomeDb="tx_CODICEPOSTALE_dom" Segnaposto="DOM_CAP" Descrizione="Domicilio: CAP" Tipo="Stringa" Filtro="false" Ordinamento="false" Output="true" /&gt;</v>
      </c>
      <c r="O211" t="str">
        <f t="shared" si="48"/>
        <v>&lt;Campo NomeDb="tx_CODICEPOSTALE_dom" Segnaposto="DOM_CAP" Descrizione="Domicilio: CAP" Tipo="Stringa" Filtro="false" Ordinamento="false" Output="true" /&gt;</v>
      </c>
    </row>
    <row r="212" spans="1:15" x14ac:dyDescent="0.25">
      <c r="A212" t="s">
        <v>201</v>
      </c>
      <c r="B212" t="s">
        <v>322</v>
      </c>
      <c r="C212" t="s">
        <v>262</v>
      </c>
      <c r="D212" t="s">
        <v>65</v>
      </c>
      <c r="E212" s="2" t="s">
        <v>151</v>
      </c>
      <c r="F212" s="2" t="s">
        <v>151</v>
      </c>
      <c r="G212" s="3" t="s">
        <v>61</v>
      </c>
      <c r="J212" t="str">
        <f t="shared" si="46"/>
        <v>%%DOM_COMUNE%%</v>
      </c>
      <c r="K212" t="str">
        <f t="shared" si="47"/>
        <v>&lt;Campo NomeDb="tx_CITTA_dom" Segnaposto="DOM_COMUNE" Descrizione="Domicilio: comune" Tipo="Stringa" Filtro="false" Ordinamento="false" Output="true" /&gt;</v>
      </c>
      <c r="O212" t="str">
        <f t="shared" si="48"/>
        <v>&lt;Campo NomeDb="tx_CITTA_dom" Segnaposto="DOM_COMUNE" Descrizione="Domicilio: comune" Tipo="Stringa" Filtro="false" Ordinamento="false" Output="true" /&gt;</v>
      </c>
    </row>
    <row r="213" spans="1:15" x14ac:dyDescent="0.25">
      <c r="A213" t="s">
        <v>202</v>
      </c>
      <c r="B213" t="s">
        <v>323</v>
      </c>
      <c r="C213" t="s">
        <v>263</v>
      </c>
      <c r="D213" t="s">
        <v>65</v>
      </c>
      <c r="E213" s="2" t="s">
        <v>151</v>
      </c>
      <c r="F213" s="2" t="s">
        <v>151</v>
      </c>
      <c r="G213" s="3" t="s">
        <v>61</v>
      </c>
      <c r="J213" t="str">
        <f t="shared" si="46"/>
        <v>%%DOM_PR%%</v>
      </c>
      <c r="K213" t="str">
        <f t="shared" si="47"/>
        <v>&lt;Campo NomeDb="tx_PROVINCIA_dom" Segnaposto="DOM_PR" Descrizione="Domicilio: provincia" Tipo="Stringa" Filtro="false" Ordinamento="false" Output="true" /&gt;</v>
      </c>
      <c r="O213" t="str">
        <f t="shared" si="48"/>
        <v>&lt;Campo NomeDb="tx_PROVINCIA_dom" Segnaposto="DOM_PR" Descrizione="Domicilio: provincia" Tipo="Stringa" Filtro="false" Ordinamento="false" Output="true" /&gt;</v>
      </c>
    </row>
    <row r="214" spans="1:15" x14ac:dyDescent="0.25">
      <c r="A214" t="s">
        <v>203</v>
      </c>
      <c r="B214" t="s">
        <v>324</v>
      </c>
      <c r="C214" t="s">
        <v>264</v>
      </c>
      <c r="D214" t="s">
        <v>65</v>
      </c>
      <c r="E214" s="2" t="s">
        <v>151</v>
      </c>
      <c r="F214" s="2" t="s">
        <v>151</v>
      </c>
      <c r="G214" s="3" t="s">
        <v>61</v>
      </c>
      <c r="J214" t="str">
        <f t="shared" si="46"/>
        <v>%%DOM_NAZIONE%%</v>
      </c>
      <c r="K214" t="str">
        <f t="shared" si="47"/>
        <v>&lt;Campo NomeDb="tx_NAZIONE_dom" Segnaposto="DOM_NAZIONE" Descrizione="Domicilio: nazione" Tipo="Stringa" Filtro="false" Ordinamento="false" Output="true" /&gt;</v>
      </c>
      <c r="O214" t="str">
        <f t="shared" si="48"/>
        <v>&lt;Campo NomeDb="tx_NAZIONE_dom" Segnaposto="DOM_NAZIONE" Descrizione="Domicilio: nazione" Tipo="Stringa" Filtro="false" Ordinamento="false" Output="true" /&gt;</v>
      </c>
    </row>
    <row r="215" spans="1:15" x14ac:dyDescent="0.25">
      <c r="A215" t="s">
        <v>204</v>
      </c>
      <c r="B215" t="s">
        <v>325</v>
      </c>
      <c r="C215" t="s">
        <v>265</v>
      </c>
      <c r="D215" t="s">
        <v>65</v>
      </c>
      <c r="E215" s="2" t="s">
        <v>151</v>
      </c>
      <c r="F215" s="2" t="s">
        <v>151</v>
      </c>
      <c r="G215" s="3" t="s">
        <v>61</v>
      </c>
      <c r="J215" t="str">
        <f t="shared" si="46"/>
        <v>%%DOM_TEL%%</v>
      </c>
      <c r="K215" t="str">
        <f t="shared" si="47"/>
        <v>&lt;Campo NomeDb="tx_TELEFONO_dom" Segnaposto="DOM_TEL" Descrizione="Domicilio: telefono" Tipo="Stringa" Filtro="false" Ordinamento="false" Output="true" /&gt;</v>
      </c>
      <c r="O215" t="str">
        <f t="shared" si="48"/>
        <v>&lt;Campo NomeDb="tx_TELEFONO_dom" Segnaposto="DOM_TEL" Descrizione="Domicilio: telefono" Tipo="Stringa" Filtro="false" Ordinamento="false" Output="true" /&gt;</v>
      </c>
    </row>
    <row r="216" spans="1:15" x14ac:dyDescent="0.25">
      <c r="A216" t="s">
        <v>205</v>
      </c>
      <c r="B216" t="s">
        <v>326</v>
      </c>
      <c r="C216" t="s">
        <v>266</v>
      </c>
      <c r="D216" t="s">
        <v>65</v>
      </c>
      <c r="E216" s="2" t="s">
        <v>151</v>
      </c>
      <c r="F216" s="2" t="s">
        <v>151</v>
      </c>
      <c r="G216" s="3" t="s">
        <v>61</v>
      </c>
      <c r="J216" t="str">
        <f t="shared" si="46"/>
        <v>%%DOM_FAX%%</v>
      </c>
      <c r="K216" t="str">
        <f t="shared" si="47"/>
        <v>&lt;Campo NomeDb="tx_FAX_dom" Segnaposto="DOM_FAX" Descrizione="Domicilio: fax" Tipo="Stringa" Filtro="false" Ordinamento="false" Output="true" /&gt;</v>
      </c>
      <c r="O216" t="str">
        <f t="shared" si="48"/>
        <v>&lt;Campo NomeDb="tx_FAX_dom" Segnaposto="DOM_FAX" Descrizione="Domicilio: fax" Tipo="Stringa" Filtro="false" Ordinamento="false" Output="true" /&gt;</v>
      </c>
    </row>
    <row r="217" spans="1:15" x14ac:dyDescent="0.25">
      <c r="A217" t="s">
        <v>206</v>
      </c>
      <c r="B217" t="s">
        <v>327</v>
      </c>
      <c r="C217" t="s">
        <v>267</v>
      </c>
      <c r="D217" t="s">
        <v>65</v>
      </c>
      <c r="E217" s="2" t="s">
        <v>151</v>
      </c>
      <c r="F217" s="2" t="s">
        <v>151</v>
      </c>
      <c r="G217" s="3" t="s">
        <v>61</v>
      </c>
      <c r="J217" t="str">
        <f t="shared" si="46"/>
        <v>%%DOM_CELL%%</v>
      </c>
      <c r="K217" t="str">
        <f t="shared" si="47"/>
        <v>&lt;Campo NomeDb="tx_CELLULARE_dom" Segnaposto="DOM_CELL" Descrizione="Domicilio: cellulare" Tipo="Stringa" Filtro="false" Ordinamento="false" Output="true" /&gt;</v>
      </c>
      <c r="O217" t="str">
        <f t="shared" si="48"/>
        <v>&lt;Campo NomeDb="tx_CELLULARE_dom" Segnaposto="DOM_CELL" Descrizione="Domicilio: cellulare" Tipo="Stringa" Filtro="false" Ordinamento="false" Output="true" /&gt;</v>
      </c>
    </row>
    <row r="218" spans="1:15" x14ac:dyDescent="0.25">
      <c r="A218" t="s">
        <v>421</v>
      </c>
      <c r="B218" t="s">
        <v>422</v>
      </c>
      <c r="C218" t="s">
        <v>423</v>
      </c>
      <c r="D218" t="s">
        <v>65</v>
      </c>
      <c r="E218" s="2" t="s">
        <v>151</v>
      </c>
      <c r="F218" s="2" t="s">
        <v>151</v>
      </c>
      <c r="G218" s="3" t="s">
        <v>61</v>
      </c>
      <c r="J218" t="str">
        <f t="shared" si="46"/>
        <v>%%LAV_ENTE%%</v>
      </c>
      <c r="K218" t="str">
        <f t="shared" si="47"/>
        <v>&lt;Campo NomeDb="tx_ENTE_lav" Segnaposto="LAV_ENTE" Descrizione="Lavoro: ente" Tipo="Stringa" Filtro="false" Ordinamento="false" Output="true" /&gt;</v>
      </c>
      <c r="O218" t="str">
        <f t="shared" si="48"/>
        <v>&lt;Campo NomeDb="tx_ENTE_lav" Segnaposto="LAV_ENTE" Descrizione="Lavoro: ente" Tipo="Stringa" Filtro="false" Ordinamento="false" Output="true" /&gt;</v>
      </c>
    </row>
    <row r="219" spans="1:15" x14ac:dyDescent="0.25">
      <c r="A219" t="s">
        <v>207</v>
      </c>
      <c r="B219" t="s">
        <v>328</v>
      </c>
      <c r="C219" t="s">
        <v>268</v>
      </c>
      <c r="D219" t="s">
        <v>65</v>
      </c>
      <c r="E219" s="2" t="s">
        <v>151</v>
      </c>
      <c r="F219" s="2" t="s">
        <v>151</v>
      </c>
      <c r="G219" s="3" t="s">
        <v>61</v>
      </c>
      <c r="J219" t="str">
        <f t="shared" si="46"/>
        <v>%%LAV_INDIRIZZO%%</v>
      </c>
      <c r="K219" t="str">
        <f t="shared" si="47"/>
        <v>&lt;Campo NomeDb="tx_INDIRIZZO_lav" Segnaposto="LAV_INDIRIZZO" Descrizione="Lavoro: indirizzo" Tipo="Stringa" Filtro="false" Ordinamento="false" Output="true" /&gt;</v>
      </c>
      <c r="O219" t="str">
        <f t="shared" si="48"/>
        <v>&lt;Campo NomeDb="tx_INDIRIZZO_lav" Segnaposto="LAV_INDIRIZZO" Descrizione="Lavoro: indirizzo" Tipo="Stringa" Filtro="false" Ordinamento="false" Output="true" /&gt;</v>
      </c>
    </row>
    <row r="220" spans="1:15" x14ac:dyDescent="0.25">
      <c r="A220" t="s">
        <v>209</v>
      </c>
      <c r="B220" t="s">
        <v>329</v>
      </c>
      <c r="C220" t="s">
        <v>269</v>
      </c>
      <c r="D220" t="s">
        <v>65</v>
      </c>
      <c r="E220" s="2" t="s">
        <v>151</v>
      </c>
      <c r="F220" s="2" t="s">
        <v>151</v>
      </c>
      <c r="G220" s="3" t="s">
        <v>61</v>
      </c>
      <c r="J220" t="str">
        <f t="shared" si="46"/>
        <v>%%LAV_LOCALITA%%</v>
      </c>
      <c r="K220" t="str">
        <f t="shared" si="47"/>
        <v>&lt;Campo NomeDb="tx_LOCALITA_lav" Segnaposto="LAV_LOCALITA" Descrizione="Lavoro: località" Tipo="Stringa" Filtro="false" Ordinamento="false" Output="true" /&gt;</v>
      </c>
      <c r="O220" t="str">
        <f t="shared" si="48"/>
        <v>&lt;Campo NomeDb="tx_LOCALITA_lav" Segnaposto="LAV_LOCALITA" Descrizione="Lavoro: località" Tipo="Stringa" Filtro="false" Ordinamento="false" Output="true" /&gt;</v>
      </c>
    </row>
    <row r="221" spans="1:15" x14ac:dyDescent="0.25">
      <c r="A221" t="s">
        <v>208</v>
      </c>
      <c r="B221" t="s">
        <v>330</v>
      </c>
      <c r="C221" t="s">
        <v>270</v>
      </c>
      <c r="D221" t="s">
        <v>65</v>
      </c>
      <c r="E221" s="2" t="s">
        <v>151</v>
      </c>
      <c r="F221" s="2" t="s">
        <v>151</v>
      </c>
      <c r="G221" s="3" t="s">
        <v>61</v>
      </c>
      <c r="J221" t="str">
        <f t="shared" si="46"/>
        <v>%%LAV_CAP%%</v>
      </c>
      <c r="K221" t="str">
        <f t="shared" si="47"/>
        <v>&lt;Campo NomeDb="tx_CODICEPOSTALE_lav" Segnaposto="LAV_CAP" Descrizione="Lavoro: CAP" Tipo="Stringa" Filtro="false" Ordinamento="false" Output="true" /&gt;</v>
      </c>
      <c r="O221" t="str">
        <f t="shared" si="48"/>
        <v>&lt;Campo NomeDb="tx_CODICEPOSTALE_lav" Segnaposto="LAV_CAP" Descrizione="Lavoro: CAP" Tipo="Stringa" Filtro="false" Ordinamento="false" Output="true" /&gt;</v>
      </c>
    </row>
    <row r="222" spans="1:15" x14ac:dyDescent="0.25">
      <c r="A222" t="s">
        <v>210</v>
      </c>
      <c r="B222" t="s">
        <v>331</v>
      </c>
      <c r="C222" t="s">
        <v>271</v>
      </c>
      <c r="D222" t="s">
        <v>65</v>
      </c>
      <c r="E222" s="2" t="s">
        <v>151</v>
      </c>
      <c r="F222" s="2" t="s">
        <v>151</v>
      </c>
      <c r="G222" s="3" t="s">
        <v>61</v>
      </c>
      <c r="J222" t="str">
        <f t="shared" si="46"/>
        <v>%%LAV_COMUNE%%</v>
      </c>
      <c r="K222" t="str">
        <f t="shared" si="47"/>
        <v>&lt;Campo NomeDb="tx_CITTA_lav" Segnaposto="LAV_COMUNE" Descrizione="Lavoro: comune" Tipo="Stringa" Filtro="false" Ordinamento="false" Output="true" /&gt;</v>
      </c>
      <c r="O222" t="str">
        <f t="shared" si="48"/>
        <v>&lt;Campo NomeDb="tx_CITTA_lav" Segnaposto="LAV_COMUNE" Descrizione="Lavoro: comune" Tipo="Stringa" Filtro="false" Ordinamento="false" Output="true" /&gt;</v>
      </c>
    </row>
    <row r="223" spans="1:15" x14ac:dyDescent="0.25">
      <c r="A223" t="s">
        <v>211</v>
      </c>
      <c r="B223" t="s">
        <v>332</v>
      </c>
      <c r="C223" t="s">
        <v>272</v>
      </c>
      <c r="D223" t="s">
        <v>65</v>
      </c>
      <c r="E223" s="2" t="s">
        <v>151</v>
      </c>
      <c r="F223" s="2" t="s">
        <v>151</v>
      </c>
      <c r="G223" s="3" t="s">
        <v>61</v>
      </c>
      <c r="J223" t="str">
        <f t="shared" si="46"/>
        <v>%%LAV_PR%%</v>
      </c>
      <c r="K223" t="str">
        <f t="shared" si="47"/>
        <v>&lt;Campo NomeDb="tx_PROVINCIA_lav" Segnaposto="LAV_PR" Descrizione="Lavoro: provincia" Tipo="Stringa" Filtro="false" Ordinamento="false" Output="true" /&gt;</v>
      </c>
      <c r="O223" t="str">
        <f t="shared" si="48"/>
        <v>&lt;Campo NomeDb="tx_PROVINCIA_lav" Segnaposto="LAV_PR" Descrizione="Lavoro: provincia" Tipo="Stringa" Filtro="false" Ordinamento="false" Output="true" /&gt;</v>
      </c>
    </row>
    <row r="224" spans="1:15" x14ac:dyDescent="0.25">
      <c r="A224" t="s">
        <v>212</v>
      </c>
      <c r="B224" t="s">
        <v>333</v>
      </c>
      <c r="C224" t="s">
        <v>273</v>
      </c>
      <c r="D224" t="s">
        <v>65</v>
      </c>
      <c r="E224" s="2" t="s">
        <v>151</v>
      </c>
      <c r="F224" s="2" t="s">
        <v>151</v>
      </c>
      <c r="G224" s="3" t="s">
        <v>61</v>
      </c>
      <c r="J224" t="str">
        <f t="shared" si="46"/>
        <v>%%LAV_NAZIONE%%</v>
      </c>
      <c r="K224" t="str">
        <f t="shared" si="47"/>
        <v>&lt;Campo NomeDb="tx_NAZIONE_lav" Segnaposto="LAV_NAZIONE" Descrizione="Lavoro: nazione" Tipo="Stringa" Filtro="false" Ordinamento="false" Output="true" /&gt;</v>
      </c>
      <c r="O224" t="str">
        <f t="shared" si="48"/>
        <v>&lt;Campo NomeDb="tx_NAZIONE_lav" Segnaposto="LAV_NAZIONE" Descrizione="Lavoro: nazione" Tipo="Stringa" Filtro="false" Ordinamento="false" Output="true" /&gt;</v>
      </c>
    </row>
    <row r="225" spans="1:15" x14ac:dyDescent="0.25">
      <c r="A225" t="s">
        <v>213</v>
      </c>
      <c r="B225" t="s">
        <v>334</v>
      </c>
      <c r="C225" t="s">
        <v>274</v>
      </c>
      <c r="D225" t="s">
        <v>65</v>
      </c>
      <c r="E225" s="2" t="s">
        <v>151</v>
      </c>
      <c r="F225" s="2" t="s">
        <v>151</v>
      </c>
      <c r="G225" s="3" t="s">
        <v>61</v>
      </c>
      <c r="J225" t="str">
        <f t="shared" si="46"/>
        <v>%%LAV_TEL%%</v>
      </c>
      <c r="K225" t="str">
        <f t="shared" si="47"/>
        <v>&lt;Campo NomeDb="tx_TELEFONO_lav" Segnaposto="LAV_TEL" Descrizione="Lavoro: telefono" Tipo="Stringa" Filtro="false" Ordinamento="false" Output="true" /&gt;</v>
      </c>
      <c r="O225" t="str">
        <f t="shared" si="48"/>
        <v>&lt;Campo NomeDb="tx_TELEFONO_lav" Segnaposto="LAV_TEL" Descrizione="Lavoro: telefono" Tipo="Stringa" Filtro="false" Ordinamento="false" Output="true" /&gt;</v>
      </c>
    </row>
    <row r="226" spans="1:15" x14ac:dyDescent="0.25">
      <c r="A226" t="s">
        <v>214</v>
      </c>
      <c r="B226" t="s">
        <v>335</v>
      </c>
      <c r="C226" t="s">
        <v>275</v>
      </c>
      <c r="D226" t="s">
        <v>65</v>
      </c>
      <c r="E226" s="2" t="s">
        <v>151</v>
      </c>
      <c r="F226" s="2" t="s">
        <v>151</v>
      </c>
      <c r="G226" s="3" t="s">
        <v>61</v>
      </c>
      <c r="J226" t="str">
        <f t="shared" si="46"/>
        <v>%%LAV_FAX%%</v>
      </c>
      <c r="K226" t="str">
        <f t="shared" si="47"/>
        <v>&lt;Campo NomeDb="tx_FAX_lav" Segnaposto="LAV_FAX" Descrizione="Lavoro: fax" Tipo="Stringa" Filtro="false" Ordinamento="false" Output="true" /&gt;</v>
      </c>
      <c r="O226" t="str">
        <f t="shared" si="48"/>
        <v>&lt;Campo NomeDb="tx_FAX_lav" Segnaposto="LAV_FAX" Descrizione="Lavoro: fax" Tipo="Stringa" Filtro="false" Ordinamento="false" Output="true" /&gt;</v>
      </c>
    </row>
    <row r="227" spans="1:15" x14ac:dyDescent="0.25">
      <c r="A227" t="s">
        <v>215</v>
      </c>
      <c r="B227" t="s">
        <v>336</v>
      </c>
      <c r="C227" t="s">
        <v>276</v>
      </c>
      <c r="D227" t="s">
        <v>65</v>
      </c>
      <c r="E227" s="2" t="s">
        <v>151</v>
      </c>
      <c r="F227" s="2" t="s">
        <v>151</v>
      </c>
      <c r="G227" s="3" t="s">
        <v>61</v>
      </c>
      <c r="J227" t="str">
        <f t="shared" si="46"/>
        <v>%%LAV_CELL%%</v>
      </c>
      <c r="K227" t="str">
        <f t="shared" si="47"/>
        <v>&lt;Campo NomeDb="tx_CELLULARE_lav" Segnaposto="LAV_CELL" Descrizione="Lavoro: cellulare" Tipo="Stringa" Filtro="false" Ordinamento="false" Output="true" /&gt;</v>
      </c>
      <c r="O227" t="str">
        <f t="shared" si="48"/>
        <v>&lt;Campo NomeDb="tx_CELLULARE_lav" Segnaposto="LAV_CELL" Descrizione="Lavoro: cellulare" Tipo="Stringa" Filtro="false" Ordinamento="false" Output="true" /&gt;</v>
      </c>
    </row>
    <row r="229" spans="1:15" x14ac:dyDescent="0.25">
      <c r="A229" s="1" t="s">
        <v>445</v>
      </c>
    </row>
    <row r="231" spans="1:15" x14ac:dyDescent="0.25">
      <c r="A231" s="1" t="s">
        <v>0</v>
      </c>
      <c r="B231" s="1" t="s">
        <v>2</v>
      </c>
      <c r="C231" s="1" t="s">
        <v>1</v>
      </c>
      <c r="D231" s="1" t="s">
        <v>3</v>
      </c>
      <c r="E231" s="1" t="s">
        <v>4</v>
      </c>
      <c r="F231" s="1" t="s">
        <v>6</v>
      </c>
      <c r="G231" s="1" t="s">
        <v>5</v>
      </c>
      <c r="H231" s="1" t="s">
        <v>7</v>
      </c>
      <c r="I231" s="1" t="s">
        <v>8</v>
      </c>
      <c r="J231" s="1" t="s">
        <v>152</v>
      </c>
      <c r="K231" s="1" t="s">
        <v>165</v>
      </c>
      <c r="N231" s="1"/>
      <c r="O231" s="1" t="s">
        <v>166</v>
      </c>
    </row>
    <row r="232" spans="1:15" x14ac:dyDescent="0.25">
      <c r="A232" t="s">
        <v>9</v>
      </c>
      <c r="B232" t="s">
        <v>106</v>
      </c>
      <c r="C232" t="s">
        <v>68</v>
      </c>
      <c r="D232" t="s">
        <v>65</v>
      </c>
      <c r="E232" s="3" t="s">
        <v>61</v>
      </c>
      <c r="F232" s="3" t="s">
        <v>61</v>
      </c>
      <c r="G232" s="3" t="s">
        <v>61</v>
      </c>
      <c r="H232" s="3" t="s">
        <v>62</v>
      </c>
      <c r="J232" t="str">
        <f>CONCATENATE("%%",B232,"%%")</f>
        <v>%%EVE_TITOLO%%</v>
      </c>
      <c r="K232" t="str">
        <f>CONCATENATE("&lt;Campo NomeDb=""",A232,""" Segnaposto=""",B232,""" Descrizione=""",C232,""" Tipo=""",D232,""" Filtro=""",E232,""" Ordinamento=""",F232,""" Output=""",G232,"""",IF(H232&lt;&gt;"",CONCATENATE(" TipoControllo=""",H232,""""),""),IF(I232&lt;&gt;"",CONCATENATE(" QueryLista=""",I232,""""),"")," /&gt;")</f>
        <v>&lt;Campo NomeDb="tx_TITOLO" Segnaposto="EVE_TITOLO" Descrizione="Evento: titolo" Tipo="Stringa" Filtro="true" Ordinamento="true" Output="true" TipoControllo="Standard" /&gt;</v>
      </c>
      <c r="O232" t="str">
        <f>CONCATENATE("&lt;Campo NomeDb=""",A232,""" Segnaposto=""",B232,""" Descrizione=""",C232,""" Tipo=""",D232,""" Filtro=""false"" Ordinamento=""false"" Output=""",G232,""" /&gt;")</f>
        <v>&lt;Campo NomeDb="tx_TITOLO" Segnaposto="EVE_TITOLO" Descrizione="Evento: titolo" Tipo="Stringa" Filtro="false" Ordinamento="false" Output="true" /&gt;</v>
      </c>
    </row>
    <row r="233" spans="1:15" x14ac:dyDescent="0.25">
      <c r="A233" t="s">
        <v>528</v>
      </c>
      <c r="B233" s="2" t="s">
        <v>529</v>
      </c>
      <c r="C233" t="s">
        <v>530</v>
      </c>
      <c r="D233" t="s">
        <v>67</v>
      </c>
      <c r="E233" s="3" t="s">
        <v>61</v>
      </c>
      <c r="F233" s="2" t="s">
        <v>151</v>
      </c>
      <c r="G233" s="3" t="s">
        <v>61</v>
      </c>
      <c r="H233" s="3" t="s">
        <v>62</v>
      </c>
      <c r="J233" t="str">
        <f t="shared" ref="J233" si="49">CONCATENATE("%%",B233,"%%")</f>
        <v>%%EVE_ANNO%%</v>
      </c>
      <c r="K233" t="str">
        <f t="shared" ref="K233" si="50">CONCATENATE("&lt;Campo NomeDb=""",A233,""" Segnaposto=""",B233,""" Descrizione=""",C233,""" Tipo=""",D233,""" Filtro=""",E233,""" Ordinamento=""",F233,""" Output=""",G233,"""",IF(H233&lt;&gt;"",CONCATENATE(" TipoControllo=""",H233,""""),""),IF(I233&lt;&gt;"",CONCATENATE(" QueryLista=""",I233,""""),"")," /&gt;")</f>
        <v>&lt;Campo NomeDb="ni_ANNO" Segnaposto="EVE_ANNO" Descrizione="Evento: anno" Tipo="Intero" Filtro="true" Ordinamento="false" Output="true" TipoControllo="Standard" /&gt;</v>
      </c>
      <c r="O233" t="str">
        <f t="shared" ref="O233" si="51">CONCATENATE("&lt;Campo NomeDb=""",A233,""" Segnaposto=""",B233,""" Descrizione=""",C233,""" Tipo=""",D233,""" Filtro=""false"" Ordinamento=""false"" Output=""",G233,""" /&gt;")</f>
        <v>&lt;Campo NomeDb="ni_ANNO" Segnaposto="EVE_ANNO" Descrizione="Evento: anno" Tipo="Intero" Filtro="false" Ordinamento="false" Output="true" /&gt;</v>
      </c>
    </row>
    <row r="234" spans="1:15" x14ac:dyDescent="0.25">
      <c r="A234" t="s">
        <v>10</v>
      </c>
      <c r="B234" t="s">
        <v>107</v>
      </c>
      <c r="C234" t="s">
        <v>69</v>
      </c>
      <c r="D234" t="s">
        <v>66</v>
      </c>
      <c r="E234" s="3" t="s">
        <v>61</v>
      </c>
      <c r="F234" s="3" t="s">
        <v>61</v>
      </c>
      <c r="G234" s="3" t="s">
        <v>61</v>
      </c>
      <c r="H234" s="3" t="s">
        <v>62</v>
      </c>
      <c r="J234" t="str">
        <f t="shared" ref="J234:J293" si="52">CONCATENATE("%%",B234,"%%")</f>
        <v>%%EVE_DATA_INIZIO%%</v>
      </c>
      <c r="K234" t="str">
        <f t="shared" ref="K234:K293" si="53">CONCATENATE("&lt;Campo NomeDb=""",A234,""" Segnaposto=""",B234,""" Descrizione=""",C234,""" Tipo=""",D234,""" Filtro=""",E234,""" Ordinamento=""",F234,""" Output=""",G234,"""",IF(H234&lt;&gt;"",CONCATENATE(" TipoControllo=""",H234,""""),""),IF(I234&lt;&gt;"",CONCATENATE(" QueryLista=""",I234,""""),"")," /&gt;")</f>
        <v>&lt;Campo NomeDb="dt_INIZIO" Segnaposto="EVE_DATA_INIZIO" Descrizione="Evento: data inizio" Tipo="Data" Filtro="true" Ordinamento="true" Output="true" TipoControllo="Standard" /&gt;</v>
      </c>
      <c r="O234" t="str">
        <f t="shared" ref="O234:O293" si="54">CONCATENATE("&lt;Campo NomeDb=""",A234,""" Segnaposto=""",B234,""" Descrizione=""",C234,""" Tipo=""",D234,""" Filtro=""false"" Ordinamento=""false"" Output=""",G234,""" /&gt;")</f>
        <v>&lt;Campo NomeDb="dt_INIZIO" Segnaposto="EVE_DATA_INIZIO" Descrizione="Evento: data inizio" Tipo="Data" Filtro="false" Ordinamento="false" Output="true" /&gt;</v>
      </c>
    </row>
    <row r="235" spans="1:15" x14ac:dyDescent="0.25">
      <c r="A235" t="s">
        <v>11</v>
      </c>
      <c r="B235" t="s">
        <v>108</v>
      </c>
      <c r="C235" t="s">
        <v>70</v>
      </c>
      <c r="D235" t="s">
        <v>66</v>
      </c>
      <c r="E235" s="3" t="s">
        <v>61</v>
      </c>
      <c r="F235" s="3" t="s">
        <v>61</v>
      </c>
      <c r="G235" s="3" t="s">
        <v>61</v>
      </c>
      <c r="H235" s="3" t="s">
        <v>62</v>
      </c>
      <c r="J235" t="str">
        <f t="shared" si="52"/>
        <v>%%EVE_DATA_FINE%%</v>
      </c>
      <c r="K235" t="str">
        <f t="shared" si="53"/>
        <v>&lt;Campo NomeDb="dt_FINE" Segnaposto="EVE_DATA_FINE" Descrizione="Evento: data fine" Tipo="Data" Filtro="true" Ordinamento="true" Output="true" TipoControllo="Standard" /&gt;</v>
      </c>
      <c r="O235" t="str">
        <f t="shared" si="54"/>
        <v>&lt;Campo NomeDb="dt_FINE" Segnaposto="EVE_DATA_FINE" Descrizione="Evento: data fine" Tipo="Data" Filtro="false" Ordinamento="false" Output="true" /&gt;</v>
      </c>
    </row>
    <row r="236" spans="1:15" x14ac:dyDescent="0.25">
      <c r="A236" t="s">
        <v>29</v>
      </c>
      <c r="B236" t="s">
        <v>109</v>
      </c>
      <c r="C236" t="s">
        <v>88</v>
      </c>
      <c r="D236" t="s">
        <v>65</v>
      </c>
      <c r="E236" s="2" t="s">
        <v>151</v>
      </c>
      <c r="F236" s="2" t="s">
        <v>151</v>
      </c>
      <c r="G236" s="3" t="s">
        <v>61</v>
      </c>
      <c r="J236" t="str">
        <f t="shared" si="52"/>
        <v>%%EVE_TIPOLOGIA%%</v>
      </c>
      <c r="K236" t="str">
        <f t="shared" si="53"/>
        <v>&lt;Campo NomeDb="tx_TIPOLOGIAEVENTO" Segnaposto="EVE_TIPOLOGIA" Descrizione="Evento: tipologia" Tipo="Stringa" Filtro="false" Ordinamento="false" Output="true" /&gt;</v>
      </c>
      <c r="O236" t="str">
        <f t="shared" si="54"/>
        <v>&lt;Campo NomeDb="tx_TIPOLOGIAEVENTO" Segnaposto="EVE_TIPOLOGIA" Descrizione="Evento: tipologia" Tipo="Stringa" Filtro="false" Ordinamento="false" Output="true" /&gt;</v>
      </c>
    </row>
    <row r="237" spans="1:15" x14ac:dyDescent="0.25">
      <c r="A237" t="s">
        <v>40</v>
      </c>
      <c r="B237" t="s">
        <v>110</v>
      </c>
      <c r="C237" t="s">
        <v>99</v>
      </c>
      <c r="D237" t="s">
        <v>65</v>
      </c>
      <c r="E237" s="2" t="s">
        <v>151</v>
      </c>
      <c r="F237" s="2" t="s">
        <v>151</v>
      </c>
      <c r="G237" s="3" t="s">
        <v>61</v>
      </c>
      <c r="J237" t="str">
        <f t="shared" si="52"/>
        <v>%%EVE_CENTRO_REFERENZA%%</v>
      </c>
      <c r="K237" t="str">
        <f t="shared" si="53"/>
        <v>&lt;Campo NomeDb="tx_CENTROREFERENZA" Segnaposto="EVE_CENTRO_REFERENZA" Descrizione="Evento: centro di referenza" Tipo="Stringa" Filtro="false" Ordinamento="false" Output="true" /&gt;</v>
      </c>
      <c r="O237" t="str">
        <f t="shared" si="54"/>
        <v>&lt;Campo NomeDb="tx_CENTROREFERENZA" Segnaposto="EVE_CENTRO_REFERENZA" Descrizione="Evento: centro di referenza" Tipo="Stringa" Filtro="false" Ordinamento="false" Output="true" /&gt;</v>
      </c>
    </row>
    <row r="238" spans="1:15" x14ac:dyDescent="0.25">
      <c r="A238" t="s">
        <v>41</v>
      </c>
      <c r="B238" t="s">
        <v>111</v>
      </c>
      <c r="C238" t="s">
        <v>100</v>
      </c>
      <c r="D238" t="s">
        <v>65</v>
      </c>
      <c r="E238" s="2" t="s">
        <v>151</v>
      </c>
      <c r="F238" s="2" t="s">
        <v>151</v>
      </c>
      <c r="G238" s="3" t="s">
        <v>61</v>
      </c>
      <c r="J238" t="str">
        <f t="shared" si="52"/>
        <v>%%EVE_CDC%%</v>
      </c>
      <c r="K238" t="str">
        <f t="shared" si="53"/>
        <v>&lt;Campo NomeDb="tx_CDC" Segnaposto="EVE_CDC" Descrizione="Evento: centro di costo" Tipo="Stringa" Filtro="false" Ordinamento="false" Output="true" /&gt;</v>
      </c>
      <c r="O238" t="str">
        <f t="shared" si="54"/>
        <v>&lt;Campo NomeDb="tx_CDC" Segnaposto="EVE_CDC" Descrizione="Evento: centro di costo" Tipo="Stringa" Filtro="false" Ordinamento="false" Output="true" /&gt;</v>
      </c>
    </row>
    <row r="239" spans="1:15" x14ac:dyDescent="0.25">
      <c r="A239" t="s">
        <v>42</v>
      </c>
      <c r="B239" t="s">
        <v>112</v>
      </c>
      <c r="C239" t="s">
        <v>101</v>
      </c>
      <c r="D239" t="s">
        <v>65</v>
      </c>
      <c r="E239" s="2" t="s">
        <v>151</v>
      </c>
      <c r="F239" s="2" t="s">
        <v>151</v>
      </c>
      <c r="G239" s="3" t="s">
        <v>61</v>
      </c>
      <c r="J239" t="str">
        <f t="shared" si="52"/>
        <v>%%EVE_PIANO_FORMATIVO%%</v>
      </c>
      <c r="K239" t="str">
        <f t="shared" si="53"/>
        <v>&lt;Campo NomeDb="tx_PIANOFORMATIVO" Segnaposto="EVE_PIANO_FORMATIVO" Descrizione="Evento: piano formativo" Tipo="Stringa" Filtro="false" Ordinamento="false" Output="true" /&gt;</v>
      </c>
      <c r="O239" t="str">
        <f t="shared" si="54"/>
        <v>&lt;Campo NomeDb="tx_PIANOFORMATIVO" Segnaposto="EVE_PIANO_FORMATIVO" Descrizione="Evento: piano formativo" Tipo="Stringa" Filtro="false" Ordinamento="false" Output="true" /&gt;</v>
      </c>
    </row>
    <row r="240" spans="1:15" s="13" customFormat="1" x14ac:dyDescent="0.25">
      <c r="A240" s="11" t="s">
        <v>537</v>
      </c>
      <c r="B240" s="12" t="s">
        <v>540</v>
      </c>
      <c r="C240" s="13" t="s">
        <v>541</v>
      </c>
      <c r="D240" s="13" t="s">
        <v>65</v>
      </c>
      <c r="E240" s="12" t="s">
        <v>151</v>
      </c>
      <c r="F240" s="12" t="s">
        <v>151</v>
      </c>
      <c r="G240" s="14" t="s">
        <v>61</v>
      </c>
      <c r="J240" s="13" t="str">
        <f t="shared" si="52"/>
        <v>%%EVE_DURATA_ORE%%</v>
      </c>
      <c r="K240" s="13" t="str">
        <f t="shared" si="53"/>
        <v>&lt;Campo NomeDb="tx_DURATAORE_RAGGR" Segnaposto="EVE_DURATA_ORE" Descrizione="Evento: durata in ore" Tipo="Stringa" Filtro="false" Ordinamento="false" Output="true" /&gt;</v>
      </c>
      <c r="O240" s="13" t="str">
        <f t="shared" si="54"/>
        <v>&lt;Campo NomeDb="tx_DURATAORE_RAGGR" Segnaposto="EVE_DURATA_ORE" Descrizione="Evento: durata in ore" Tipo="Stringa" Filtro="false" Ordinamento="false" Output="true" /&gt;</v>
      </c>
    </row>
    <row r="241" spans="1:15" s="4" customFormat="1" x14ac:dyDescent="0.25">
      <c r="A241" s="10" t="s">
        <v>538</v>
      </c>
      <c r="B241" s="5" t="s">
        <v>539</v>
      </c>
      <c r="C241" s="4" t="s">
        <v>542</v>
      </c>
      <c r="D241" s="4" t="s">
        <v>65</v>
      </c>
      <c r="E241" s="5" t="s">
        <v>151</v>
      </c>
      <c r="F241" s="5" t="s">
        <v>151</v>
      </c>
      <c r="G241" s="6" t="s">
        <v>61</v>
      </c>
      <c r="J241" s="4" t="str">
        <f t="shared" si="52"/>
        <v>%%EVE_DURATA_ORE_NONRAGGR%%</v>
      </c>
      <c r="K241" s="4" t="str">
        <f t="shared" si="53"/>
        <v>&lt;Campo NomeDb="tx_DURATAORE_NONRAGGR" Segnaposto="EVE_DURATA_ORE_NONRAGGR" Descrizione="Evento: durata in ore (comprensiva di sessioni parallele)" Tipo="Stringa" Filtro="false" Ordinamento="false" Output="true" /&gt;</v>
      </c>
      <c r="O241" s="4" t="str">
        <f t="shared" si="54"/>
        <v>&lt;Campo NomeDb="tx_DURATAORE_NONRAGGR" Segnaposto="EVE_DURATA_ORE_NONRAGGR" Descrizione="Evento: durata in ore (comprensiva di sessioni parallele)" Tipo="Stringa" Filtro="false" Ordinamento="false" Output="true" /&gt;</v>
      </c>
    </row>
    <row r="242" spans="1:15" s="4" customFormat="1" x14ac:dyDescent="0.25">
      <c r="A242" s="10" t="s">
        <v>715</v>
      </c>
      <c r="B242" s="5" t="s">
        <v>716</v>
      </c>
      <c r="C242" s="4" t="s">
        <v>717</v>
      </c>
      <c r="D242" s="4" t="s">
        <v>67</v>
      </c>
      <c r="E242" s="5" t="s">
        <v>151</v>
      </c>
      <c r="F242" s="5" t="s">
        <v>151</v>
      </c>
      <c r="G242" s="6" t="s">
        <v>61</v>
      </c>
      <c r="J242" s="4" t="str">
        <f t="shared" si="52"/>
        <v>%%EVE_ISCRITTI%%</v>
      </c>
      <c r="K242" s="4" t="str">
        <f t="shared" si="53"/>
        <v>&lt;Campo NomeDb="ni_ISCRITTI" Segnaposto="EVE_ISCRITTI" Descrizione="Evento: numero iscritti (iscritto, presente, lista attesa - solo discenti)" Tipo="Intero" Filtro="false" Ordinamento="false" Output="true" /&gt;</v>
      </c>
      <c r="O242" s="4" t="str">
        <f t="shared" si="54"/>
        <v>&lt;Campo NomeDb="ni_ISCRITTI" Segnaposto="EVE_ISCRITTI" Descrizione="Evento: numero iscritti (iscritto, presente, lista attesa - solo discenti)" Tipo="Intero" Filtro="false" Ordinamento="false" Output="true" /&gt;</v>
      </c>
    </row>
    <row r="243" spans="1:15" x14ac:dyDescent="0.25">
      <c r="A243" t="s">
        <v>52</v>
      </c>
      <c r="B243" s="2" t="s">
        <v>389</v>
      </c>
      <c r="C243" t="s">
        <v>88</v>
      </c>
      <c r="D243" t="s">
        <v>67</v>
      </c>
      <c r="E243" s="3" t="s">
        <v>61</v>
      </c>
      <c r="F243" s="2" t="s">
        <v>151</v>
      </c>
      <c r="G243" s="2" t="s">
        <v>151</v>
      </c>
      <c r="H243" s="2" t="s">
        <v>64</v>
      </c>
      <c r="I243" s="2" t="s">
        <v>153</v>
      </c>
      <c r="J243" t="str">
        <f t="shared" si="52"/>
        <v>%%EVE_TIPOLOGIA_ID%%</v>
      </c>
      <c r="K243" t="str">
        <f t="shared" si="53"/>
        <v>&lt;Campo NomeDb="id_TIPOLOGIAEVENTO" Segnaposto="EVE_TIPOLOGIA_ID" Descrizione="Evento: tipologia" Tipo="Intero" Filtro="true" Ordinamento="false" Output="false" TipoControllo="CheckBoxList" QueryLista="SELECT id_TIPOLOGIAEVENTO, tx_TIPOLOGIAEVENTO FROM age_TIPOLOGIEEVENTI ORDER BY tx_TIPOLOGIAEVENTO " /&gt;</v>
      </c>
      <c r="O243" t="str">
        <f t="shared" si="54"/>
        <v>&lt;Campo NomeDb="id_TIPOLOGIAEVENTO" Segnaposto="EVE_TIPOLOGIA_ID" Descrizione="Evento: tipologia" Tipo="Intero" Filtro="false" Ordinamento="false" Output="false" /&gt;</v>
      </c>
    </row>
    <row r="244" spans="1:15" x14ac:dyDescent="0.25">
      <c r="A244" t="s">
        <v>57</v>
      </c>
      <c r="B244" s="2" t="s">
        <v>390</v>
      </c>
      <c r="C244" t="s">
        <v>99</v>
      </c>
      <c r="D244" t="s">
        <v>67</v>
      </c>
      <c r="E244" s="3" t="s">
        <v>61</v>
      </c>
      <c r="F244" s="2" t="s">
        <v>151</v>
      </c>
      <c r="G244" s="2" t="s">
        <v>151</v>
      </c>
      <c r="H244" s="2" t="s">
        <v>63</v>
      </c>
      <c r="I244" s="2" t="s">
        <v>154</v>
      </c>
      <c r="J244" t="str">
        <f t="shared" si="52"/>
        <v>%%EVE_CENTRO_REFERENZA_ID%%</v>
      </c>
      <c r="K244" t="str">
        <f t="shared" si="53"/>
        <v>&lt;Campo NomeDb="id_CENTROREFERENZA" Segnaposto="EVE_CENTRO_REFERENZA_ID" Descrizione="Evento: centro di referenza" Tipo="Intero" Filtro="true" Ordinamento="false" Output="false" TipoControllo="DropDown" QueryLista="SELECT id_CENTROREFERENZA, tx_CENTROREFERENZA FROM age_CENTRIREFERENZA ORDER BY tx_CENTROREFERENZA" /&gt;</v>
      </c>
      <c r="O244" t="str">
        <f t="shared" si="54"/>
        <v>&lt;Campo NomeDb="id_CENTROREFERENZA" Segnaposto="EVE_CENTRO_REFERENZA_ID" Descrizione="Evento: centro di referenza" Tipo="Intero" Filtro="false" Ordinamento="false" Output="false" /&gt;</v>
      </c>
    </row>
    <row r="245" spans="1:15" x14ac:dyDescent="0.25">
      <c r="A245" t="s">
        <v>58</v>
      </c>
      <c r="B245" s="2" t="s">
        <v>391</v>
      </c>
      <c r="C245" t="s">
        <v>100</v>
      </c>
      <c r="D245" t="s">
        <v>65</v>
      </c>
      <c r="E245" s="3" t="s">
        <v>61</v>
      </c>
      <c r="F245" s="2" t="s">
        <v>151</v>
      </c>
      <c r="G245" s="2" t="s">
        <v>151</v>
      </c>
      <c r="H245" s="2" t="s">
        <v>63</v>
      </c>
      <c r="I245" s="2" t="s">
        <v>155</v>
      </c>
      <c r="J245" t="str">
        <f t="shared" si="52"/>
        <v>%%EVE_CDC_AC%%</v>
      </c>
      <c r="K245" t="str">
        <f t="shared" si="53"/>
        <v>&lt;Campo NomeDb="ac_CDC" Segnaposto="EVE_CDC_AC" Descrizione="Evento: centro di costo" Tipo="Stringa" Filtro="true" Ordinamento="false" Output="false" TipoControllo="DropDown" QueryLista="SELECT ac_CDC, tx_CDC FROM age_CDC ORDER BY tx_CDC" /&gt;</v>
      </c>
      <c r="O245" t="str">
        <f t="shared" si="54"/>
        <v>&lt;Campo NomeDb="ac_CDC" Segnaposto="EVE_CDC_AC" Descrizione="Evento: centro di costo" Tipo="Stringa" Filtro="false" Ordinamento="false" Output="false" /&gt;</v>
      </c>
    </row>
    <row r="246" spans="1:15" x14ac:dyDescent="0.25">
      <c r="A246" t="s">
        <v>59</v>
      </c>
      <c r="B246" s="2" t="s">
        <v>392</v>
      </c>
      <c r="C246" t="s">
        <v>101</v>
      </c>
      <c r="D246" t="s">
        <v>67</v>
      </c>
      <c r="E246" s="3" t="s">
        <v>61</v>
      </c>
      <c r="F246" s="2" t="s">
        <v>151</v>
      </c>
      <c r="G246" s="2" t="s">
        <v>151</v>
      </c>
      <c r="H246" s="2" t="s">
        <v>63</v>
      </c>
      <c r="I246" s="2" t="s">
        <v>156</v>
      </c>
      <c r="J246" t="str">
        <f t="shared" si="52"/>
        <v>%%EVE_PIANO_FORMATIVO_ID%%</v>
      </c>
      <c r="K246" t="str">
        <f t="shared" si="53"/>
        <v>&lt;Campo NomeDb="id_PIANOFORMATIVO" Segnaposto="EVE_PIANO_FORMATIVO_ID" Descrizione="Evento: piano formativo" Tipo="Intero" Filtro="true" Ordinamento="false" Output="false" TipoControllo="DropDown" QueryLista="SELECT id_PIANOFORMATIVO, tx_PIANOFORMATIVO FROM age_PIANIFORMATIVI ORDER BY tx_PIANOFORMATIVO" /&gt;</v>
      </c>
      <c r="O246" t="str">
        <f t="shared" si="54"/>
        <v>&lt;Campo NomeDb="id_PIANOFORMATIVO" Segnaposto="EVE_PIANO_FORMATIVO_ID" Descrizione="Evento: piano formativo" Tipo="Intero" Filtro="false" Ordinamento="false" Output="false" /&gt;</v>
      </c>
    </row>
    <row r="247" spans="1:15" x14ac:dyDescent="0.25">
      <c r="A247" t="s">
        <v>15</v>
      </c>
      <c r="B247" t="s">
        <v>113</v>
      </c>
      <c r="C247" t="s">
        <v>74</v>
      </c>
      <c r="D247" t="s">
        <v>65</v>
      </c>
      <c r="E247" s="2" t="s">
        <v>151</v>
      </c>
      <c r="F247" s="3" t="s">
        <v>61</v>
      </c>
      <c r="G247" s="3" t="s">
        <v>61</v>
      </c>
      <c r="J247" t="str">
        <f t="shared" si="52"/>
        <v>%%SEDE_NOME%%</v>
      </c>
      <c r="K247" t="str">
        <f t="shared" si="53"/>
        <v>&lt;Campo NomeDb="tx_SEDE" Segnaposto="SEDE_NOME" Descrizione="Sede: nome" Tipo="Stringa" Filtro="false" Ordinamento="true" Output="true" /&gt;</v>
      </c>
      <c r="O247" t="str">
        <f t="shared" si="54"/>
        <v>&lt;Campo NomeDb="tx_SEDE" Segnaposto="SEDE_NOME" Descrizione="Sede: nome" Tipo="Stringa" Filtro="false" Ordinamento="false" Output="true" /&gt;</v>
      </c>
    </row>
    <row r="248" spans="1:15" x14ac:dyDescent="0.25">
      <c r="A248" t="s">
        <v>16</v>
      </c>
      <c r="B248" t="s">
        <v>114</v>
      </c>
      <c r="C248" t="s">
        <v>75</v>
      </c>
      <c r="D248" t="s">
        <v>65</v>
      </c>
      <c r="E248" s="2" t="s">
        <v>151</v>
      </c>
      <c r="F248" s="2" t="s">
        <v>151</v>
      </c>
      <c r="G248" s="3" t="s">
        <v>61</v>
      </c>
      <c r="J248" t="str">
        <f t="shared" si="52"/>
        <v>%%SEDE_DETTAGLI%%</v>
      </c>
      <c r="K248" t="str">
        <f t="shared" si="53"/>
        <v>&lt;Campo NomeDb="tx_DETTAGLISEDE" Segnaposto="SEDE_DETTAGLI" Descrizione="Sede: dettagli" Tipo="Stringa" Filtro="false" Ordinamento="false" Output="true" /&gt;</v>
      </c>
      <c r="O248" t="str">
        <f t="shared" si="54"/>
        <v>&lt;Campo NomeDb="tx_DETTAGLISEDE" Segnaposto="SEDE_DETTAGLI" Descrizione="Sede: dettagli" Tipo="Stringa" Filtro="false" Ordinamento="false" Output="true" /&gt;</v>
      </c>
    </row>
    <row r="249" spans="1:15" x14ac:dyDescent="0.25">
      <c r="A249" t="s">
        <v>17</v>
      </c>
      <c r="B249" t="s">
        <v>115</v>
      </c>
      <c r="C249" t="s">
        <v>76</v>
      </c>
      <c r="D249" t="s">
        <v>65</v>
      </c>
      <c r="E249" s="2" t="s">
        <v>151</v>
      </c>
      <c r="F249" s="2" t="s">
        <v>151</v>
      </c>
      <c r="G249" s="3" t="s">
        <v>61</v>
      </c>
      <c r="J249" t="str">
        <f t="shared" si="52"/>
        <v>%%SEDE_INDIRIZZO%%</v>
      </c>
      <c r="K249" t="str">
        <f t="shared" si="53"/>
        <v>&lt;Campo NomeDb="tx_INDIRIZZO_SEDE" Segnaposto="SEDE_INDIRIZZO" Descrizione="Sede: indirizzo" Tipo="Stringa" Filtro="false" Ordinamento="false" Output="true" /&gt;</v>
      </c>
      <c r="O249" t="str">
        <f t="shared" si="54"/>
        <v>&lt;Campo NomeDb="tx_INDIRIZZO_SEDE" Segnaposto="SEDE_INDIRIZZO" Descrizione="Sede: indirizzo" Tipo="Stringa" Filtro="false" Ordinamento="false" Output="true" /&gt;</v>
      </c>
    </row>
    <row r="250" spans="1:15" x14ac:dyDescent="0.25">
      <c r="A250" t="s">
        <v>18</v>
      </c>
      <c r="B250" t="s">
        <v>116</v>
      </c>
      <c r="C250" t="s">
        <v>77</v>
      </c>
      <c r="D250" t="s">
        <v>65</v>
      </c>
      <c r="E250" s="2" t="s">
        <v>151</v>
      </c>
      <c r="F250" s="2" t="s">
        <v>151</v>
      </c>
      <c r="G250" s="3" t="s">
        <v>61</v>
      </c>
      <c r="J250" t="str">
        <f t="shared" si="52"/>
        <v>%%SEDE_TELEFONO%%</v>
      </c>
      <c r="K250" t="str">
        <f t="shared" si="53"/>
        <v>&lt;Campo NomeDb="tx_TELEFONO_SEDE" Segnaposto="SEDE_TELEFONO" Descrizione="Sede: telefono" Tipo="Stringa" Filtro="false" Ordinamento="false" Output="true" /&gt;</v>
      </c>
      <c r="O250" t="str">
        <f t="shared" si="54"/>
        <v>&lt;Campo NomeDb="tx_TELEFONO_SEDE" Segnaposto="SEDE_TELEFONO" Descrizione="Sede: telefono" Tipo="Stringa" Filtro="false" Ordinamento="false" Output="true" /&gt;</v>
      </c>
    </row>
    <row r="251" spans="1:15" x14ac:dyDescent="0.25">
      <c r="A251" t="s">
        <v>19</v>
      </c>
      <c r="B251" t="s">
        <v>117</v>
      </c>
      <c r="C251" t="s">
        <v>78</v>
      </c>
      <c r="D251" t="s">
        <v>65</v>
      </c>
      <c r="E251" s="2" t="s">
        <v>151</v>
      </c>
      <c r="F251" s="2" t="s">
        <v>151</v>
      </c>
      <c r="G251" s="3" t="s">
        <v>61</v>
      </c>
      <c r="J251" t="str">
        <f t="shared" si="52"/>
        <v>%%SEDE_FAX%%</v>
      </c>
      <c r="K251" t="str">
        <f t="shared" si="53"/>
        <v>&lt;Campo NomeDb="tx_FAX_SEDE" Segnaposto="SEDE_FAX" Descrizione="Sede: fax" Tipo="Stringa" Filtro="false" Ordinamento="false" Output="true" /&gt;</v>
      </c>
      <c r="O251" t="str">
        <f t="shared" si="54"/>
        <v>&lt;Campo NomeDb="tx_FAX_SEDE" Segnaposto="SEDE_FAX" Descrizione="Sede: fax" Tipo="Stringa" Filtro="false" Ordinamento="false" Output="true" /&gt;</v>
      </c>
    </row>
    <row r="252" spans="1:15" x14ac:dyDescent="0.25">
      <c r="A252" t="s">
        <v>20</v>
      </c>
      <c r="B252" t="s">
        <v>118</v>
      </c>
      <c r="C252" t="s">
        <v>79</v>
      </c>
      <c r="D252" t="s">
        <v>65</v>
      </c>
      <c r="E252" s="2" t="s">
        <v>151</v>
      </c>
      <c r="F252" s="2" t="s">
        <v>151</v>
      </c>
      <c r="G252" s="3" t="s">
        <v>61</v>
      </c>
      <c r="J252" t="str">
        <f t="shared" si="52"/>
        <v>%%SEDE_CELL%%</v>
      </c>
      <c r="K252" t="str">
        <f t="shared" si="53"/>
        <v>&lt;Campo NomeDb="tx_CELLULARE_SEDE" Segnaposto="SEDE_CELL" Descrizione="Sede: cellulare" Tipo="Stringa" Filtro="false" Ordinamento="false" Output="true" /&gt;</v>
      </c>
      <c r="O252" t="str">
        <f t="shared" si="54"/>
        <v>&lt;Campo NomeDb="tx_CELLULARE_SEDE" Segnaposto="SEDE_CELL" Descrizione="Sede: cellulare" Tipo="Stringa" Filtro="false" Ordinamento="false" Output="true" /&gt;</v>
      </c>
    </row>
    <row r="253" spans="1:15" x14ac:dyDescent="0.25">
      <c r="A253" t="s">
        <v>21</v>
      </c>
      <c r="B253" t="s">
        <v>119</v>
      </c>
      <c r="C253" t="s">
        <v>80</v>
      </c>
      <c r="D253" t="s">
        <v>65</v>
      </c>
      <c r="E253" s="2" t="s">
        <v>151</v>
      </c>
      <c r="F253" s="2" t="s">
        <v>151</v>
      </c>
      <c r="G253" s="3" t="s">
        <v>61</v>
      </c>
      <c r="J253" t="str">
        <f t="shared" si="52"/>
        <v>%%SEDE_EMAIL%%</v>
      </c>
      <c r="K253" t="str">
        <f t="shared" si="53"/>
        <v>&lt;Campo NomeDb="tx_EMAIL_SEDE" Segnaposto="SEDE_EMAIL" Descrizione="Sede: e-mail" Tipo="Stringa" Filtro="false" Ordinamento="false" Output="true" /&gt;</v>
      </c>
      <c r="O253" t="str">
        <f t="shared" si="54"/>
        <v>&lt;Campo NomeDb="tx_EMAIL_SEDE" Segnaposto="SEDE_EMAIL" Descrizione="Sede: e-mail" Tipo="Stringa" Filtro="false" Ordinamento="false" Output="true" /&gt;</v>
      </c>
    </row>
    <row r="254" spans="1:15" x14ac:dyDescent="0.25">
      <c r="A254" t="s">
        <v>50</v>
      </c>
      <c r="B254" s="2" t="s">
        <v>393</v>
      </c>
      <c r="C254" t="s">
        <v>74</v>
      </c>
      <c r="D254" t="s">
        <v>67</v>
      </c>
      <c r="E254" s="3" t="s">
        <v>61</v>
      </c>
      <c r="F254" s="2" t="s">
        <v>151</v>
      </c>
      <c r="G254" s="2" t="s">
        <v>151</v>
      </c>
      <c r="H254" s="2" t="s">
        <v>63</v>
      </c>
      <c r="I254" s="2" t="s">
        <v>157</v>
      </c>
      <c r="J254" t="str">
        <f t="shared" si="52"/>
        <v>%%SEDE_ID%%</v>
      </c>
      <c r="K254" t="str">
        <f t="shared" si="53"/>
        <v>&lt;Campo NomeDb="id_SEDE" Segnaposto="SEDE_ID" Descrizione="Sede: nome" Tipo="Intero" Filtro="true" Ordinamento="false" Output="false" TipoControllo="DropDown" QueryLista="SELECT id_SEDE, tx_SEDE FROM age_SEDI ORDER BY id_SEDE" /&gt;</v>
      </c>
      <c r="O254" t="str">
        <f t="shared" si="54"/>
        <v>&lt;Campo NomeDb="id_SEDE" Segnaposto="SEDE_ID" Descrizione="Sede: nome" Tipo="Intero" Filtro="false" Ordinamento="false" Output="false" /&gt;</v>
      </c>
    </row>
    <row r="255" spans="1:15" x14ac:dyDescent="0.25">
      <c r="A255" t="s">
        <v>14</v>
      </c>
      <c r="B255" t="s">
        <v>124</v>
      </c>
      <c r="C255" t="s">
        <v>120</v>
      </c>
      <c r="D255" t="s">
        <v>67</v>
      </c>
      <c r="E255" s="2" t="s">
        <v>151</v>
      </c>
      <c r="F255" s="2" t="s">
        <v>151</v>
      </c>
      <c r="G255" s="3" t="s">
        <v>61</v>
      </c>
      <c r="J255" t="str">
        <f t="shared" si="52"/>
        <v>%%IOL_MAX_PARTECIPANTI%%</v>
      </c>
      <c r="K255" t="str">
        <f t="shared" si="53"/>
        <v>&lt;Campo NomeDb="iol_ni_MAXPARTECIPANTI" Segnaposto="IOL_MAX_PARTECIPANTI" Descrizione="Iscrizioni on line: max partecipanti" Tipo="Intero" Filtro="false" Ordinamento="false" Output="true" /&gt;</v>
      </c>
      <c r="O255" t="str">
        <f t="shared" si="54"/>
        <v>&lt;Campo NomeDb="iol_ni_MAXPARTECIPANTI" Segnaposto="IOL_MAX_PARTECIPANTI" Descrizione="Iscrizioni on line: max partecipanti" Tipo="Intero" Filtro="false" Ordinamento="false" Output="true" /&gt;</v>
      </c>
    </row>
    <row r="256" spans="1:15" x14ac:dyDescent="0.25">
      <c r="A256" t="s">
        <v>47</v>
      </c>
      <c r="B256" t="s">
        <v>125</v>
      </c>
      <c r="C256" t="s">
        <v>121</v>
      </c>
      <c r="D256" t="s">
        <v>66</v>
      </c>
      <c r="E256" s="2" t="s">
        <v>151</v>
      </c>
      <c r="F256" s="2" t="s">
        <v>151</v>
      </c>
      <c r="G256" s="3" t="s">
        <v>61</v>
      </c>
      <c r="J256" t="str">
        <f t="shared" si="52"/>
        <v>%%IOL_INIZIO_VISIBILITA%%</v>
      </c>
      <c r="K256" t="str">
        <f t="shared" si="53"/>
        <v>&lt;Campo NomeDb="iol_dt_INIZIOVISIBILITA" Segnaposto="IOL_INIZIO_VISIBILITA" Descrizione="Iscrizioni on line: data inizio visibilità" Tipo="Data" Filtro="false" Ordinamento="false" Output="true" /&gt;</v>
      </c>
      <c r="O256" t="str">
        <f t="shared" si="54"/>
        <v>&lt;Campo NomeDb="iol_dt_INIZIOVISIBILITA" Segnaposto="IOL_INIZIO_VISIBILITA" Descrizione="Iscrizioni on line: data inizio visibilità" Tipo="Data" Filtro="false" Ordinamento="false" Output="true" /&gt;</v>
      </c>
    </row>
    <row r="257" spans="1:15" x14ac:dyDescent="0.25">
      <c r="A257" t="s">
        <v>48</v>
      </c>
      <c r="B257" t="s">
        <v>126</v>
      </c>
      <c r="C257" t="s">
        <v>122</v>
      </c>
      <c r="D257" t="s">
        <v>66</v>
      </c>
      <c r="E257" s="2" t="s">
        <v>151</v>
      </c>
      <c r="F257" s="2" t="s">
        <v>151</v>
      </c>
      <c r="G257" s="3" t="s">
        <v>61</v>
      </c>
      <c r="J257" t="str">
        <f t="shared" si="52"/>
        <v>%%IOL_DATA_APERTURA%%</v>
      </c>
      <c r="K257" t="str">
        <f t="shared" si="53"/>
        <v>&lt;Campo NomeDb="iol_dt_APERTURAISCRIZIONI" Segnaposto="IOL_DATA_APERTURA" Descrizione="Iscrizioni on line: data apertura" Tipo="Data" Filtro="false" Ordinamento="false" Output="true" /&gt;</v>
      </c>
      <c r="O257" t="str">
        <f t="shared" si="54"/>
        <v>&lt;Campo NomeDb="iol_dt_APERTURAISCRIZIONI" Segnaposto="IOL_DATA_APERTURA" Descrizione="Iscrizioni on line: data apertura" Tipo="Data" Filtro="false" Ordinamento="false" Output="true" /&gt;</v>
      </c>
    </row>
    <row r="258" spans="1:15" x14ac:dyDescent="0.25">
      <c r="A258" t="s">
        <v>49</v>
      </c>
      <c r="B258" t="s">
        <v>127</v>
      </c>
      <c r="C258" t="s">
        <v>123</v>
      </c>
      <c r="D258" t="s">
        <v>66</v>
      </c>
      <c r="E258" s="2" t="s">
        <v>151</v>
      </c>
      <c r="F258" s="2" t="s">
        <v>151</v>
      </c>
      <c r="G258" s="3" t="s">
        <v>61</v>
      </c>
      <c r="J258" t="str">
        <f t="shared" si="52"/>
        <v>%%IOL_DATA_CHIUSURA%%</v>
      </c>
      <c r="K258" t="str">
        <f t="shared" si="53"/>
        <v>&lt;Campo NomeDb="iol_dt_CHIUSURAISCRIZIONI" Segnaposto="IOL_DATA_CHIUSURA" Descrizione="Iscrizioni on line: data chiusura" Tipo="Data" Filtro="false" Ordinamento="false" Output="true" /&gt;</v>
      </c>
      <c r="O258" t="str">
        <f t="shared" si="54"/>
        <v>&lt;Campo NomeDb="iol_dt_CHIUSURAISCRIZIONI" Segnaposto="IOL_DATA_CHIUSURA" Descrizione="Iscrizioni on line: data chiusura" Tipo="Data" Filtro="false" Ordinamento="false" Output="true" /&gt;</v>
      </c>
    </row>
    <row r="259" spans="1:15" x14ac:dyDescent="0.25">
      <c r="A259" t="s">
        <v>44</v>
      </c>
      <c r="B259" t="s">
        <v>128</v>
      </c>
      <c r="C259" t="s">
        <v>103</v>
      </c>
      <c r="D259" t="s">
        <v>65</v>
      </c>
      <c r="E259" s="2" t="s">
        <v>151</v>
      </c>
      <c r="F259" s="2" t="s">
        <v>151</v>
      </c>
      <c r="G259" s="3" t="s">
        <v>61</v>
      </c>
      <c r="J259" t="str">
        <f t="shared" si="52"/>
        <v>%%ECM_ACCREDITATO%%</v>
      </c>
      <c r="K259" t="str">
        <f t="shared" si="53"/>
        <v>&lt;Campo NomeDb="tx_ACCREDITATOECM" Segnaposto="ECM_ACCREDITATO" Descrizione="ECM: evento accreditato" Tipo="Stringa" Filtro="false" Ordinamento="false" Output="true" /&gt;</v>
      </c>
      <c r="O259" t="str">
        <f t="shared" si="54"/>
        <v>&lt;Campo NomeDb="tx_ACCREDITATOECM" Segnaposto="ECM_ACCREDITATO" Descrizione="ECM: evento accreditato" Tipo="Stringa" Filtro="false" Ordinamento="false" Output="true" /&gt;</v>
      </c>
    </row>
    <row r="260" spans="1:15" x14ac:dyDescent="0.25">
      <c r="A260" t="s">
        <v>12</v>
      </c>
      <c r="B260" t="s">
        <v>130</v>
      </c>
      <c r="C260" t="s">
        <v>71</v>
      </c>
      <c r="D260" t="s">
        <v>65</v>
      </c>
      <c r="E260" s="3" t="s">
        <v>61</v>
      </c>
      <c r="F260" s="3" t="s">
        <v>61</v>
      </c>
      <c r="G260" s="3" t="s">
        <v>61</v>
      </c>
      <c r="H260" s="3" t="s">
        <v>62</v>
      </c>
      <c r="J260" t="str">
        <f t="shared" si="52"/>
        <v>%%ECM_CODICE_EVENTO%%</v>
      </c>
      <c r="K260" t="str">
        <f t="shared" si="53"/>
        <v>&lt;Campo NomeDb="ecm2_COD_EVE" Segnaposto="ECM_CODICE_EVENTO" Descrizione="ECM: codice evento" Tipo="Stringa" Filtro="true" Ordinamento="true" Output="true" TipoControllo="Standard" /&gt;</v>
      </c>
      <c r="O260" t="str">
        <f t="shared" si="54"/>
        <v>&lt;Campo NomeDb="ecm2_COD_EVE" Segnaposto="ECM_CODICE_EVENTO" Descrizione="ECM: codice evento" Tipo="Stringa" Filtro="false" Ordinamento="false" Output="true" /&gt;</v>
      </c>
    </row>
    <row r="261" spans="1:15" x14ac:dyDescent="0.25">
      <c r="A261" t="s">
        <v>45</v>
      </c>
      <c r="B261" t="s">
        <v>129</v>
      </c>
      <c r="C261" t="s">
        <v>104</v>
      </c>
      <c r="D261" t="s">
        <v>65</v>
      </c>
      <c r="E261" s="2" t="s">
        <v>151</v>
      </c>
      <c r="F261" s="2" t="s">
        <v>151</v>
      </c>
      <c r="G261" s="3" t="s">
        <v>61</v>
      </c>
      <c r="J261" t="str">
        <f t="shared" si="52"/>
        <v>%%ECM_CODICE_EDIZIONE%%</v>
      </c>
      <c r="K261" t="str">
        <f t="shared" si="53"/>
        <v>&lt;Campo NomeDb="ecm2_COD_EDI" Segnaposto="ECM_CODICE_EDIZIONE" Descrizione="ECM: codice edizione" Tipo="Stringa" Filtro="false" Ordinamento="false" Output="true" /&gt;</v>
      </c>
      <c r="O261" t="str">
        <f t="shared" si="54"/>
        <v>&lt;Campo NomeDb="ecm2_COD_EDI" Segnaposto="ECM_CODICE_EDIZIONE" Descrizione="ECM: codice edizione" Tipo="Stringa" Filtro="false" Ordinamento="false" Output="true" /&gt;</v>
      </c>
    </row>
    <row r="262" spans="1:15" x14ac:dyDescent="0.25">
      <c r="A262" t="s">
        <v>30</v>
      </c>
      <c r="B262" t="s">
        <v>131</v>
      </c>
      <c r="C262" t="s">
        <v>89</v>
      </c>
      <c r="D262" t="s">
        <v>65</v>
      </c>
      <c r="E262" s="2" t="s">
        <v>151</v>
      </c>
      <c r="F262" s="2" t="s">
        <v>151</v>
      </c>
      <c r="G262" s="3" t="s">
        <v>61</v>
      </c>
      <c r="J262" t="str">
        <f t="shared" si="52"/>
        <v>%%ECM_TIPO_FORMAZIONE%%</v>
      </c>
      <c r="K262" t="str">
        <f t="shared" si="53"/>
        <v>&lt;Campo NomeDb="tx_TIPOLOGIAECMEVENTO" Segnaposto="ECM_TIPO_FORMAZIONE" Descrizione="ECM: tipo formazione" Tipo="Stringa" Filtro="false" Ordinamento="false" Output="true" /&gt;</v>
      </c>
      <c r="O262" t="str">
        <f t="shared" si="54"/>
        <v>&lt;Campo NomeDb="tx_TIPOLOGIAECMEVENTO" Segnaposto="ECM_TIPO_FORMAZIONE" Descrizione="ECM: tipo formazione" Tipo="Stringa" Filtro="false" Ordinamento="false" Output="true" /&gt;</v>
      </c>
    </row>
    <row r="263" spans="1:15" x14ac:dyDescent="0.25">
      <c r="A263" t="s">
        <v>424</v>
      </c>
      <c r="B263" t="s">
        <v>425</v>
      </c>
      <c r="C263" t="s">
        <v>426</v>
      </c>
      <c r="D263" t="s">
        <v>65</v>
      </c>
      <c r="E263" s="2" t="s">
        <v>151</v>
      </c>
      <c r="F263" s="2" t="s">
        <v>151</v>
      </c>
      <c r="G263" s="3" t="s">
        <v>61</v>
      </c>
      <c r="J263" t="str">
        <f t="shared" si="52"/>
        <v>%%ECM_TIPOLOGIA_FORMATIVA%%</v>
      </c>
      <c r="K263" t="str">
        <f t="shared" si="53"/>
        <v>&lt;Campo NomeDb="ecm2_TIPOLOGIA_FORM" Segnaposto="ECM_TIPOLOGIA_FORMATIVA" Descrizione="ECM: tipologia formativa" Tipo="Stringa" Filtro="false" Ordinamento="false" Output="true" /&gt;</v>
      </c>
      <c r="O263" t="str">
        <f t="shared" si="54"/>
        <v>&lt;Campo NomeDb="ecm2_TIPOLOGIA_FORM" Segnaposto="ECM_TIPOLOGIA_FORMATIVA" Descrizione="ECM: tipologia formativa" Tipo="Stringa" Filtro="false" Ordinamento="false" Output="true" /&gt;</v>
      </c>
    </row>
    <row r="264" spans="1:15" x14ac:dyDescent="0.25">
      <c r="A264" t="s">
        <v>427</v>
      </c>
      <c r="B264" t="s">
        <v>428</v>
      </c>
      <c r="C264" t="s">
        <v>429</v>
      </c>
      <c r="D264" t="s">
        <v>65</v>
      </c>
      <c r="E264" s="2" t="s">
        <v>151</v>
      </c>
      <c r="F264" s="2" t="s">
        <v>151</v>
      </c>
      <c r="G264" s="3" t="s">
        <v>61</v>
      </c>
      <c r="J264" t="str">
        <f t="shared" si="52"/>
        <v>%%ECM_TIPO_EVENTO%%</v>
      </c>
      <c r="K264" t="str">
        <f t="shared" si="53"/>
        <v>&lt;Campo NomeDb="ecm2_TIPO_EVE" Segnaposto="ECM_TIPO_EVENTO" Descrizione="ECM: tipo evento" Tipo="Stringa" Filtro="false" Ordinamento="false" Output="true" /&gt;</v>
      </c>
      <c r="O264" t="str">
        <f t="shared" si="54"/>
        <v>&lt;Campo NomeDb="ecm2_TIPO_EVE" Segnaposto="ECM_TIPO_EVENTO" Descrizione="ECM: tipo evento" Tipo="Stringa" Filtro="false" Ordinamento="false" Output="true" /&gt;</v>
      </c>
    </row>
    <row r="265" spans="1:15" x14ac:dyDescent="0.25">
      <c r="A265" t="s">
        <v>13</v>
      </c>
      <c r="B265" t="s">
        <v>132</v>
      </c>
      <c r="C265" t="s">
        <v>72</v>
      </c>
      <c r="D265" t="s">
        <v>73</v>
      </c>
      <c r="E265" s="3" t="s">
        <v>61</v>
      </c>
      <c r="F265" s="2" t="s">
        <v>151</v>
      </c>
      <c r="G265" s="3" t="s">
        <v>61</v>
      </c>
      <c r="H265" s="3" t="s">
        <v>62</v>
      </c>
      <c r="J265" t="str">
        <f t="shared" si="52"/>
        <v>%%ECM_NUM_CREDITI%%</v>
      </c>
      <c r="K265" t="str">
        <f t="shared" si="53"/>
        <v>&lt;Campo NomeDb="ecm2_NUM_CRED" Segnaposto="ECM_NUM_CREDITI" Descrizione="ECM: numero crediti" Tipo="Decimale" Filtro="true" Ordinamento="false" Output="true" TipoControllo="Standard" /&gt;</v>
      </c>
      <c r="O265" t="str">
        <f t="shared" si="54"/>
        <v>&lt;Campo NomeDb="ecm2_NUM_CRED" Segnaposto="ECM_NUM_CREDITI" Descrizione="ECM: numero crediti" Tipo="Decimale" Filtro="false" Ordinamento="false" Output="true" /&gt;</v>
      </c>
    </row>
    <row r="266" spans="1:15" x14ac:dyDescent="0.25">
      <c r="A266" t="s">
        <v>46</v>
      </c>
      <c r="B266" t="s">
        <v>133</v>
      </c>
      <c r="C266" t="s">
        <v>105</v>
      </c>
      <c r="D266" t="s">
        <v>65</v>
      </c>
      <c r="E266" s="2" t="s">
        <v>151</v>
      </c>
      <c r="F266" s="2" t="s">
        <v>151</v>
      </c>
      <c r="G266" s="3" t="s">
        <v>61</v>
      </c>
      <c r="J266" t="str">
        <f t="shared" si="52"/>
        <v>%%ECM_DURATA_ORE%%</v>
      </c>
      <c r="K266" t="str">
        <f t="shared" si="53"/>
        <v>&lt;Campo NomeDb="ecm2_NUM_ORE" Segnaposto="ECM_DURATA_ORE" Descrizione="ECM: durata in ore" Tipo="Stringa" Filtro="false" Ordinamento="false" Output="true" /&gt;</v>
      </c>
      <c r="O266" t="str">
        <f t="shared" si="54"/>
        <v>&lt;Campo NomeDb="ecm2_NUM_ORE" Segnaposto="ECM_DURATA_ORE" Descrizione="ECM: durata in ore" Tipo="Stringa" Filtro="false" Ordinamento="false" Output="true" /&gt;</v>
      </c>
    </row>
    <row r="267" spans="1:15" x14ac:dyDescent="0.25">
      <c r="A267" t="s">
        <v>43</v>
      </c>
      <c r="B267" t="s">
        <v>134</v>
      </c>
      <c r="C267" t="s">
        <v>102</v>
      </c>
      <c r="D267" t="s">
        <v>65</v>
      </c>
      <c r="E267" s="2" t="s">
        <v>151</v>
      </c>
      <c r="F267" s="2" t="s">
        <v>151</v>
      </c>
      <c r="G267" s="3" t="s">
        <v>61</v>
      </c>
      <c r="J267" t="str">
        <f t="shared" si="52"/>
        <v>%%ECM_OBBIETTIVI%%</v>
      </c>
      <c r="K267" t="str">
        <f t="shared" si="53"/>
        <v>&lt;Campo NomeDb="tx_OBBIETTIVIECM" Segnaposto="ECM_OBBIETTIVI" Descrizione="ECM: obbiettivi" Tipo="Stringa" Filtro="false" Ordinamento="false" Output="true" /&gt;</v>
      </c>
      <c r="O267" t="str">
        <f t="shared" si="54"/>
        <v>&lt;Campo NomeDb="tx_OBBIETTIVIECM" Segnaposto="ECM_OBBIETTIVI" Descrizione="ECM: obbiettivi" Tipo="Stringa" Filtro="false" Ordinamento="false" Output="true" /&gt;</v>
      </c>
    </row>
    <row r="268" spans="1:15" x14ac:dyDescent="0.25">
      <c r="A268" t="s">
        <v>53</v>
      </c>
      <c r="B268" s="2" t="s">
        <v>394</v>
      </c>
      <c r="C268" t="s">
        <v>103</v>
      </c>
      <c r="D268" t="s">
        <v>67</v>
      </c>
      <c r="E268" s="3" t="s">
        <v>61</v>
      </c>
      <c r="F268" s="2" t="s">
        <v>151</v>
      </c>
      <c r="G268" s="2" t="s">
        <v>151</v>
      </c>
      <c r="H268" s="2" t="s">
        <v>63</v>
      </c>
      <c r="I268" s="2" t="s">
        <v>158</v>
      </c>
      <c r="J268" t="str">
        <f t="shared" si="52"/>
        <v>%%ECM_ACCREDITATO_FL%%</v>
      </c>
      <c r="K268" t="str">
        <f t="shared" si="53"/>
        <v>&lt;Campo NomeDb="fl_ACCREDITATOECM" Segnaposto="ECM_ACCREDITATO_FL" Descrizione="ECM: evento accreditato" Tipo="Intero" Filtro="true" Ordinamento="false" Output="false" TipoControllo="DropDown" QueryLista="SELECT 0 as n, 'No' as t UNION ALL SELECT 1 as n, 'Sì' as t ORDER BY n" /&gt;</v>
      </c>
      <c r="O268" t="str">
        <f t="shared" si="54"/>
        <v>&lt;Campo NomeDb="fl_ACCREDITATOECM" Segnaposto="ECM_ACCREDITATO_FL" Descrizione="ECM: evento accreditato" Tipo="Intero" Filtro="false" Ordinamento="false" Output="false" /&gt;</v>
      </c>
    </row>
    <row r="269" spans="1:15" x14ac:dyDescent="0.25">
      <c r="A269" t="s">
        <v>54</v>
      </c>
      <c r="B269" s="2" t="s">
        <v>395</v>
      </c>
      <c r="C269" t="s">
        <v>89</v>
      </c>
      <c r="D269" t="s">
        <v>67</v>
      </c>
      <c r="E269" s="3" t="s">
        <v>61</v>
      </c>
      <c r="F269" s="2" t="s">
        <v>151</v>
      </c>
      <c r="G269" s="2" t="s">
        <v>151</v>
      </c>
      <c r="H269" s="2" t="s">
        <v>64</v>
      </c>
      <c r="I269" s="2" t="s">
        <v>159</v>
      </c>
      <c r="J269" t="str">
        <f t="shared" si="52"/>
        <v>%%ECM_TIPO_FORMAZIONE_ID%%</v>
      </c>
      <c r="K269" t="str">
        <f t="shared" si="53"/>
        <v>&lt;Campo NomeDb="id_TIPOLOGIAECMEVENTO" Segnaposto="ECM_TIPO_FORMAZIONE_ID" Descrizione="ECM: tipo formazione" Tipo="Intero" Filtro="true" Ordinamento="false" Output="false" TipoControllo="CheckBoxList" QueryLista="SELECT id_TIPOLOGIAECMEVENTO, tx_TIPOLOGIAECMEVENTO FROM age_TIPOLOGIEECMEVENTI ORDER BY tx_TIPOLOGIAECMEVENTO" /&gt;</v>
      </c>
      <c r="O269" t="str">
        <f t="shared" si="54"/>
        <v>&lt;Campo NomeDb="id_TIPOLOGIAECMEVENTO" Segnaposto="ECM_TIPO_FORMAZIONE_ID" Descrizione="ECM: tipo formazione" Tipo="Intero" Filtro="false" Ordinamento="false" Output="false" /&gt;</v>
      </c>
    </row>
    <row r="270" spans="1:15" x14ac:dyDescent="0.25">
      <c r="A270" t="s">
        <v>60</v>
      </c>
      <c r="B270" s="2" t="s">
        <v>396</v>
      </c>
      <c r="C270" t="s">
        <v>102</v>
      </c>
      <c r="D270" t="s">
        <v>65</v>
      </c>
      <c r="E270" s="3" t="s">
        <v>61</v>
      </c>
      <c r="F270" s="2" t="s">
        <v>151</v>
      </c>
      <c r="G270" s="2" t="s">
        <v>151</v>
      </c>
      <c r="H270" s="2" t="s">
        <v>63</v>
      </c>
      <c r="I270" s="2" t="s">
        <v>160</v>
      </c>
      <c r="J270" t="str">
        <f t="shared" si="52"/>
        <v>%%ECM_OBBIETTIVI_AC%%</v>
      </c>
      <c r="K270" t="str">
        <f t="shared" si="53"/>
        <v>&lt;Campo NomeDb="ecm2_COD_OBI" Segnaposto="ECM_OBBIETTIVI_AC" Descrizione="ECM: obbiettivi" Tipo="Stringa" Filtro="true" Ordinamento="false" Output="false" TipoControllo="DropDown" QueryLista="SELECT CODELEME, DESELEME from ut_ECMELE where CODLISTA='COD_OBI'" /&gt;</v>
      </c>
      <c r="O270" t="str">
        <f t="shared" si="54"/>
        <v>&lt;Campo NomeDb="ecm2_COD_OBI" Segnaposto="ECM_OBBIETTIVI_AC" Descrizione="ECM: obbiettivi" Tipo="Stringa" Filtro="false" Ordinamento="false" Output="false" /&gt;</v>
      </c>
    </row>
    <row r="271" spans="1:15" x14ac:dyDescent="0.25">
      <c r="A271" t="s">
        <v>430</v>
      </c>
      <c r="B271" t="s">
        <v>431</v>
      </c>
      <c r="C271" t="s">
        <v>432</v>
      </c>
      <c r="D271" t="s">
        <v>65</v>
      </c>
      <c r="E271" s="2" t="s">
        <v>151</v>
      </c>
      <c r="F271" s="2" t="s">
        <v>151</v>
      </c>
      <c r="G271" s="3" t="s">
        <v>61</v>
      </c>
      <c r="J271" t="str">
        <f t="shared" si="52"/>
        <v>%%ECM_PROFESSIONI%%</v>
      </c>
      <c r="K271" t="str">
        <f t="shared" si="53"/>
        <v>&lt;Campo NomeDb="tx_PROFESSIONIECM" Segnaposto="ECM_PROFESSIONI" Descrizione="ECM: professioni accreditate" Tipo="Stringa" Filtro="false" Ordinamento="false" Output="true" /&gt;</v>
      </c>
      <c r="O271" t="str">
        <f t="shared" si="54"/>
        <v>&lt;Campo NomeDb="tx_PROFESSIONIECM" Segnaposto="ECM_PROFESSIONI" Descrizione="ECM: professioni accreditate" Tipo="Stringa" Filtro="false" Ordinamento="false" Output="true" /&gt;</v>
      </c>
    </row>
    <row r="272" spans="1:15" x14ac:dyDescent="0.25">
      <c r="A272" t="s">
        <v>31</v>
      </c>
      <c r="B272" t="s">
        <v>135</v>
      </c>
      <c r="C272" t="s">
        <v>90</v>
      </c>
      <c r="D272" t="s">
        <v>65</v>
      </c>
      <c r="E272" s="2" t="s">
        <v>151</v>
      </c>
      <c r="F272" s="2" t="s">
        <v>151</v>
      </c>
      <c r="G272" s="3" t="s">
        <v>61</v>
      </c>
      <c r="J272" t="str">
        <f t="shared" si="52"/>
        <v>%%PROVECM_NOME%%</v>
      </c>
      <c r="K272" t="str">
        <f t="shared" si="53"/>
        <v>&lt;Campo NomeDb="tx_PROVIDERECM" Segnaposto="PROVECM_NOME" Descrizione="Provider ECM: nome" Tipo="Stringa" Filtro="false" Ordinamento="false" Output="true" /&gt;</v>
      </c>
      <c r="O272" t="str">
        <f t="shared" si="54"/>
        <v>&lt;Campo NomeDb="tx_PROVIDERECM" Segnaposto="PROVECM_NOME" Descrizione="Provider ECM: nome" Tipo="Stringa" Filtro="false" Ordinamento="false" Output="true" /&gt;</v>
      </c>
    </row>
    <row r="273" spans="1:15" x14ac:dyDescent="0.25">
      <c r="A273" t="s">
        <v>32</v>
      </c>
      <c r="B273" t="s">
        <v>136</v>
      </c>
      <c r="C273" t="s">
        <v>91</v>
      </c>
      <c r="D273" t="s">
        <v>65</v>
      </c>
      <c r="E273" s="2" t="s">
        <v>151</v>
      </c>
      <c r="F273" s="2" t="s">
        <v>151</v>
      </c>
      <c r="G273" s="3" t="s">
        <v>61</v>
      </c>
      <c r="J273" t="str">
        <f t="shared" si="52"/>
        <v>%%PROVECM_NOME_RAPPRLEGALE%%</v>
      </c>
      <c r="K273" t="str">
        <f t="shared" si="53"/>
        <v>&lt;Campo NomeDb="tx_RESPONSABILE_PRO" Segnaposto="PROVECM_NOME_RAPPRLEGALE" Descrizione="Provider ECM: nome rappresentante legale" Tipo="Stringa" Filtro="false" Ordinamento="false" Output="true" /&gt;</v>
      </c>
      <c r="O273" t="str">
        <f t="shared" si="54"/>
        <v>&lt;Campo NomeDb="tx_RESPONSABILE_PRO" Segnaposto="PROVECM_NOME_RAPPRLEGALE" Descrizione="Provider ECM: nome rappresentante legale" Tipo="Stringa" Filtro="false" Ordinamento="false" Output="true" /&gt;</v>
      </c>
    </row>
    <row r="274" spans="1:15" x14ac:dyDescent="0.25">
      <c r="A274" t="s">
        <v>55</v>
      </c>
      <c r="B274" s="2" t="s">
        <v>397</v>
      </c>
      <c r="C274" t="s">
        <v>90</v>
      </c>
      <c r="D274" t="s">
        <v>67</v>
      </c>
      <c r="E274" s="3" t="s">
        <v>61</v>
      </c>
      <c r="F274" s="2" t="s">
        <v>151</v>
      </c>
      <c r="G274" s="2" t="s">
        <v>151</v>
      </c>
      <c r="H274" s="2" t="s">
        <v>63</v>
      </c>
      <c r="I274" s="2" t="s">
        <v>161</v>
      </c>
      <c r="J274" t="str">
        <f t="shared" si="52"/>
        <v>%%PROVECM_ID%%</v>
      </c>
      <c r="K274" t="str">
        <f t="shared" si="53"/>
        <v>&lt;Campo NomeDb="id_PROVIDERECM" Segnaposto="PROVECM_ID" Descrizione="Provider ECM: nome" Tipo="Intero" Filtro="true" Ordinamento="false" Output="false" TipoControllo="DropDown" QueryLista="SELECT id_PROVIDERECM, tx_PROVIDERECM FROM age_PROVIDERECM ORDER BY tx_PROVIDERECM" /&gt;</v>
      </c>
      <c r="O274" t="str">
        <f t="shared" si="54"/>
        <v>&lt;Campo NomeDb="id_PROVIDERECM" Segnaposto="PROVECM_ID" Descrizione="Provider ECM: nome" Tipo="Intero" Filtro="false" Ordinamento="false" Output="false" /&gt;</v>
      </c>
    </row>
    <row r="275" spans="1:15" x14ac:dyDescent="0.25">
      <c r="A275" t="s">
        <v>22</v>
      </c>
      <c r="B275" t="s">
        <v>137</v>
      </c>
      <c r="C275" t="s">
        <v>81</v>
      </c>
      <c r="D275" t="s">
        <v>65</v>
      </c>
      <c r="E275" s="2" t="s">
        <v>151</v>
      </c>
      <c r="F275" s="2" t="s">
        <v>151</v>
      </c>
      <c r="G275" s="3" t="s">
        <v>61</v>
      </c>
      <c r="J275" t="str">
        <f t="shared" si="52"/>
        <v>%%SEGR_NOME%%</v>
      </c>
      <c r="K275" t="str">
        <f t="shared" si="53"/>
        <v>&lt;Campo NomeDb="tx_SEGRETERIAORGANIZZATIVA" Segnaposto="SEGR_NOME" Descrizione="Segreteria organizzativa: nome" Tipo="Stringa" Filtro="false" Ordinamento="false" Output="true" /&gt;</v>
      </c>
      <c r="O275" t="str">
        <f t="shared" si="54"/>
        <v>&lt;Campo NomeDb="tx_SEGRETERIAORGANIZZATIVA" Segnaposto="SEGR_NOME" Descrizione="Segreteria organizzativa: nome" Tipo="Stringa" Filtro="false" Ordinamento="false" Output="true" /&gt;</v>
      </c>
    </row>
    <row r="276" spans="1:15" x14ac:dyDescent="0.25">
      <c r="A276" t="s">
        <v>23</v>
      </c>
      <c r="B276" t="s">
        <v>138</v>
      </c>
      <c r="C276" t="s">
        <v>84</v>
      </c>
      <c r="D276" t="s">
        <v>65</v>
      </c>
      <c r="E276" s="2" t="s">
        <v>151</v>
      </c>
      <c r="F276" s="2" t="s">
        <v>151</v>
      </c>
      <c r="G276" s="3" t="s">
        <v>61</v>
      </c>
      <c r="J276" t="str">
        <f t="shared" si="52"/>
        <v>%%SEGR_NOME_RESPONSABILE%%</v>
      </c>
      <c r="K276" t="str">
        <f t="shared" si="53"/>
        <v>&lt;Campo NomeDb="tx_RESPONSABILE_SORG" Segnaposto="SEGR_NOME_RESPONSABILE" Descrizione="Segreteria organizzativa: nome responsabile" Tipo="Stringa" Filtro="false" Ordinamento="false" Output="true" /&gt;</v>
      </c>
      <c r="O276" t="str">
        <f t="shared" si="54"/>
        <v>&lt;Campo NomeDb="tx_RESPONSABILE_SORG" Segnaposto="SEGR_NOME_RESPONSABILE" Descrizione="Segreteria organizzativa: nome responsabile" Tipo="Stringa" Filtro="false" Ordinamento="false" Output="true" /&gt;</v>
      </c>
    </row>
    <row r="277" spans="1:15" x14ac:dyDescent="0.25">
      <c r="A277" t="s">
        <v>24</v>
      </c>
      <c r="B277" t="s">
        <v>139</v>
      </c>
      <c r="C277" t="s">
        <v>82</v>
      </c>
      <c r="D277" t="s">
        <v>65</v>
      </c>
      <c r="E277" s="2" t="s">
        <v>151</v>
      </c>
      <c r="F277" s="2" t="s">
        <v>151</v>
      </c>
      <c r="G277" s="3" t="s">
        <v>61</v>
      </c>
      <c r="J277" t="str">
        <f t="shared" si="52"/>
        <v>%%SEGR_INDIRIZZO%%</v>
      </c>
      <c r="K277" t="str">
        <f t="shared" si="53"/>
        <v>&lt;Campo NomeDb="tx_INDIRIZZO_SORG" Segnaposto="SEGR_INDIRIZZO" Descrizione="Segreteria organizzativa: indirizzo" Tipo="Stringa" Filtro="false" Ordinamento="false" Output="true" /&gt;</v>
      </c>
      <c r="O277" t="str">
        <f t="shared" si="54"/>
        <v>&lt;Campo NomeDb="tx_INDIRIZZO_SORG" Segnaposto="SEGR_INDIRIZZO" Descrizione="Segreteria organizzativa: indirizzo" Tipo="Stringa" Filtro="false" Ordinamento="false" Output="true" /&gt;</v>
      </c>
    </row>
    <row r="278" spans="1:15" x14ac:dyDescent="0.25">
      <c r="A278" t="s">
        <v>25</v>
      </c>
      <c r="B278" t="s">
        <v>140</v>
      </c>
      <c r="C278" t="s">
        <v>83</v>
      </c>
      <c r="D278" t="s">
        <v>65</v>
      </c>
      <c r="E278" s="2" t="s">
        <v>151</v>
      </c>
      <c r="F278" s="2" t="s">
        <v>151</v>
      </c>
      <c r="G278" s="3" t="s">
        <v>61</v>
      </c>
      <c r="J278" t="str">
        <f t="shared" si="52"/>
        <v>%%SEGR_TELEFONO%%</v>
      </c>
      <c r="K278" t="str">
        <f t="shared" si="53"/>
        <v>&lt;Campo NomeDb="tx_TELEFONO_SORG" Segnaposto="SEGR_TELEFONO" Descrizione="Segreteria organizzativa: telefono" Tipo="Stringa" Filtro="false" Ordinamento="false" Output="true" /&gt;</v>
      </c>
      <c r="O278" t="str">
        <f t="shared" si="54"/>
        <v>&lt;Campo NomeDb="tx_TELEFONO_SORG" Segnaposto="SEGR_TELEFONO" Descrizione="Segreteria organizzativa: telefono" Tipo="Stringa" Filtro="false" Ordinamento="false" Output="true" /&gt;</v>
      </c>
    </row>
    <row r="279" spans="1:15" x14ac:dyDescent="0.25">
      <c r="A279" t="s">
        <v>26</v>
      </c>
      <c r="B279" t="s">
        <v>141</v>
      </c>
      <c r="C279" t="s">
        <v>85</v>
      </c>
      <c r="D279" t="s">
        <v>65</v>
      </c>
      <c r="E279" s="2" t="s">
        <v>151</v>
      </c>
      <c r="F279" s="2" t="s">
        <v>151</v>
      </c>
      <c r="G279" s="3" t="s">
        <v>61</v>
      </c>
      <c r="J279" t="str">
        <f t="shared" si="52"/>
        <v>%%SEGR_FAX%%</v>
      </c>
      <c r="K279" t="str">
        <f t="shared" si="53"/>
        <v>&lt;Campo NomeDb="tx_FAX_SORG" Segnaposto="SEGR_FAX" Descrizione="Segreteria organizzativa: fax" Tipo="Stringa" Filtro="false" Ordinamento="false" Output="true" /&gt;</v>
      </c>
      <c r="O279" t="str">
        <f t="shared" si="54"/>
        <v>&lt;Campo NomeDb="tx_FAX_SORG" Segnaposto="SEGR_FAX" Descrizione="Segreteria organizzativa: fax" Tipo="Stringa" Filtro="false" Ordinamento="false" Output="true" /&gt;</v>
      </c>
    </row>
    <row r="280" spans="1:15" x14ac:dyDescent="0.25">
      <c r="A280" t="s">
        <v>27</v>
      </c>
      <c r="B280" t="s">
        <v>142</v>
      </c>
      <c r="C280" t="s">
        <v>86</v>
      </c>
      <c r="D280" t="s">
        <v>65</v>
      </c>
      <c r="E280" s="2" t="s">
        <v>151</v>
      </c>
      <c r="F280" s="2" t="s">
        <v>151</v>
      </c>
      <c r="G280" s="3" t="s">
        <v>61</v>
      </c>
      <c r="J280" t="str">
        <f t="shared" si="52"/>
        <v>%%SEGR_CELL%%</v>
      </c>
      <c r="K280" t="str">
        <f t="shared" si="53"/>
        <v>&lt;Campo NomeDb="tx_CELLULARE_SORG" Segnaposto="SEGR_CELL" Descrizione="Segreteria organizzativa: cellulare" Tipo="Stringa" Filtro="false" Ordinamento="false" Output="true" /&gt;</v>
      </c>
      <c r="O280" t="str">
        <f t="shared" si="54"/>
        <v>&lt;Campo NomeDb="tx_CELLULARE_SORG" Segnaposto="SEGR_CELL" Descrizione="Segreteria organizzativa: cellulare" Tipo="Stringa" Filtro="false" Ordinamento="false" Output="true" /&gt;</v>
      </c>
    </row>
    <row r="281" spans="1:15" x14ac:dyDescent="0.25">
      <c r="A281" t="s">
        <v>28</v>
      </c>
      <c r="B281" t="s">
        <v>143</v>
      </c>
      <c r="C281" t="s">
        <v>87</v>
      </c>
      <c r="D281" t="s">
        <v>65</v>
      </c>
      <c r="E281" s="2" t="s">
        <v>151</v>
      </c>
      <c r="F281" s="2" t="s">
        <v>151</v>
      </c>
      <c r="G281" s="3" t="s">
        <v>61</v>
      </c>
      <c r="J281" t="str">
        <f t="shared" si="52"/>
        <v>%%SEGR_EMAIL%%</v>
      </c>
      <c r="K281" t="str">
        <f t="shared" si="53"/>
        <v>&lt;Campo NomeDb="tx_EMAIL_SORG" Segnaposto="SEGR_EMAIL" Descrizione="Segreteria organizzativa: e-mail" Tipo="Stringa" Filtro="false" Ordinamento="false" Output="true" /&gt;</v>
      </c>
      <c r="O281" t="str">
        <f t="shared" si="54"/>
        <v>&lt;Campo NomeDb="tx_EMAIL_SORG" Segnaposto="SEGR_EMAIL" Descrizione="Segreteria organizzativa: e-mail" Tipo="Stringa" Filtro="false" Ordinamento="false" Output="true" /&gt;</v>
      </c>
    </row>
    <row r="282" spans="1:15" x14ac:dyDescent="0.25">
      <c r="A282" t="s">
        <v>51</v>
      </c>
      <c r="B282" s="2" t="s">
        <v>398</v>
      </c>
      <c r="C282" t="s">
        <v>81</v>
      </c>
      <c r="D282" t="s">
        <v>67</v>
      </c>
      <c r="E282" s="3" t="s">
        <v>61</v>
      </c>
      <c r="F282" s="2" t="s">
        <v>151</v>
      </c>
      <c r="G282" s="2" t="s">
        <v>151</v>
      </c>
      <c r="H282" s="2" t="s">
        <v>63</v>
      </c>
      <c r="I282" s="2" t="s">
        <v>162</v>
      </c>
      <c r="J282" t="str">
        <f t="shared" si="52"/>
        <v>%%SEGR_ID%%</v>
      </c>
      <c r="K282" t="str">
        <f t="shared" si="53"/>
        <v>&lt;Campo NomeDb="id_SEGRETERIAORGANIZZATIVA" Segnaposto="SEGR_ID" Descrizione="Segreteria organizzativa: nome" Tipo="Intero" Filtro="true" Ordinamento="false" Output="false" TipoControllo="DropDown" QueryLista="SELECT id_SEGRETERIAORGANIZZATIVA, tx_SEGRETERIAORGANIZZATIVA FROM age_SEGRETERIEORGANIZZATIVE ORDER BY tx_SEGRETERIAORGANIZZATIVA" /&gt;</v>
      </c>
      <c r="O282" t="str">
        <f t="shared" si="54"/>
        <v>&lt;Campo NomeDb="id_SEGRETERIAORGANIZZATIVA" Segnaposto="SEGR_ID" Descrizione="Segreteria organizzativa: nome" Tipo="Intero" Filtro="false" Ordinamento="false" Output="false" /&gt;</v>
      </c>
    </row>
    <row r="283" spans="1:15" x14ac:dyDescent="0.25">
      <c r="A283" t="s">
        <v>33</v>
      </c>
      <c r="B283" t="s">
        <v>144</v>
      </c>
      <c r="C283" t="s">
        <v>92</v>
      </c>
      <c r="D283" t="s">
        <v>65</v>
      </c>
      <c r="E283" s="2" t="s">
        <v>151</v>
      </c>
      <c r="F283" s="2" t="s">
        <v>151</v>
      </c>
      <c r="G283" s="3" t="s">
        <v>61</v>
      </c>
      <c r="J283" t="str">
        <f t="shared" si="52"/>
        <v>%%ORG_NOME%%</v>
      </c>
      <c r="K283" t="str">
        <f t="shared" si="53"/>
        <v>&lt;Campo NomeDb="tx_ORGANIZZATORE" Segnaposto="ORG_NOME" Descrizione="Organizzatore: nome" Tipo="Stringa" Filtro="false" Ordinamento="false" Output="true" /&gt;</v>
      </c>
      <c r="O283" t="str">
        <f t="shared" si="54"/>
        <v>&lt;Campo NomeDb="tx_ORGANIZZATORE" Segnaposto="ORG_NOME" Descrizione="Organizzatore: nome" Tipo="Stringa" Filtro="false" Ordinamento="false" Output="true" /&gt;</v>
      </c>
    </row>
    <row r="284" spans="1:15" x14ac:dyDescent="0.25">
      <c r="A284" t="s">
        <v>34</v>
      </c>
      <c r="B284" t="s">
        <v>145</v>
      </c>
      <c r="C284" t="s">
        <v>93</v>
      </c>
      <c r="D284" t="s">
        <v>65</v>
      </c>
      <c r="E284" s="2" t="s">
        <v>151</v>
      </c>
      <c r="F284" s="2" t="s">
        <v>151</v>
      </c>
      <c r="G284" s="3" t="s">
        <v>61</v>
      </c>
      <c r="J284" t="str">
        <f t="shared" si="52"/>
        <v>%%ORG_NOME_RESPONSABILE%%</v>
      </c>
      <c r="K284" t="str">
        <f t="shared" si="53"/>
        <v>&lt;Campo NomeDb="tx_RESPONSABILE_ORG" Segnaposto="ORG_NOME_RESPONSABILE" Descrizione="Organizzatore: nome rappresentante legale" Tipo="Stringa" Filtro="false" Ordinamento="false" Output="true" /&gt;</v>
      </c>
      <c r="O284" t="str">
        <f t="shared" si="54"/>
        <v>&lt;Campo NomeDb="tx_RESPONSABILE_ORG" Segnaposto="ORG_NOME_RESPONSABILE" Descrizione="Organizzatore: nome rappresentante legale" Tipo="Stringa" Filtro="false" Ordinamento="false" Output="true" /&gt;</v>
      </c>
    </row>
    <row r="285" spans="1:15" x14ac:dyDescent="0.25">
      <c r="A285" t="s">
        <v>35</v>
      </c>
      <c r="B285" t="s">
        <v>146</v>
      </c>
      <c r="C285" t="s">
        <v>94</v>
      </c>
      <c r="D285" t="s">
        <v>65</v>
      </c>
      <c r="E285" s="2" t="s">
        <v>151</v>
      </c>
      <c r="F285" s="2" t="s">
        <v>151</v>
      </c>
      <c r="G285" s="3" t="s">
        <v>61</v>
      </c>
      <c r="J285" t="str">
        <f t="shared" si="52"/>
        <v>%%ORG_INDIRIZZO%%</v>
      </c>
      <c r="K285" t="str">
        <f t="shared" si="53"/>
        <v>&lt;Campo NomeDb="tx_INDIRIZZO_ORG" Segnaposto="ORG_INDIRIZZO" Descrizione="Organizzatore: indirizzo" Tipo="Stringa" Filtro="false" Ordinamento="false" Output="true" /&gt;</v>
      </c>
      <c r="O285" t="str">
        <f t="shared" si="54"/>
        <v>&lt;Campo NomeDb="tx_INDIRIZZO_ORG" Segnaposto="ORG_INDIRIZZO" Descrizione="Organizzatore: indirizzo" Tipo="Stringa" Filtro="false" Ordinamento="false" Output="true" /&gt;</v>
      </c>
    </row>
    <row r="286" spans="1:15" x14ac:dyDescent="0.25">
      <c r="A286" t="s">
        <v>36</v>
      </c>
      <c r="B286" t="s">
        <v>147</v>
      </c>
      <c r="C286" t="s">
        <v>95</v>
      </c>
      <c r="D286" t="s">
        <v>65</v>
      </c>
      <c r="E286" s="2" t="s">
        <v>151</v>
      </c>
      <c r="F286" s="2" t="s">
        <v>151</v>
      </c>
      <c r="G286" s="3" t="s">
        <v>61</v>
      </c>
      <c r="J286" t="str">
        <f t="shared" si="52"/>
        <v>%%ORG_TELEFONO%%</v>
      </c>
      <c r="K286" t="str">
        <f t="shared" si="53"/>
        <v>&lt;Campo NomeDb="tx_TELEFONO_ORG" Segnaposto="ORG_TELEFONO" Descrizione="Organizzatore: telefono" Tipo="Stringa" Filtro="false" Ordinamento="false" Output="true" /&gt;</v>
      </c>
      <c r="O286" t="str">
        <f t="shared" si="54"/>
        <v>&lt;Campo NomeDb="tx_TELEFONO_ORG" Segnaposto="ORG_TELEFONO" Descrizione="Organizzatore: telefono" Tipo="Stringa" Filtro="false" Ordinamento="false" Output="true" /&gt;</v>
      </c>
    </row>
    <row r="287" spans="1:15" x14ac:dyDescent="0.25">
      <c r="A287" t="s">
        <v>37</v>
      </c>
      <c r="B287" t="s">
        <v>148</v>
      </c>
      <c r="C287" t="s">
        <v>96</v>
      </c>
      <c r="D287" t="s">
        <v>65</v>
      </c>
      <c r="E287" s="2" t="s">
        <v>151</v>
      </c>
      <c r="F287" s="2" t="s">
        <v>151</v>
      </c>
      <c r="G287" s="3" t="s">
        <v>61</v>
      </c>
      <c r="J287" t="str">
        <f t="shared" si="52"/>
        <v>%%ORG_FAX%%</v>
      </c>
      <c r="K287" t="str">
        <f t="shared" si="53"/>
        <v>&lt;Campo NomeDb="tx_FAX_ORG" Segnaposto="ORG_FAX" Descrizione="Organizzatore: fax" Tipo="Stringa" Filtro="false" Ordinamento="false" Output="true" /&gt;</v>
      </c>
      <c r="O287" t="str">
        <f t="shared" si="54"/>
        <v>&lt;Campo NomeDb="tx_FAX_ORG" Segnaposto="ORG_FAX" Descrizione="Organizzatore: fax" Tipo="Stringa" Filtro="false" Ordinamento="false" Output="true" /&gt;</v>
      </c>
    </row>
    <row r="288" spans="1:15" x14ac:dyDescent="0.25">
      <c r="A288" t="s">
        <v>38</v>
      </c>
      <c r="B288" t="s">
        <v>149</v>
      </c>
      <c r="C288" t="s">
        <v>97</v>
      </c>
      <c r="D288" t="s">
        <v>65</v>
      </c>
      <c r="E288" s="2" t="s">
        <v>151</v>
      </c>
      <c r="F288" s="2" t="s">
        <v>151</v>
      </c>
      <c r="G288" s="3" t="s">
        <v>61</v>
      </c>
      <c r="J288" t="str">
        <f t="shared" si="52"/>
        <v>%%ORG_CELLULARE%%</v>
      </c>
      <c r="K288" t="str">
        <f t="shared" si="53"/>
        <v>&lt;Campo NomeDb="tx_CELLULARE_ORG" Segnaposto="ORG_CELLULARE" Descrizione="Organizzatore: cellulare" Tipo="Stringa" Filtro="false" Ordinamento="false" Output="true" /&gt;</v>
      </c>
      <c r="O288" t="str">
        <f t="shared" si="54"/>
        <v>&lt;Campo NomeDb="tx_CELLULARE_ORG" Segnaposto="ORG_CELLULARE" Descrizione="Organizzatore: cellulare" Tipo="Stringa" Filtro="false" Ordinamento="false" Output="true" /&gt;</v>
      </c>
    </row>
    <row r="289" spans="1:15" x14ac:dyDescent="0.25">
      <c r="A289" t="s">
        <v>39</v>
      </c>
      <c r="B289" t="s">
        <v>150</v>
      </c>
      <c r="C289" t="s">
        <v>98</v>
      </c>
      <c r="D289" t="s">
        <v>65</v>
      </c>
      <c r="E289" s="2" t="s">
        <v>151</v>
      </c>
      <c r="F289" s="2" t="s">
        <v>151</v>
      </c>
      <c r="G289" s="3" t="s">
        <v>61</v>
      </c>
      <c r="J289" t="str">
        <f t="shared" si="52"/>
        <v>%%ORG_EMAIL%%</v>
      </c>
      <c r="K289" t="str">
        <f t="shared" si="53"/>
        <v>&lt;Campo NomeDb="tx_EMAIL_ORG" Segnaposto="ORG_EMAIL" Descrizione="Organizzatore: e-mail" Tipo="Stringa" Filtro="false" Ordinamento="false" Output="true" /&gt;</v>
      </c>
      <c r="O289" t="str">
        <f t="shared" si="54"/>
        <v>&lt;Campo NomeDb="tx_EMAIL_ORG" Segnaposto="ORG_EMAIL" Descrizione="Organizzatore: e-mail" Tipo="Stringa" Filtro="false" Ordinamento="false" Output="true" /&gt;</v>
      </c>
    </row>
    <row r="290" spans="1:15" x14ac:dyDescent="0.25">
      <c r="A290" t="s">
        <v>56</v>
      </c>
      <c r="B290" s="2" t="s">
        <v>399</v>
      </c>
      <c r="C290" t="s">
        <v>92</v>
      </c>
      <c r="D290" t="s">
        <v>67</v>
      </c>
      <c r="E290" s="3" t="s">
        <v>61</v>
      </c>
      <c r="F290" s="2" t="s">
        <v>151</v>
      </c>
      <c r="G290" s="2" t="s">
        <v>151</v>
      </c>
      <c r="H290" s="2" t="s">
        <v>63</v>
      </c>
      <c r="I290" s="2" t="s">
        <v>163</v>
      </c>
      <c r="J290" t="str">
        <f t="shared" si="52"/>
        <v>%%ORG_ID%%</v>
      </c>
      <c r="K290" t="str">
        <f t="shared" si="53"/>
        <v>&lt;Campo NomeDb="id_ORGANIZZATORE" Segnaposto="ORG_ID" Descrizione="Organizzatore: nome" Tipo="Intero" Filtro="true" Ordinamento="false" Output="false" TipoControllo="DropDown" QueryLista="SELECT id_ORGANIZZATORE, tx_ORGANIZZATORE FROM age_ORGANIZZATORI ORDER BY tx_ORGANIZZATORE" /&gt;</v>
      </c>
      <c r="O290" t="str">
        <f t="shared" si="54"/>
        <v>&lt;Campo NomeDb="id_ORGANIZZATORE" Segnaposto="ORG_ID" Descrizione="Organizzatore: nome" Tipo="Intero" Filtro="false" Ordinamento="false" Output="false" /&gt;</v>
      </c>
    </row>
    <row r="291" spans="1:15" x14ac:dyDescent="0.25">
      <c r="A291" t="s">
        <v>433</v>
      </c>
      <c r="B291" t="s">
        <v>434</v>
      </c>
      <c r="C291" t="s">
        <v>435</v>
      </c>
      <c r="D291" t="s">
        <v>65</v>
      </c>
      <c r="E291" s="2" t="s">
        <v>151</v>
      </c>
      <c r="F291" s="2" t="s">
        <v>151</v>
      </c>
      <c r="G291" s="3" t="s">
        <v>61</v>
      </c>
      <c r="J291" t="str">
        <f t="shared" si="52"/>
        <v>%%RS_COGNOME%%</v>
      </c>
      <c r="K291" t="str">
        <f t="shared" si="53"/>
        <v>&lt;Campo NomeDb="tx_COGNOME_RS" Segnaposto="RS_COGNOME" Descrizione="Responsabile Scientifico: cognome" Tipo="Stringa" Filtro="false" Ordinamento="false" Output="true" /&gt;</v>
      </c>
      <c r="O291" t="str">
        <f t="shared" si="54"/>
        <v>&lt;Campo NomeDb="tx_COGNOME_RS" Segnaposto="RS_COGNOME" Descrizione="Responsabile Scientifico: cognome" Tipo="Stringa" Filtro="false" Ordinamento="false" Output="true" /&gt;</v>
      </c>
    </row>
    <row r="292" spans="1:15" x14ac:dyDescent="0.25">
      <c r="A292" t="s">
        <v>436</v>
      </c>
      <c r="B292" t="s">
        <v>437</v>
      </c>
      <c r="C292" t="s">
        <v>438</v>
      </c>
      <c r="D292" t="s">
        <v>65</v>
      </c>
      <c r="E292" s="2" t="s">
        <v>151</v>
      </c>
      <c r="F292" s="2" t="s">
        <v>151</v>
      </c>
      <c r="G292" s="3" t="s">
        <v>61</v>
      </c>
      <c r="J292" t="str">
        <f t="shared" si="52"/>
        <v>%%RS_NOME%%</v>
      </c>
      <c r="K292" t="str">
        <f t="shared" si="53"/>
        <v>&lt;Campo NomeDb="tx_NOME_RS" Segnaposto="RS_NOME" Descrizione="Responsabile Scientifico: nome" Tipo="Stringa" Filtro="false" Ordinamento="false" Output="true" /&gt;</v>
      </c>
      <c r="O292" t="str">
        <f t="shared" si="54"/>
        <v>&lt;Campo NomeDb="tx_NOME_RS" Segnaposto="RS_NOME" Descrizione="Responsabile Scientifico: nome" Tipo="Stringa" Filtro="false" Ordinamento="false" Output="true" /&gt;</v>
      </c>
    </row>
    <row r="293" spans="1:15" x14ac:dyDescent="0.25">
      <c r="A293" t="s">
        <v>439</v>
      </c>
      <c r="B293" t="s">
        <v>440</v>
      </c>
      <c r="C293" t="s">
        <v>441</v>
      </c>
      <c r="D293" t="s">
        <v>65</v>
      </c>
      <c r="E293" s="2" t="s">
        <v>151</v>
      </c>
      <c r="F293" s="2" t="s">
        <v>151</v>
      </c>
      <c r="G293" s="3" t="s">
        <v>61</v>
      </c>
      <c r="J293" t="str">
        <f t="shared" si="52"/>
        <v>%%OBBIETTIVI_TESTO%%</v>
      </c>
      <c r="K293" t="str">
        <f t="shared" si="53"/>
        <v>&lt;Campo NomeDb="tx_OBBIETTIVI" Segnaposto="OBBIETTIVI_TESTO" Descrizione="Obbiettivi (testo libero)" Tipo="Stringa" Filtro="false" Ordinamento="false" Output="true" /&gt;</v>
      </c>
      <c r="O293" t="str">
        <f t="shared" si="54"/>
        <v>&lt;Campo NomeDb="tx_OBBIETTIVI" Segnaposto="OBBIETTIVI_TESTO" Descrizione="Obbiettivi (testo libero)" Tipo="Stringa" Filtro="false" Ordinamento="false" Output="true" /&gt;</v>
      </c>
    </row>
    <row r="294" spans="1:15" x14ac:dyDescent="0.25">
      <c r="A294" t="s">
        <v>446</v>
      </c>
      <c r="B294" s="2" t="s">
        <v>462</v>
      </c>
      <c r="C294" t="s">
        <v>486</v>
      </c>
      <c r="D294" t="s">
        <v>67</v>
      </c>
      <c r="E294" s="3" t="s">
        <v>61</v>
      </c>
      <c r="F294" s="2" t="s">
        <v>151</v>
      </c>
      <c r="G294" s="2" t="s">
        <v>151</v>
      </c>
      <c r="H294" s="2" t="s">
        <v>64</v>
      </c>
      <c r="I294" s="2" t="s">
        <v>487</v>
      </c>
      <c r="J294" t="str">
        <f t="shared" ref="J294:J326" si="55">CONCATENATE("%%",B294,"%%")</f>
        <v>%%MOV_DELIBERA_ID%%</v>
      </c>
      <c r="K294" t="str">
        <f t="shared" ref="K294:K326" si="56">CONCATENATE("&lt;Campo NomeDb=""",A294,""" Segnaposto=""",B294,""" Descrizione=""",C294,""" Tipo=""",D294,""" Filtro=""",E294,""" Ordinamento=""",F294,""" Output=""",G294,"""",IF(H294&lt;&gt;"",CONCATENATE(" TipoControllo=""",H294,""""),""),IF(I294&lt;&gt;"",CONCATENATE(" QueryLista=""",I294,""""),"")," /&gt;")</f>
        <v>&lt;Campo NomeDb="id_DELIBERA" Segnaposto="MOV_DELIBERA_ID" Descrizione="Movimento: delibera" Tipo="Intero" Filtro="true" Ordinamento="false" Output="false" TipoControllo="CheckBoxList" QueryLista="SELECT id_DELIBERA, ac_DELIBERA + ' - ' + tx_DELIBERA as tx_DELIBERA FROM age_DELIBERE ORDER BY tx_DELIBERA" /&gt;</v>
      </c>
      <c r="O294" t="str">
        <f t="shared" ref="O294:O326" si="57">CONCATENATE("&lt;Campo NomeDb=""",A294,""" Segnaposto=""",B294,""" Descrizione=""",C294,""" Tipo=""",D294,""" Filtro=""false"" Ordinamento=""false"" Output=""",G294,""" /&gt;")</f>
        <v>&lt;Campo NomeDb="id_DELIBERA" Segnaposto="MOV_DELIBERA_ID" Descrizione="Movimento: delibera" Tipo="Intero" Filtro="false" Ordinamento="false" Output="false" /&gt;</v>
      </c>
    </row>
    <row r="295" spans="1:15" x14ac:dyDescent="0.25">
      <c r="A295" t="s">
        <v>447</v>
      </c>
      <c r="B295" t="s">
        <v>463</v>
      </c>
      <c r="C295" t="s">
        <v>493</v>
      </c>
      <c r="D295" t="s">
        <v>65</v>
      </c>
      <c r="E295" s="2" t="s">
        <v>151</v>
      </c>
      <c r="F295" s="2" t="s">
        <v>151</v>
      </c>
      <c r="G295" s="3" t="s">
        <v>61</v>
      </c>
      <c r="J295" t="str">
        <f t="shared" si="55"/>
        <v>%%MOV_DELIBERA_COD%%</v>
      </c>
      <c r="K295" t="str">
        <f t="shared" si="56"/>
        <v>&lt;Campo NomeDb="ac_DELIBERA" Segnaposto="MOV_DELIBERA_COD" Descrizione="Movimento: codice delibera" Tipo="Stringa" Filtro="false" Ordinamento="false" Output="true" /&gt;</v>
      </c>
      <c r="O295" t="str">
        <f t="shared" si="57"/>
        <v>&lt;Campo NomeDb="ac_DELIBERA" Segnaposto="MOV_DELIBERA_COD" Descrizione="Movimento: codice delibera" Tipo="Stringa" Filtro="false" Ordinamento="false" Output="true" /&gt;</v>
      </c>
    </row>
    <row r="296" spans="1:15" x14ac:dyDescent="0.25">
      <c r="A296" t="s">
        <v>448</v>
      </c>
      <c r="B296" t="s">
        <v>464</v>
      </c>
      <c r="C296" t="s">
        <v>494</v>
      </c>
      <c r="D296" t="s">
        <v>65</v>
      </c>
      <c r="E296" s="2" t="s">
        <v>151</v>
      </c>
      <c r="F296" s="3" t="s">
        <v>61</v>
      </c>
      <c r="G296" s="3" t="s">
        <v>61</v>
      </c>
      <c r="J296" t="str">
        <f t="shared" si="55"/>
        <v>%%MOV_DELIBERA_DESC%%</v>
      </c>
      <c r="K296" t="str">
        <f t="shared" si="56"/>
        <v>&lt;Campo NomeDb="tx_DELIBERA" Segnaposto="MOV_DELIBERA_DESC" Descrizione="Movimento: descrizione delibera" Tipo="Stringa" Filtro="false" Ordinamento="true" Output="true" /&gt;</v>
      </c>
      <c r="O296" t="str">
        <f t="shared" si="57"/>
        <v>&lt;Campo NomeDb="tx_DELIBERA" Segnaposto="MOV_DELIBERA_DESC" Descrizione="Movimento: descrizione delibera" Tipo="Stringa" Filtro="false" Ordinamento="false" Output="true" /&gt;</v>
      </c>
    </row>
    <row r="297" spans="1:15" x14ac:dyDescent="0.25">
      <c r="A297" s="1" t="s">
        <v>531</v>
      </c>
      <c r="B297" t="s">
        <v>533</v>
      </c>
      <c r="C297" t="s">
        <v>535</v>
      </c>
      <c r="D297" t="s">
        <v>65</v>
      </c>
      <c r="E297" s="2" t="s">
        <v>151</v>
      </c>
      <c r="F297" s="3" t="s">
        <v>61</v>
      </c>
      <c r="G297" s="3" t="s">
        <v>61</v>
      </c>
      <c r="J297" t="str">
        <f t="shared" ref="J297:J298" si="58">CONCATENATE("%%",B297,"%%")</f>
        <v>%%MOV_PROTOCOLLO_NUM%%</v>
      </c>
      <c r="K297" t="str">
        <f t="shared" ref="K297:K298" si="59">CONCATENATE("&lt;Campo NomeDb=""",A297,""" Segnaposto=""",B297,""" Descrizione=""",C297,""" Tipo=""",D297,""" Filtro=""",E297,""" Ordinamento=""",F297,""" Output=""",G297,"""",IF(H297&lt;&gt;"",CONCATENATE(" TipoControllo=""",H297,""""),""),IF(I297&lt;&gt;"",CONCATENATE(" QueryLista=""",I297,""""),"")," /&gt;")</f>
        <v>&lt;Campo NomeDb="ac_PROTOCOLLO" Segnaposto="MOV_PROTOCOLLO_NUM" Descrizione="Movimento: numero protocollo" Tipo="Stringa" Filtro="false" Ordinamento="true" Output="true" /&gt;</v>
      </c>
      <c r="O297" t="str">
        <f t="shared" ref="O297:O298" si="60">CONCATENATE("&lt;Campo NomeDb=""",A297,""" Segnaposto=""",B297,""" Descrizione=""",C297,""" Tipo=""",D297,""" Filtro=""false"" Ordinamento=""false"" Output=""",G297,""" /&gt;")</f>
        <v>&lt;Campo NomeDb="ac_PROTOCOLLO" Segnaposto="MOV_PROTOCOLLO_NUM" Descrizione="Movimento: numero protocollo" Tipo="Stringa" Filtro="false" Ordinamento="false" Output="true" /&gt;</v>
      </c>
    </row>
    <row r="298" spans="1:15" x14ac:dyDescent="0.25">
      <c r="A298" s="1" t="s">
        <v>532</v>
      </c>
      <c r="B298" t="s">
        <v>534</v>
      </c>
      <c r="C298" t="s">
        <v>536</v>
      </c>
      <c r="D298" t="s">
        <v>66</v>
      </c>
      <c r="E298" s="2" t="s">
        <v>151</v>
      </c>
      <c r="F298" s="3" t="s">
        <v>61</v>
      </c>
      <c r="G298" s="3" t="s">
        <v>61</v>
      </c>
      <c r="J298" t="str">
        <f t="shared" si="58"/>
        <v>%%MOV_PROTOCOLLO_DATA%%</v>
      </c>
      <c r="K298" t="str">
        <f t="shared" si="59"/>
        <v>&lt;Campo NomeDb="dt_PROTOCOLLO" Segnaposto="MOV_PROTOCOLLO_DATA" Descrizione="Movimento: data protocollo" Tipo="Data" Filtro="false" Ordinamento="true" Output="true" /&gt;</v>
      </c>
      <c r="O298" t="str">
        <f t="shared" si="60"/>
        <v>&lt;Campo NomeDb="dt_PROTOCOLLO" Segnaposto="MOV_PROTOCOLLO_DATA" Descrizione="Movimento: data protocollo" Tipo="Data" Filtro="false" Ordinamento="false" Output="true" /&gt;</v>
      </c>
    </row>
    <row r="299" spans="1:15" x14ac:dyDescent="0.25">
      <c r="A299" t="s">
        <v>449</v>
      </c>
      <c r="B299" s="2" t="s">
        <v>479</v>
      </c>
      <c r="C299" t="s">
        <v>485</v>
      </c>
      <c r="D299" t="s">
        <v>65</v>
      </c>
      <c r="E299" s="3" t="s">
        <v>61</v>
      </c>
      <c r="F299" s="2" t="s">
        <v>151</v>
      </c>
      <c r="G299" s="2" t="s">
        <v>151</v>
      </c>
      <c r="H299" s="2" t="s">
        <v>64</v>
      </c>
      <c r="I299" s="2" t="s">
        <v>488</v>
      </c>
      <c r="J299" t="str">
        <f t="shared" si="55"/>
        <v>%%MOV_COMPETENZA_AC%%</v>
      </c>
      <c r="K299" t="str">
        <f t="shared" si="56"/>
        <v>&lt;Campo NomeDb="ac_COMPETENZA" Segnaposto="MOV_COMPETENZA_AC" Descrizione="Movimento: competenza" Tipo="Stringa" Filtro="true" Ordinamento="false" Output="false" TipoControllo="CheckBoxList" QueryLista="SELECT 'EVE' as cod, 'Evento' as descr UNION ALL SELECT 'PAX' as cod, 'Persona' as descr ORDER BY descr" /&gt;</v>
      </c>
      <c r="O299" t="str">
        <f t="shared" si="57"/>
        <v>&lt;Campo NomeDb="ac_COMPETENZA" Segnaposto="MOV_COMPETENZA_AC" Descrizione="Movimento: competenza" Tipo="Stringa" Filtro="false" Ordinamento="false" Output="false" /&gt;</v>
      </c>
    </row>
    <row r="300" spans="1:15" x14ac:dyDescent="0.25">
      <c r="A300" t="s">
        <v>450</v>
      </c>
      <c r="B300" t="s">
        <v>465</v>
      </c>
      <c r="C300" t="s">
        <v>485</v>
      </c>
      <c r="D300" t="s">
        <v>65</v>
      </c>
      <c r="E300" s="2" t="s">
        <v>151</v>
      </c>
      <c r="F300" s="3" t="s">
        <v>61</v>
      </c>
      <c r="G300" s="3" t="s">
        <v>61</v>
      </c>
      <c r="J300" t="str">
        <f t="shared" si="55"/>
        <v>%%MOV_COMPETENZA%%</v>
      </c>
      <c r="K300" t="str">
        <f t="shared" si="56"/>
        <v>&lt;Campo NomeDb="tx_COMPETENZA" Segnaposto="MOV_COMPETENZA" Descrizione="Movimento: competenza" Tipo="Stringa" Filtro="false" Ordinamento="true" Output="true" /&gt;</v>
      </c>
      <c r="O300" t="str">
        <f t="shared" si="57"/>
        <v>&lt;Campo NomeDb="tx_COMPETENZA" Segnaposto="MOV_COMPETENZA" Descrizione="Movimento: competenza" Tipo="Stringa" Filtro="false" Ordinamento="false" Output="true" /&gt;</v>
      </c>
    </row>
    <row r="301" spans="1:15" x14ac:dyDescent="0.25">
      <c r="A301" t="s">
        <v>451</v>
      </c>
      <c r="B301" s="2" t="s">
        <v>480</v>
      </c>
      <c r="C301" t="s">
        <v>492</v>
      </c>
      <c r="D301" t="s">
        <v>65</v>
      </c>
      <c r="E301" s="3" t="s">
        <v>61</v>
      </c>
      <c r="F301" s="2" t="s">
        <v>151</v>
      </c>
      <c r="G301" s="2" t="s">
        <v>151</v>
      </c>
      <c r="H301" s="2" t="s">
        <v>64</v>
      </c>
      <c r="I301" s="2" t="s">
        <v>489</v>
      </c>
      <c r="J301" t="str">
        <f t="shared" si="55"/>
        <v>%%MOV_SPESARICAVO_AC%%</v>
      </c>
      <c r="K301" t="str">
        <f t="shared" si="56"/>
        <v>&lt;Campo NomeDb="ac_SPESARICAVO" Segnaposto="MOV_SPESARICAVO_AC" Descrizione="Movimento: spesa / ricavo" Tipo="Stringa" Filtro="true" Ordinamento="false" Output="false" TipoControllo="CheckBoxList" QueryLista="SELECT 'S' as cod, 'Spesa' as descr UNION ALL SELECT 'R' as cod, 'Ricavo' as descr ORDER BY descr desc" /&gt;</v>
      </c>
      <c r="O301" t="str">
        <f t="shared" si="57"/>
        <v>&lt;Campo NomeDb="ac_SPESARICAVO" Segnaposto="MOV_SPESARICAVO_AC" Descrizione="Movimento: spesa / ricavo" Tipo="Stringa" Filtro="false" Ordinamento="false" Output="false" /&gt;</v>
      </c>
    </row>
    <row r="302" spans="1:15" x14ac:dyDescent="0.25">
      <c r="A302" t="s">
        <v>452</v>
      </c>
      <c r="B302" t="s">
        <v>466</v>
      </c>
      <c r="C302" t="s">
        <v>492</v>
      </c>
      <c r="D302" t="s">
        <v>65</v>
      </c>
      <c r="E302" s="2" t="s">
        <v>151</v>
      </c>
      <c r="F302" s="3" t="s">
        <v>61</v>
      </c>
      <c r="G302" s="3" t="s">
        <v>61</v>
      </c>
      <c r="J302" t="str">
        <f t="shared" si="55"/>
        <v>%%MOV_SPESARICAVO%%</v>
      </c>
      <c r="K302" t="str">
        <f t="shared" si="56"/>
        <v>&lt;Campo NomeDb="tx_SPESARICAVO" Segnaposto="MOV_SPESARICAVO" Descrizione="Movimento: spesa / ricavo" Tipo="Stringa" Filtro="false" Ordinamento="true" Output="true" /&gt;</v>
      </c>
      <c r="O302" t="str">
        <f t="shared" si="57"/>
        <v>&lt;Campo NomeDb="tx_SPESARICAVO" Segnaposto="MOV_SPESARICAVO" Descrizione="Movimento: spesa / ricavo" Tipo="Stringa" Filtro="false" Ordinamento="false" Output="true" /&gt;</v>
      </c>
    </row>
    <row r="303" spans="1:15" x14ac:dyDescent="0.25">
      <c r="A303" t="s">
        <v>453</v>
      </c>
      <c r="B303" s="2" t="s">
        <v>481</v>
      </c>
      <c r="C303" t="s">
        <v>495</v>
      </c>
      <c r="D303" t="s">
        <v>65</v>
      </c>
      <c r="E303" s="3" t="s">
        <v>61</v>
      </c>
      <c r="F303" s="2" t="s">
        <v>151</v>
      </c>
      <c r="G303" s="2" t="s">
        <v>151</v>
      </c>
      <c r="H303" s="2" t="s">
        <v>64</v>
      </c>
      <c r="I303" s="2" t="s">
        <v>490</v>
      </c>
      <c r="J303" t="str">
        <f t="shared" si="55"/>
        <v>%%MOV_VOCESPESARICAVO_AC%%</v>
      </c>
      <c r="K303" t="str">
        <f t="shared" si="56"/>
        <v>&lt;Campo NomeDb="ac_VOCESPESARICAVO" Segnaposto="MOV_VOCESPESARICAVO_AC" Descrizione="Movimento: voce spesa / ricavo" Tipo="Stringa" Filtro="true" Ordinamento="false" Output="false" TipoControllo="CheckBoxList" QueryLista="SELECT ac_VOCESPESARICAVO, tx_VOCESPESARICAVO + CASE ac_SPESARICAVO WHEN 'S' THEN ' (Spesa)' WHEN 'R' THEN ' (Ricavo)' END as tx_SPESARICAVO FROM age_VOCISPESARICAVO ORDER BY ac_SPESARICAVO desc, tx_VOCESPESARICAVO" /&gt;</v>
      </c>
      <c r="O303" t="str">
        <f t="shared" si="57"/>
        <v>&lt;Campo NomeDb="ac_VOCESPESARICAVO" Segnaposto="MOV_VOCESPESARICAVO_AC" Descrizione="Movimento: voce spesa / ricavo" Tipo="Stringa" Filtro="false" Ordinamento="false" Output="false" /&gt;</v>
      </c>
    </row>
    <row r="304" spans="1:15" x14ac:dyDescent="0.25">
      <c r="A304" t="s">
        <v>454</v>
      </c>
      <c r="B304" t="s">
        <v>467</v>
      </c>
      <c r="C304" t="s">
        <v>495</v>
      </c>
      <c r="D304" t="s">
        <v>65</v>
      </c>
      <c r="E304" s="2" t="s">
        <v>151</v>
      </c>
      <c r="F304" s="3" t="s">
        <v>61</v>
      </c>
      <c r="G304" s="3" t="s">
        <v>61</v>
      </c>
      <c r="J304" t="str">
        <f t="shared" si="55"/>
        <v>%%MOV_VOCESPESARICAVO%%</v>
      </c>
      <c r="K304" t="str">
        <f t="shared" si="56"/>
        <v>&lt;Campo NomeDb="tx_VOCESPESARICAVO" Segnaposto="MOV_VOCESPESARICAVO" Descrizione="Movimento: voce spesa / ricavo" Tipo="Stringa" Filtro="false" Ordinamento="true" Output="true" /&gt;</v>
      </c>
      <c r="O304" t="str">
        <f t="shared" si="57"/>
        <v>&lt;Campo NomeDb="tx_VOCESPESARICAVO" Segnaposto="MOV_VOCESPESARICAVO" Descrizione="Movimento: voce spesa / ricavo" Tipo="Stringa" Filtro="false" Ordinamento="false" Output="true" /&gt;</v>
      </c>
    </row>
    <row r="305" spans="1:15" x14ac:dyDescent="0.25">
      <c r="A305" t="s">
        <v>455</v>
      </c>
      <c r="B305" s="2" t="s">
        <v>482</v>
      </c>
      <c r="C305" t="s">
        <v>496</v>
      </c>
      <c r="D305" t="s">
        <v>65</v>
      </c>
      <c r="E305" s="3" t="s">
        <v>61</v>
      </c>
      <c r="F305" s="2" t="s">
        <v>151</v>
      </c>
      <c r="G305" s="2" t="s">
        <v>151</v>
      </c>
      <c r="H305" s="2" t="s">
        <v>64</v>
      </c>
      <c r="I305" s="2" t="s">
        <v>491</v>
      </c>
      <c r="J305" t="str">
        <f t="shared" si="55"/>
        <v>%%MOV_TIPOPAG_AC%%</v>
      </c>
      <c r="K305" t="str">
        <f t="shared" si="56"/>
        <v>&lt;Campo NomeDb="ac_TIPOPAG" Segnaposto="MOV_TIPOPAG_AC" Descrizione="Movimento: tipo pagamento" Tipo="Stringa" Filtro="true" Ordinamento="false" Output="false" TipoControllo="CheckBoxList" QueryLista="SELECT ac_TIPOPAG, tx_TIPOPAG FROM age_TIPIPAG ORDER BY tx_TIPOPAG" /&gt;</v>
      </c>
      <c r="O305" t="str">
        <f t="shared" si="57"/>
        <v>&lt;Campo NomeDb="ac_TIPOPAG" Segnaposto="MOV_TIPOPAG_AC" Descrizione="Movimento: tipo pagamento" Tipo="Stringa" Filtro="false" Ordinamento="false" Output="false" /&gt;</v>
      </c>
    </row>
    <row r="306" spans="1:15" x14ac:dyDescent="0.25">
      <c r="A306" t="s">
        <v>456</v>
      </c>
      <c r="B306" t="s">
        <v>468</v>
      </c>
      <c r="C306" t="s">
        <v>496</v>
      </c>
      <c r="D306" t="s">
        <v>65</v>
      </c>
      <c r="E306" s="2" t="s">
        <v>151</v>
      </c>
      <c r="F306" s="2" t="s">
        <v>151</v>
      </c>
      <c r="G306" s="3" t="s">
        <v>61</v>
      </c>
      <c r="J306" t="str">
        <f t="shared" si="55"/>
        <v>%%MOV_TIPOPAG%%</v>
      </c>
      <c r="K306" t="str">
        <f t="shared" si="56"/>
        <v>&lt;Campo NomeDb="tx_TIPOPAG" Segnaposto="MOV_TIPOPAG" Descrizione="Movimento: tipo pagamento" Tipo="Stringa" Filtro="false" Ordinamento="false" Output="true" /&gt;</v>
      </c>
      <c r="O306" t="str">
        <f t="shared" si="57"/>
        <v>&lt;Campo NomeDb="tx_TIPOPAG" Segnaposto="MOV_TIPOPAG" Descrizione="Movimento: tipo pagamento" Tipo="Stringa" Filtro="false" Ordinamento="false" Output="true" /&gt;</v>
      </c>
    </row>
    <row r="307" spans="1:15" x14ac:dyDescent="0.25">
      <c r="A307" t="s">
        <v>457</v>
      </c>
      <c r="B307" t="s">
        <v>469</v>
      </c>
      <c r="C307" t="s">
        <v>497</v>
      </c>
      <c r="D307" t="s">
        <v>65</v>
      </c>
      <c r="E307" s="2" t="s">
        <v>151</v>
      </c>
      <c r="F307" s="2" t="s">
        <v>151</v>
      </c>
      <c r="G307" s="3" t="s">
        <v>61</v>
      </c>
      <c r="J307" t="str">
        <f t="shared" si="55"/>
        <v>%%MOV_DESCRIZIONE%%</v>
      </c>
      <c r="K307" t="str">
        <f t="shared" si="56"/>
        <v>&lt;Campo NomeDb="tx_DESCRIZIONE" Segnaposto="MOV_DESCRIZIONE" Descrizione="Movimento: descrizione" Tipo="Stringa" Filtro="false" Ordinamento="false" Output="true" /&gt;</v>
      </c>
      <c r="O307" t="str">
        <f t="shared" si="57"/>
        <v>&lt;Campo NomeDb="tx_DESCRIZIONE" Segnaposto="MOV_DESCRIZIONE" Descrizione="Movimento: descrizione" Tipo="Stringa" Filtro="false" Ordinamento="false" Output="true" /&gt;</v>
      </c>
    </row>
    <row r="308" spans="1:15" x14ac:dyDescent="0.25">
      <c r="A308" t="s">
        <v>458</v>
      </c>
      <c r="B308" t="s">
        <v>470</v>
      </c>
      <c r="C308" t="s">
        <v>504</v>
      </c>
      <c r="D308" t="s">
        <v>73</v>
      </c>
      <c r="E308" s="2" t="s">
        <v>151</v>
      </c>
      <c r="F308" s="2" t="s">
        <v>151</v>
      </c>
      <c r="G308" s="3" t="s">
        <v>61</v>
      </c>
      <c r="J308" t="str">
        <f t="shared" si="55"/>
        <v>%%MOV_PREVENTIVO%%</v>
      </c>
      <c r="K308" t="str">
        <f t="shared" si="56"/>
        <v>&lt;Campo NomeDb="mo_IMPORTOPREVISTO" Segnaposto="MOV_PREVENTIVO" Descrizione="Movimento: importo previsto (valore assoluto)" Tipo="Decimale" Filtro="false" Ordinamento="false" Output="true" /&gt;</v>
      </c>
      <c r="O308" t="str">
        <f t="shared" si="57"/>
        <v>&lt;Campo NomeDb="mo_IMPORTOPREVISTO" Segnaposto="MOV_PREVENTIVO" Descrizione="Movimento: importo previsto (valore assoluto)" Tipo="Decimale" Filtro="false" Ordinamento="false" Output="true" /&gt;</v>
      </c>
    </row>
    <row r="309" spans="1:15" x14ac:dyDescent="0.25">
      <c r="A309" t="s">
        <v>459</v>
      </c>
      <c r="B309" t="s">
        <v>471</v>
      </c>
      <c r="C309" t="s">
        <v>505</v>
      </c>
      <c r="D309" t="s">
        <v>73</v>
      </c>
      <c r="E309" s="2" t="s">
        <v>151</v>
      </c>
      <c r="F309" s="2" t="s">
        <v>151</v>
      </c>
      <c r="G309" s="3" t="s">
        <v>61</v>
      </c>
      <c r="J309" t="str">
        <f t="shared" si="55"/>
        <v>%%MOV_CONSUNTIVO%%</v>
      </c>
      <c r="K309" t="str">
        <f t="shared" si="56"/>
        <v>&lt;Campo NomeDb="mo_CONSUNTIVO" Segnaposto="MOV_CONSUNTIVO" Descrizione="Movimento: consuntivo (valore assoluto)" Tipo="Decimale" Filtro="false" Ordinamento="false" Output="true" /&gt;</v>
      </c>
      <c r="O309" t="str">
        <f t="shared" si="57"/>
        <v>&lt;Campo NomeDb="mo_CONSUNTIVO" Segnaposto="MOV_CONSUNTIVO" Descrizione="Movimento: consuntivo (valore assoluto)" Tipo="Decimale" Filtro="false" Ordinamento="false" Output="true" /&gt;</v>
      </c>
    </row>
    <row r="310" spans="1:15" x14ac:dyDescent="0.25">
      <c r="A310" t="s">
        <v>506</v>
      </c>
      <c r="B310" t="s">
        <v>508</v>
      </c>
      <c r="C310" t="s">
        <v>510</v>
      </c>
      <c r="D310" t="s">
        <v>73</v>
      </c>
      <c r="E310" s="2" t="s">
        <v>151</v>
      </c>
      <c r="F310" s="2" t="s">
        <v>151</v>
      </c>
      <c r="G310" s="3" t="s">
        <v>61</v>
      </c>
      <c r="J310" t="str">
        <f t="shared" ref="J310:J311" si="61">CONCATENATE("%%",B310,"%%")</f>
        <v>%%MOV_PREVENTIVO_S%%</v>
      </c>
      <c r="K310" t="str">
        <f t="shared" ref="K310:K311" si="62">CONCATENATE("&lt;Campo NomeDb=""",A310,""" Segnaposto=""",B310,""" Descrizione=""",C310,""" Tipo=""",D310,""" Filtro=""",E310,""" Ordinamento=""",F310,""" Output=""",G310,"""",IF(H310&lt;&gt;"",CONCATENATE(" TipoControllo=""",H310,""""),""),IF(I310&lt;&gt;"",CONCATENATE(" QueryLista=""",I310,""""),"")," /&gt;")</f>
        <v>&lt;Campo NomeDb="mo_IMPORTOPREVISTO_SEGNO" Segnaposto="MOV_PREVENTIVO_S" Descrizione="Movimento: importo previsto (con segno)" Tipo="Decimale" Filtro="false" Ordinamento="false" Output="true" /&gt;</v>
      </c>
      <c r="O310" t="str">
        <f t="shared" ref="O310:O311" si="63">CONCATENATE("&lt;Campo NomeDb=""",A310,""" Segnaposto=""",B310,""" Descrizione=""",C310,""" Tipo=""",D310,""" Filtro=""false"" Ordinamento=""false"" Output=""",G310,""" /&gt;")</f>
        <v>&lt;Campo NomeDb="mo_IMPORTOPREVISTO_SEGNO" Segnaposto="MOV_PREVENTIVO_S" Descrizione="Movimento: importo previsto (con segno)" Tipo="Decimale" Filtro="false" Ordinamento="false" Output="true" /&gt;</v>
      </c>
    </row>
    <row r="311" spans="1:15" x14ac:dyDescent="0.25">
      <c r="A311" t="s">
        <v>507</v>
      </c>
      <c r="B311" t="s">
        <v>509</v>
      </c>
      <c r="C311" t="s">
        <v>511</v>
      </c>
      <c r="D311" t="s">
        <v>73</v>
      </c>
      <c r="E311" s="2" t="s">
        <v>151</v>
      </c>
      <c r="F311" s="2" t="s">
        <v>151</v>
      </c>
      <c r="G311" s="3" t="s">
        <v>61</v>
      </c>
      <c r="J311" t="str">
        <f t="shared" si="61"/>
        <v>%%MOV_CONSUNTIVO_S%%</v>
      </c>
      <c r="K311" t="str">
        <f t="shared" si="62"/>
        <v>&lt;Campo NomeDb="mo_CONSUNTIVO_SEGNO" Segnaposto="MOV_CONSUNTIVO_S" Descrizione="Movimento: consuntivo (con segno)" Tipo="Decimale" Filtro="false" Ordinamento="false" Output="true" /&gt;</v>
      </c>
      <c r="O311" t="str">
        <f t="shared" si="63"/>
        <v>&lt;Campo NomeDb="mo_CONSUNTIVO_SEGNO" Segnaposto="MOV_CONSUNTIVO_S" Descrizione="Movimento: consuntivo (con segno)" Tipo="Decimale" Filtro="false" Ordinamento="false" Output="true" /&gt;</v>
      </c>
    </row>
    <row r="312" spans="1:15" x14ac:dyDescent="0.25">
      <c r="A312" t="s">
        <v>460</v>
      </c>
      <c r="B312" t="s">
        <v>472</v>
      </c>
      <c r="C312" t="s">
        <v>498</v>
      </c>
      <c r="D312" t="s">
        <v>66</v>
      </c>
      <c r="E312" s="3" t="s">
        <v>61</v>
      </c>
      <c r="F312" s="2" t="s">
        <v>151</v>
      </c>
      <c r="G312" s="3" t="s">
        <v>61</v>
      </c>
      <c r="H312" s="3" t="s">
        <v>62</v>
      </c>
      <c r="J312" t="str">
        <f t="shared" si="55"/>
        <v>%%MOV_DATA_PAGAMENTO%%</v>
      </c>
      <c r="K312" t="str">
        <f t="shared" si="56"/>
        <v>&lt;Campo NomeDb="dt_PAGAMENTO" Segnaposto="MOV_DATA_PAGAMENTO" Descrizione="Movimento: data pagamento" Tipo="Data" Filtro="true" Ordinamento="false" Output="true" TipoControllo="Standard" /&gt;</v>
      </c>
      <c r="O312" t="str">
        <f t="shared" si="57"/>
        <v>&lt;Campo NomeDb="dt_PAGAMENTO" Segnaposto="MOV_DATA_PAGAMENTO" Descrizione="Movimento: data pagamento" Tipo="Data" Filtro="false" Ordinamento="false" Output="true" /&gt;</v>
      </c>
    </row>
    <row r="313" spans="1:15" x14ac:dyDescent="0.25">
      <c r="A313" t="s">
        <v>461</v>
      </c>
      <c r="B313" t="s">
        <v>484</v>
      </c>
      <c r="C313" t="s">
        <v>499</v>
      </c>
      <c r="D313" t="s">
        <v>65</v>
      </c>
      <c r="E313" s="2" t="s">
        <v>151</v>
      </c>
      <c r="F313" s="2" t="s">
        <v>151</v>
      </c>
      <c r="G313" s="3" t="s">
        <v>61</v>
      </c>
      <c r="J313" t="str">
        <f t="shared" si="55"/>
        <v>%%MOV_NOTE%%</v>
      </c>
      <c r="K313" t="str">
        <f t="shared" si="56"/>
        <v>&lt;Campo NomeDb="tx_NOTE" Segnaposto="MOV_NOTE" Descrizione="Movimento: note" Tipo="Stringa" Filtro="false" Ordinamento="false" Output="true" /&gt;</v>
      </c>
      <c r="O313" t="str">
        <f t="shared" si="57"/>
        <v>&lt;Campo NomeDb="tx_NOTE" Segnaposto="MOV_NOTE" Descrizione="Movimento: note" Tipo="Stringa" Filtro="false" Ordinamento="false" Output="true" /&gt;</v>
      </c>
    </row>
    <row r="314" spans="1:15" s="13" customFormat="1" x14ac:dyDescent="0.25">
      <c r="A314" s="11" t="s">
        <v>718</v>
      </c>
      <c r="B314" s="13" t="s">
        <v>724</v>
      </c>
      <c r="C314" s="13" t="s">
        <v>730</v>
      </c>
      <c r="D314" s="13" t="s">
        <v>65</v>
      </c>
      <c r="E314" s="12" t="s">
        <v>151</v>
      </c>
      <c r="F314" s="14" t="s">
        <v>61</v>
      </c>
      <c r="G314" s="14" t="s">
        <v>61</v>
      </c>
      <c r="J314" s="13" t="str">
        <f t="shared" si="55"/>
        <v>%%MOV_ORDINE_NUM%%</v>
      </c>
      <c r="K314" s="13" t="str">
        <f t="shared" si="56"/>
        <v>&lt;Campo NomeDb="ac_ORDINE" Segnaposto="MOV_ORDINE_NUM" Descrizione="Movimento: numero ordine" Tipo="Stringa" Filtro="false" Ordinamento="true" Output="true" /&gt;</v>
      </c>
      <c r="O314" s="13" t="str">
        <f t="shared" si="57"/>
        <v>&lt;Campo NomeDb="ac_ORDINE" Segnaposto="MOV_ORDINE_NUM" Descrizione="Movimento: numero ordine" Tipo="Stringa" Filtro="false" Ordinamento="false" Output="true" /&gt;</v>
      </c>
    </row>
    <row r="315" spans="1:15" x14ac:dyDescent="0.25">
      <c r="A315" s="1" t="s">
        <v>719</v>
      </c>
      <c r="B315" t="s">
        <v>725</v>
      </c>
      <c r="C315" t="s">
        <v>731</v>
      </c>
      <c r="D315" t="s">
        <v>66</v>
      </c>
      <c r="E315" s="2" t="s">
        <v>151</v>
      </c>
      <c r="F315" s="3" t="s">
        <v>61</v>
      </c>
      <c r="G315" s="3" t="s">
        <v>61</v>
      </c>
      <c r="J315" t="str">
        <f t="shared" si="55"/>
        <v>%%MOV_ORDINE_DATA%%</v>
      </c>
      <c r="K315" t="str">
        <f t="shared" si="56"/>
        <v>&lt;Campo NomeDb="dt_ORDINE" Segnaposto="MOV_ORDINE_DATA" Descrizione="Movimento: data ordine" Tipo="Data" Filtro="false" Ordinamento="true" Output="true" /&gt;</v>
      </c>
      <c r="O315" t="str">
        <f t="shared" si="57"/>
        <v>&lt;Campo NomeDb="dt_ORDINE" Segnaposto="MOV_ORDINE_DATA" Descrizione="Movimento: data ordine" Tipo="Data" Filtro="false" Ordinamento="false" Output="true" /&gt;</v>
      </c>
    </row>
    <row r="316" spans="1:15" x14ac:dyDescent="0.25">
      <c r="A316" s="1" t="s">
        <v>720</v>
      </c>
      <c r="B316" t="s">
        <v>726</v>
      </c>
      <c r="C316" t="s">
        <v>732</v>
      </c>
      <c r="D316" t="s">
        <v>65</v>
      </c>
      <c r="E316" s="2" t="s">
        <v>151</v>
      </c>
      <c r="F316" s="3" t="s">
        <v>61</v>
      </c>
      <c r="G316" s="3" t="s">
        <v>61</v>
      </c>
      <c r="J316" t="str">
        <f t="shared" si="55"/>
        <v>%%MOV_BOLLA_NUM%%</v>
      </c>
      <c r="K316" t="str">
        <f t="shared" si="56"/>
        <v>&lt;Campo NomeDb="ac_DDT" Segnaposto="MOV_BOLLA_NUM" Descrizione="Movimento: numero bolla" Tipo="Stringa" Filtro="false" Ordinamento="true" Output="true" /&gt;</v>
      </c>
      <c r="O316" t="str">
        <f t="shared" si="57"/>
        <v>&lt;Campo NomeDb="ac_DDT" Segnaposto="MOV_BOLLA_NUM" Descrizione="Movimento: numero bolla" Tipo="Stringa" Filtro="false" Ordinamento="false" Output="true" /&gt;</v>
      </c>
    </row>
    <row r="317" spans="1:15" x14ac:dyDescent="0.25">
      <c r="A317" s="1" t="s">
        <v>721</v>
      </c>
      <c r="B317" t="s">
        <v>727</v>
      </c>
      <c r="C317" t="s">
        <v>733</v>
      </c>
      <c r="D317" t="s">
        <v>66</v>
      </c>
      <c r="E317" s="2" t="s">
        <v>151</v>
      </c>
      <c r="F317" s="3" t="s">
        <v>61</v>
      </c>
      <c r="G317" s="3" t="s">
        <v>61</v>
      </c>
      <c r="J317" t="str">
        <f t="shared" si="55"/>
        <v>%%MOV_BOLLA_DATA%%</v>
      </c>
      <c r="K317" t="str">
        <f t="shared" si="56"/>
        <v>&lt;Campo NomeDb="dt_DDT" Segnaposto="MOV_BOLLA_DATA" Descrizione="Movimento: data bolla" Tipo="Data" Filtro="false" Ordinamento="true" Output="true" /&gt;</v>
      </c>
      <c r="O317" t="str">
        <f t="shared" si="57"/>
        <v>&lt;Campo NomeDb="dt_DDT" Segnaposto="MOV_BOLLA_DATA" Descrizione="Movimento: data bolla" Tipo="Data" Filtro="false" Ordinamento="false" Output="true" /&gt;</v>
      </c>
    </row>
    <row r="318" spans="1:15" x14ac:dyDescent="0.25">
      <c r="A318" s="1" t="s">
        <v>722</v>
      </c>
      <c r="B318" t="s">
        <v>728</v>
      </c>
      <c r="C318" t="s">
        <v>734</v>
      </c>
      <c r="D318" t="s">
        <v>65</v>
      </c>
      <c r="E318" s="2" t="s">
        <v>151</v>
      </c>
      <c r="F318" s="3" t="s">
        <v>61</v>
      </c>
      <c r="G318" s="3" t="s">
        <v>61</v>
      </c>
      <c r="J318" t="str">
        <f t="shared" si="55"/>
        <v>%%MOV_FATTURA_NUM%%</v>
      </c>
      <c r="K318" t="str">
        <f t="shared" si="56"/>
        <v>&lt;Campo NomeDb="ac_FATTURA" Segnaposto="MOV_FATTURA_NUM" Descrizione="Movimento: numero fattura" Tipo="Stringa" Filtro="false" Ordinamento="true" Output="true" /&gt;</v>
      </c>
      <c r="O318" t="str">
        <f t="shared" si="57"/>
        <v>&lt;Campo NomeDb="ac_FATTURA" Segnaposto="MOV_FATTURA_NUM" Descrizione="Movimento: numero fattura" Tipo="Stringa" Filtro="false" Ordinamento="false" Output="true" /&gt;</v>
      </c>
    </row>
    <row r="319" spans="1:15" s="4" customFormat="1" x14ac:dyDescent="0.25">
      <c r="A319" s="10" t="s">
        <v>723</v>
      </c>
      <c r="B319" s="4" t="s">
        <v>729</v>
      </c>
      <c r="C319" s="4" t="s">
        <v>735</v>
      </c>
      <c r="D319" s="4" t="s">
        <v>66</v>
      </c>
      <c r="E319" s="5" t="s">
        <v>151</v>
      </c>
      <c r="F319" s="6" t="s">
        <v>61</v>
      </c>
      <c r="G319" s="6" t="s">
        <v>61</v>
      </c>
      <c r="J319" s="4" t="str">
        <f t="shared" si="55"/>
        <v>%%MOV_FATTURA_DATA%%</v>
      </c>
      <c r="K319" s="4" t="str">
        <f t="shared" si="56"/>
        <v>&lt;Campo NomeDb="dt_FATTURA" Segnaposto="MOV_FATTURA_DATA" Descrizione="Movimento: data fattura" Tipo="Data" Filtro="false" Ordinamento="true" Output="true" /&gt;</v>
      </c>
      <c r="O319" s="4" t="str">
        <f t="shared" si="57"/>
        <v>&lt;Campo NomeDb="dt_FATTURA" Segnaposto="MOV_FATTURA_DATA" Descrizione="Movimento: data fattura" Tipo="Data" Filtro="false" Ordinamento="false" Output="true" /&gt;</v>
      </c>
    </row>
    <row r="320" spans="1:15" x14ac:dyDescent="0.25">
      <c r="A320" t="s">
        <v>168</v>
      </c>
      <c r="B320" t="s">
        <v>473</v>
      </c>
      <c r="C320" t="s">
        <v>512</v>
      </c>
      <c r="D320" t="s">
        <v>65</v>
      </c>
      <c r="E320" s="3" t="s">
        <v>61</v>
      </c>
      <c r="F320" s="2" t="s">
        <v>151</v>
      </c>
      <c r="G320" s="3" t="s">
        <v>61</v>
      </c>
      <c r="H320" s="3" t="s">
        <v>62</v>
      </c>
      <c r="J320" t="str">
        <f t="shared" si="55"/>
        <v>%%PERS_COGNOME%%</v>
      </c>
      <c r="K320" t="str">
        <f t="shared" si="56"/>
        <v>&lt;Campo NomeDb="tx_COGNOME" Segnaposto="PERS_COGNOME" Descrizione="Persona: cognome (o azienda: ragione sociale)" Tipo="Stringa" Filtro="true" Ordinamento="false" Output="true" TipoControllo="Standard" /&gt;</v>
      </c>
      <c r="O320" t="str">
        <f t="shared" si="57"/>
        <v>&lt;Campo NomeDb="tx_COGNOME" Segnaposto="PERS_COGNOME" Descrizione="Persona: cognome (o azienda: ragione sociale)" Tipo="Stringa" Filtro="false" Ordinamento="false" Output="true" /&gt;</v>
      </c>
    </row>
    <row r="321" spans="1:15" x14ac:dyDescent="0.25">
      <c r="A321" t="s">
        <v>169</v>
      </c>
      <c r="B321" t="s">
        <v>474</v>
      </c>
      <c r="C321" t="s">
        <v>500</v>
      </c>
      <c r="D321" t="s">
        <v>65</v>
      </c>
      <c r="E321" s="3" t="s">
        <v>61</v>
      </c>
      <c r="F321" s="2" t="s">
        <v>151</v>
      </c>
      <c r="G321" s="3" t="s">
        <v>61</v>
      </c>
      <c r="H321" s="3" t="s">
        <v>62</v>
      </c>
      <c r="J321" t="str">
        <f t="shared" si="55"/>
        <v>%%PERS_NOME%%</v>
      </c>
      <c r="K321" t="str">
        <f t="shared" si="56"/>
        <v>&lt;Campo NomeDb="tx_NOME" Segnaposto="PERS_NOME" Descrizione="Persona: nome" Tipo="Stringa" Filtro="true" Ordinamento="false" Output="true" TipoControllo="Standard" /&gt;</v>
      </c>
      <c r="O321" t="str">
        <f t="shared" si="57"/>
        <v>&lt;Campo NomeDb="tx_NOME" Segnaposto="PERS_NOME" Descrizione="Persona: nome" Tipo="Stringa" Filtro="false" Ordinamento="false" Output="true" /&gt;</v>
      </c>
    </row>
    <row r="322" spans="1:15" x14ac:dyDescent="0.25">
      <c r="A322" t="s">
        <v>174</v>
      </c>
      <c r="B322" t="s">
        <v>475</v>
      </c>
      <c r="C322" t="s">
        <v>513</v>
      </c>
      <c r="D322" t="s">
        <v>65</v>
      </c>
      <c r="E322" s="3" t="s">
        <v>61</v>
      </c>
      <c r="F322" s="2" t="s">
        <v>151</v>
      </c>
      <c r="G322" s="3" t="s">
        <v>61</v>
      </c>
      <c r="H322" s="3" t="s">
        <v>62</v>
      </c>
      <c r="J322" t="str">
        <f t="shared" si="55"/>
        <v>%%PERS_CODICEFISCALE%%</v>
      </c>
      <c r="K322" t="str">
        <f t="shared" si="56"/>
        <v>&lt;Campo NomeDb="ac_CODICEFISCALE" Segnaposto="PERS_CODICEFISCALE" Descrizione="Persona: codice fiscale (o azienda: CF o PI)" Tipo="Stringa" Filtro="true" Ordinamento="false" Output="true" TipoControllo="Standard" /&gt;</v>
      </c>
      <c r="O322" t="str">
        <f t="shared" si="57"/>
        <v>&lt;Campo NomeDb="ac_CODICEFISCALE" Segnaposto="PERS_CODICEFISCALE" Descrizione="Persona: codice fiscale (o azienda: CF o PI)" Tipo="Stringa" Filtro="false" Ordinamento="false" Output="true" /&gt;</v>
      </c>
    </row>
    <row r="323" spans="1:15" x14ac:dyDescent="0.25">
      <c r="A323" t="s">
        <v>175</v>
      </c>
      <c r="B323" t="s">
        <v>476</v>
      </c>
      <c r="C323" t="s">
        <v>501</v>
      </c>
      <c r="D323" t="s">
        <v>65</v>
      </c>
      <c r="E323" s="2" t="s">
        <v>151</v>
      </c>
      <c r="F323" s="2" t="s">
        <v>151</v>
      </c>
      <c r="G323" s="3" t="s">
        <v>61</v>
      </c>
      <c r="J323" t="str">
        <f t="shared" si="55"/>
        <v>%%PERS_EMAIL%%</v>
      </c>
      <c r="K323" t="str">
        <f t="shared" si="56"/>
        <v>&lt;Campo NomeDb="tx_EMAIL" Segnaposto="PERS_EMAIL" Descrizione="Persona: e-mail" Tipo="Stringa" Filtro="false" Ordinamento="false" Output="true" /&gt;</v>
      </c>
      <c r="O323" t="str">
        <f t="shared" si="57"/>
        <v>&lt;Campo NomeDb="tx_EMAIL" Segnaposto="PERS_EMAIL" Descrizione="Persona: e-mail" Tipo="Stringa" Filtro="false" Ordinamento="false" Output="true" /&gt;</v>
      </c>
    </row>
    <row r="324" spans="1:15" x14ac:dyDescent="0.25">
      <c r="A324" t="s">
        <v>176</v>
      </c>
      <c r="B324" t="s">
        <v>477</v>
      </c>
      <c r="C324" t="s">
        <v>502</v>
      </c>
      <c r="D324" t="s">
        <v>65</v>
      </c>
      <c r="E324" s="3" t="s">
        <v>61</v>
      </c>
      <c r="F324" s="2" t="s">
        <v>151</v>
      </c>
      <c r="G324" s="3" t="s">
        <v>61</v>
      </c>
      <c r="H324" s="3" t="s">
        <v>62</v>
      </c>
      <c r="J324" t="str">
        <f t="shared" si="55"/>
        <v>%%PERS_MATRICOLA%%</v>
      </c>
      <c r="K324" t="str">
        <f t="shared" si="56"/>
        <v>&lt;Campo NomeDb="ac_MATRICOLA" Segnaposto="PERS_MATRICOLA" Descrizione="Persona: matricola" Tipo="Stringa" Filtro="true" Ordinamento="false" Output="true" TipoControllo="Standard" /&gt;</v>
      </c>
      <c r="O324" t="str">
        <f t="shared" si="57"/>
        <v>&lt;Campo NomeDb="ac_MATRICOLA" Segnaposto="PERS_MATRICOLA" Descrizione="Persona: matricola" Tipo="Stringa" Filtro="false" Ordinamento="false" Output="true" /&gt;</v>
      </c>
    </row>
    <row r="325" spans="1:15" x14ac:dyDescent="0.25">
      <c r="A325" t="s">
        <v>355</v>
      </c>
      <c r="B325" t="s">
        <v>478</v>
      </c>
      <c r="C325" t="s">
        <v>503</v>
      </c>
      <c r="D325" t="s">
        <v>65</v>
      </c>
      <c r="E325" s="3" t="s">
        <v>61</v>
      </c>
      <c r="F325" s="2" t="s">
        <v>151</v>
      </c>
      <c r="G325" s="3" t="s">
        <v>61</v>
      </c>
      <c r="H325" s="2" t="s">
        <v>64</v>
      </c>
      <c r="I325" s="2" t="s">
        <v>417</v>
      </c>
      <c r="J325" t="str">
        <f t="shared" si="55"/>
        <v>%%PERS_CATEGORIA_AC%%</v>
      </c>
      <c r="K325" t="str">
        <f t="shared" si="56"/>
        <v>&lt;Campo NomeDb="ac_CATEGORIAECM" Segnaposto="PERS_CATEGORIA_AC" Descrizione="Persona: categoria" Tipo="Stringa" Filtro="true" Ordinamento="false" Output="true" TipoControllo="CheckBoxList" QueryLista="SELECT ac_CATEGORIAECM, tx_CATEGORIAECM FROM eve_CATEGORIEECM ORDER BY ni_ORDINE" /&gt;</v>
      </c>
      <c r="O325" t="str">
        <f t="shared" si="57"/>
        <v>&lt;Campo NomeDb="ac_CATEGORIAECM" Segnaposto="PERS_CATEGORIA_AC" Descrizione="Persona: categoria" Tipo="Stringa" Filtro="false" Ordinamento="false" Output="true" /&gt;</v>
      </c>
    </row>
    <row r="326" spans="1:15" x14ac:dyDescent="0.25">
      <c r="A326" t="s">
        <v>342</v>
      </c>
      <c r="B326" t="s">
        <v>483</v>
      </c>
      <c r="C326" t="s">
        <v>503</v>
      </c>
      <c r="D326" t="s">
        <v>65</v>
      </c>
      <c r="E326" s="2" t="s">
        <v>151</v>
      </c>
      <c r="F326" s="2" t="s">
        <v>151</v>
      </c>
      <c r="G326" s="3" t="s">
        <v>61</v>
      </c>
      <c r="J326" t="str">
        <f t="shared" si="55"/>
        <v>%%PERS_CATEGORIA%%</v>
      </c>
      <c r="K326" t="str">
        <f t="shared" si="56"/>
        <v>&lt;Campo NomeDb="tx_CATEGORIAECM" Segnaposto="PERS_CATEGORIA" Descrizione="Persona: categoria" Tipo="Stringa" Filtro="false" Ordinamento="false" Output="true" /&gt;</v>
      </c>
      <c r="O326" t="str">
        <f t="shared" si="57"/>
        <v>&lt;Campo NomeDb="tx_CATEGORIAECM" Segnaposto="PERS_CATEGORIA" Descrizione="Persona: categoria" Tipo="Stringa" Filtro="false" Ordinamento="false" Output="true" /&gt;</v>
      </c>
    </row>
    <row r="328" spans="1:15" x14ac:dyDescent="0.25">
      <c r="A328" s="1" t="s">
        <v>514</v>
      </c>
    </row>
    <row r="330" spans="1:15" x14ac:dyDescent="0.25">
      <c r="A330" s="1" t="s">
        <v>0</v>
      </c>
      <c r="B330" s="1" t="s">
        <v>2</v>
      </c>
      <c r="C330" s="1" t="s">
        <v>1</v>
      </c>
      <c r="D330" s="1" t="s">
        <v>3</v>
      </c>
      <c r="E330" s="1" t="s">
        <v>4</v>
      </c>
      <c r="F330" s="1" t="s">
        <v>6</v>
      </c>
      <c r="G330" s="1" t="s">
        <v>5</v>
      </c>
      <c r="H330" s="1" t="s">
        <v>7</v>
      </c>
      <c r="I330" s="1" t="s">
        <v>8</v>
      </c>
      <c r="J330" s="1" t="s">
        <v>152</v>
      </c>
      <c r="K330" s="1" t="s">
        <v>165</v>
      </c>
      <c r="N330" s="1"/>
      <c r="O330" s="1" t="s">
        <v>166</v>
      </c>
    </row>
    <row r="331" spans="1:15" x14ac:dyDescent="0.25">
      <c r="A331" t="s">
        <v>9</v>
      </c>
      <c r="B331" t="s">
        <v>106</v>
      </c>
      <c r="C331" t="s">
        <v>68</v>
      </c>
      <c r="D331" t="s">
        <v>65</v>
      </c>
      <c r="E331" s="3" t="s">
        <v>61</v>
      </c>
      <c r="F331" s="3" t="s">
        <v>61</v>
      </c>
      <c r="G331" s="3" t="s">
        <v>61</v>
      </c>
      <c r="H331" s="3" t="s">
        <v>62</v>
      </c>
      <c r="J331" t="str">
        <f>CONCATENATE("%%",B331,"%%")</f>
        <v>%%EVE_TITOLO%%</v>
      </c>
      <c r="K331" t="str">
        <f>CONCATENATE("&lt;Campo NomeDb=""",A331,""" Segnaposto=""",B331,""" Descrizione=""",C331,""" Tipo=""",D331,""" Filtro=""",E331,""" Ordinamento=""",F331,""" Output=""",G331,"""",IF(H331&lt;&gt;"",CONCATENATE(" TipoControllo=""",H331,""""),""),IF(I331&lt;&gt;"",CONCATENATE(" QueryLista=""",I331,""""),"")," /&gt;")</f>
        <v>&lt;Campo NomeDb="tx_TITOLO" Segnaposto="EVE_TITOLO" Descrizione="Evento: titolo" Tipo="Stringa" Filtro="true" Ordinamento="true" Output="true" TipoControllo="Standard" /&gt;</v>
      </c>
      <c r="O331" t="str">
        <f>CONCATENATE("&lt;Campo NomeDb=""",A331,""" Segnaposto=""",B331,""" Descrizione=""",C331,""" Tipo=""",D331,""" Filtro=""false"" Ordinamento=""false"" Output=""",G331,""" /&gt;")</f>
        <v>&lt;Campo NomeDb="tx_TITOLO" Segnaposto="EVE_TITOLO" Descrizione="Evento: titolo" Tipo="Stringa" Filtro="false" Ordinamento="false" Output="true" /&gt;</v>
      </c>
    </row>
    <row r="332" spans="1:15" x14ac:dyDescent="0.25">
      <c r="A332" t="s">
        <v>10</v>
      </c>
      <c r="B332" t="s">
        <v>107</v>
      </c>
      <c r="C332" t="s">
        <v>69</v>
      </c>
      <c r="D332" t="s">
        <v>66</v>
      </c>
      <c r="E332" s="3" t="s">
        <v>61</v>
      </c>
      <c r="F332" s="3" t="s">
        <v>61</v>
      </c>
      <c r="G332" s="3" t="s">
        <v>61</v>
      </c>
      <c r="H332" s="3" t="s">
        <v>62</v>
      </c>
      <c r="J332" t="str">
        <f t="shared" ref="J332:J400" si="64">CONCATENATE("%%",B332,"%%")</f>
        <v>%%EVE_DATA_INIZIO%%</v>
      </c>
      <c r="K332" t="str">
        <f t="shared" ref="K332:K400" si="65">CONCATENATE("&lt;Campo NomeDb=""",A332,""" Segnaposto=""",B332,""" Descrizione=""",C332,""" Tipo=""",D332,""" Filtro=""",E332,""" Ordinamento=""",F332,""" Output=""",G332,"""",IF(H332&lt;&gt;"",CONCATENATE(" TipoControllo=""",H332,""""),""),IF(I332&lt;&gt;"",CONCATENATE(" QueryLista=""",I332,""""),"")," /&gt;")</f>
        <v>&lt;Campo NomeDb="dt_INIZIO" Segnaposto="EVE_DATA_INIZIO" Descrizione="Evento: data inizio" Tipo="Data" Filtro="true" Ordinamento="true" Output="true" TipoControllo="Standard" /&gt;</v>
      </c>
      <c r="O332" t="str">
        <f t="shared" ref="O332:O400" si="66">CONCATENATE("&lt;Campo NomeDb=""",A332,""" Segnaposto=""",B332,""" Descrizione=""",C332,""" Tipo=""",D332,""" Filtro=""false"" Ordinamento=""false"" Output=""",G332,""" /&gt;")</f>
        <v>&lt;Campo NomeDb="dt_INIZIO" Segnaposto="EVE_DATA_INIZIO" Descrizione="Evento: data inizio" Tipo="Data" Filtro="false" Ordinamento="false" Output="true" /&gt;</v>
      </c>
    </row>
    <row r="333" spans="1:15" x14ac:dyDescent="0.25">
      <c r="A333" t="s">
        <v>11</v>
      </c>
      <c r="B333" t="s">
        <v>108</v>
      </c>
      <c r="C333" t="s">
        <v>70</v>
      </c>
      <c r="D333" t="s">
        <v>66</v>
      </c>
      <c r="E333" s="3" t="s">
        <v>61</v>
      </c>
      <c r="F333" s="3" t="s">
        <v>61</v>
      </c>
      <c r="G333" s="3" t="s">
        <v>61</v>
      </c>
      <c r="H333" s="3" t="s">
        <v>62</v>
      </c>
      <c r="J333" t="str">
        <f t="shared" si="64"/>
        <v>%%EVE_DATA_FINE%%</v>
      </c>
      <c r="K333" t="str">
        <f t="shared" si="65"/>
        <v>&lt;Campo NomeDb="dt_FINE" Segnaposto="EVE_DATA_FINE" Descrizione="Evento: data fine" Tipo="Data" Filtro="true" Ordinamento="true" Output="true" TipoControllo="Standard" /&gt;</v>
      </c>
      <c r="O333" t="str">
        <f t="shared" si="66"/>
        <v>&lt;Campo NomeDb="dt_FINE" Segnaposto="EVE_DATA_FINE" Descrizione="Evento: data fine" Tipo="Data" Filtro="false" Ordinamento="false" Output="true" /&gt;</v>
      </c>
    </row>
    <row r="334" spans="1:15" x14ac:dyDescent="0.25">
      <c r="A334" t="s">
        <v>29</v>
      </c>
      <c r="B334" t="s">
        <v>109</v>
      </c>
      <c r="C334" t="s">
        <v>88</v>
      </c>
      <c r="D334" t="s">
        <v>65</v>
      </c>
      <c r="E334" s="2" t="s">
        <v>151</v>
      </c>
      <c r="F334" s="2" t="s">
        <v>151</v>
      </c>
      <c r="G334" s="3" t="s">
        <v>61</v>
      </c>
      <c r="J334" t="str">
        <f t="shared" si="64"/>
        <v>%%EVE_TIPOLOGIA%%</v>
      </c>
      <c r="K334" t="str">
        <f t="shared" si="65"/>
        <v>&lt;Campo NomeDb="tx_TIPOLOGIAEVENTO" Segnaposto="EVE_TIPOLOGIA" Descrizione="Evento: tipologia" Tipo="Stringa" Filtro="false" Ordinamento="false" Output="true" /&gt;</v>
      </c>
      <c r="O334" t="str">
        <f t="shared" si="66"/>
        <v>&lt;Campo NomeDb="tx_TIPOLOGIAEVENTO" Segnaposto="EVE_TIPOLOGIA" Descrizione="Evento: tipologia" Tipo="Stringa" Filtro="false" Ordinamento="false" Output="true" /&gt;</v>
      </c>
    </row>
    <row r="335" spans="1:15" x14ac:dyDescent="0.25">
      <c r="A335" t="s">
        <v>40</v>
      </c>
      <c r="B335" t="s">
        <v>110</v>
      </c>
      <c r="C335" t="s">
        <v>99</v>
      </c>
      <c r="D335" t="s">
        <v>65</v>
      </c>
      <c r="E335" s="2" t="s">
        <v>151</v>
      </c>
      <c r="F335" s="2" t="s">
        <v>151</v>
      </c>
      <c r="G335" s="3" t="s">
        <v>61</v>
      </c>
      <c r="J335" t="str">
        <f t="shared" si="64"/>
        <v>%%EVE_CENTRO_REFERENZA%%</v>
      </c>
      <c r="K335" t="str">
        <f t="shared" si="65"/>
        <v>&lt;Campo NomeDb="tx_CENTROREFERENZA" Segnaposto="EVE_CENTRO_REFERENZA" Descrizione="Evento: centro di referenza" Tipo="Stringa" Filtro="false" Ordinamento="false" Output="true" /&gt;</v>
      </c>
      <c r="O335" t="str">
        <f t="shared" si="66"/>
        <v>&lt;Campo NomeDb="tx_CENTROREFERENZA" Segnaposto="EVE_CENTRO_REFERENZA" Descrizione="Evento: centro di referenza" Tipo="Stringa" Filtro="false" Ordinamento="false" Output="true" /&gt;</v>
      </c>
    </row>
    <row r="336" spans="1:15" x14ac:dyDescent="0.25">
      <c r="A336" t="s">
        <v>41</v>
      </c>
      <c r="B336" t="s">
        <v>111</v>
      </c>
      <c r="C336" t="s">
        <v>100</v>
      </c>
      <c r="D336" t="s">
        <v>65</v>
      </c>
      <c r="E336" s="2" t="s">
        <v>151</v>
      </c>
      <c r="F336" s="2" t="s">
        <v>151</v>
      </c>
      <c r="G336" s="3" t="s">
        <v>61</v>
      </c>
      <c r="J336" t="str">
        <f t="shared" si="64"/>
        <v>%%EVE_CDC%%</v>
      </c>
      <c r="K336" t="str">
        <f t="shared" si="65"/>
        <v>&lt;Campo NomeDb="tx_CDC" Segnaposto="EVE_CDC" Descrizione="Evento: centro di costo" Tipo="Stringa" Filtro="false" Ordinamento="false" Output="true" /&gt;</v>
      </c>
      <c r="O336" t="str">
        <f t="shared" si="66"/>
        <v>&lt;Campo NomeDb="tx_CDC" Segnaposto="EVE_CDC" Descrizione="Evento: centro di costo" Tipo="Stringa" Filtro="false" Ordinamento="false" Output="true" /&gt;</v>
      </c>
    </row>
    <row r="337" spans="1:15" x14ac:dyDescent="0.25">
      <c r="A337" t="s">
        <v>42</v>
      </c>
      <c r="B337" t="s">
        <v>112</v>
      </c>
      <c r="C337" t="s">
        <v>101</v>
      </c>
      <c r="D337" t="s">
        <v>65</v>
      </c>
      <c r="E337" s="2" t="s">
        <v>151</v>
      </c>
      <c r="F337" s="2" t="s">
        <v>151</v>
      </c>
      <c r="G337" s="3" t="s">
        <v>61</v>
      </c>
      <c r="J337" t="str">
        <f t="shared" si="64"/>
        <v>%%EVE_PIANO_FORMATIVO%%</v>
      </c>
      <c r="K337" t="str">
        <f t="shared" si="65"/>
        <v>&lt;Campo NomeDb="tx_PIANOFORMATIVO" Segnaposto="EVE_PIANO_FORMATIVO" Descrizione="Evento: piano formativo" Tipo="Stringa" Filtro="false" Ordinamento="false" Output="true" /&gt;</v>
      </c>
      <c r="O337" t="str">
        <f t="shared" si="66"/>
        <v>&lt;Campo NomeDb="tx_PIANOFORMATIVO" Segnaposto="EVE_PIANO_FORMATIVO" Descrizione="Evento: piano formativo" Tipo="Stringa" Filtro="false" Ordinamento="false" Output="true" /&gt;</v>
      </c>
    </row>
    <row r="338" spans="1:15" s="13" customFormat="1" x14ac:dyDescent="0.25">
      <c r="A338" s="11" t="s">
        <v>537</v>
      </c>
      <c r="B338" s="12" t="s">
        <v>540</v>
      </c>
      <c r="C338" s="13" t="s">
        <v>541</v>
      </c>
      <c r="D338" s="13" t="s">
        <v>65</v>
      </c>
      <c r="E338" s="12" t="s">
        <v>151</v>
      </c>
      <c r="F338" s="12" t="s">
        <v>151</v>
      </c>
      <c r="G338" s="14" t="s">
        <v>61</v>
      </c>
      <c r="J338" s="13" t="str">
        <f t="shared" si="64"/>
        <v>%%EVE_DURATA_ORE%%</v>
      </c>
      <c r="K338" s="13" t="str">
        <f t="shared" si="65"/>
        <v>&lt;Campo NomeDb="tx_DURATAORE_RAGGR" Segnaposto="EVE_DURATA_ORE" Descrizione="Evento: durata in ore" Tipo="Stringa" Filtro="false" Ordinamento="false" Output="true" /&gt;</v>
      </c>
      <c r="O338" s="13" t="str">
        <f t="shared" si="66"/>
        <v>&lt;Campo NomeDb="tx_DURATAORE_RAGGR" Segnaposto="EVE_DURATA_ORE" Descrizione="Evento: durata in ore" Tipo="Stringa" Filtro="false" Ordinamento="false" Output="true" /&gt;</v>
      </c>
    </row>
    <row r="339" spans="1:15" s="4" customFormat="1" x14ac:dyDescent="0.25">
      <c r="A339" s="10" t="s">
        <v>538</v>
      </c>
      <c r="B339" s="5" t="s">
        <v>539</v>
      </c>
      <c r="C339" s="4" t="s">
        <v>542</v>
      </c>
      <c r="D339" s="4" t="s">
        <v>65</v>
      </c>
      <c r="E339" s="5" t="s">
        <v>151</v>
      </c>
      <c r="F339" s="5" t="s">
        <v>151</v>
      </c>
      <c r="G339" s="6" t="s">
        <v>61</v>
      </c>
      <c r="J339" s="4" t="str">
        <f t="shared" si="64"/>
        <v>%%EVE_DURATA_ORE_NONRAGGR%%</v>
      </c>
      <c r="K339" s="4" t="str">
        <f t="shared" si="65"/>
        <v>&lt;Campo NomeDb="tx_DURATAORE_NONRAGGR" Segnaposto="EVE_DURATA_ORE_NONRAGGR" Descrizione="Evento: durata in ore (comprensiva di sessioni parallele)" Tipo="Stringa" Filtro="false" Ordinamento="false" Output="true" /&gt;</v>
      </c>
      <c r="O339" s="4" t="str">
        <f t="shared" si="66"/>
        <v>&lt;Campo NomeDb="tx_DURATAORE_NONRAGGR" Segnaposto="EVE_DURATA_ORE_NONRAGGR" Descrizione="Evento: durata in ore (comprensiva di sessioni parallele)" Tipo="Stringa" Filtro="false" Ordinamento="false" Output="true" /&gt;</v>
      </c>
    </row>
    <row r="340" spans="1:15" s="4" customFormat="1" x14ac:dyDescent="0.25">
      <c r="A340" s="10" t="s">
        <v>715</v>
      </c>
      <c r="B340" s="5" t="s">
        <v>716</v>
      </c>
      <c r="C340" s="4" t="s">
        <v>717</v>
      </c>
      <c r="D340" s="4" t="s">
        <v>67</v>
      </c>
      <c r="E340" s="5" t="s">
        <v>151</v>
      </c>
      <c r="F340" s="5" t="s">
        <v>151</v>
      </c>
      <c r="G340" s="6" t="s">
        <v>61</v>
      </c>
      <c r="J340" s="4" t="str">
        <f t="shared" si="64"/>
        <v>%%EVE_ISCRITTI%%</v>
      </c>
      <c r="K340" s="4" t="str">
        <f t="shared" si="65"/>
        <v>&lt;Campo NomeDb="ni_ISCRITTI" Segnaposto="EVE_ISCRITTI" Descrizione="Evento: numero iscritti (iscritto, presente, lista attesa - solo discenti)" Tipo="Intero" Filtro="false" Ordinamento="false" Output="true" /&gt;</v>
      </c>
      <c r="O340" s="4" t="str">
        <f t="shared" si="66"/>
        <v>&lt;Campo NomeDb="ni_ISCRITTI" Segnaposto="EVE_ISCRITTI" Descrizione="Evento: numero iscritti (iscritto, presente, lista attesa - solo discenti)" Tipo="Intero" Filtro="false" Ordinamento="false" Output="true" /&gt;</v>
      </c>
    </row>
    <row r="341" spans="1:15" x14ac:dyDescent="0.25">
      <c r="A341" t="s">
        <v>52</v>
      </c>
      <c r="B341" s="2" t="s">
        <v>389</v>
      </c>
      <c r="C341" t="s">
        <v>88</v>
      </c>
      <c r="D341" t="s">
        <v>67</v>
      </c>
      <c r="E341" s="3" t="s">
        <v>61</v>
      </c>
      <c r="F341" s="2" t="s">
        <v>151</v>
      </c>
      <c r="G341" s="2" t="s">
        <v>151</v>
      </c>
      <c r="H341" s="2" t="s">
        <v>64</v>
      </c>
      <c r="I341" s="2" t="s">
        <v>153</v>
      </c>
      <c r="J341" t="str">
        <f t="shared" si="64"/>
        <v>%%EVE_TIPOLOGIA_ID%%</v>
      </c>
      <c r="K341" t="str">
        <f t="shared" si="65"/>
        <v>&lt;Campo NomeDb="id_TIPOLOGIAEVENTO" Segnaposto="EVE_TIPOLOGIA_ID" Descrizione="Evento: tipologia" Tipo="Intero" Filtro="true" Ordinamento="false" Output="false" TipoControllo="CheckBoxList" QueryLista="SELECT id_TIPOLOGIAEVENTO, tx_TIPOLOGIAEVENTO FROM age_TIPOLOGIEEVENTI ORDER BY tx_TIPOLOGIAEVENTO " /&gt;</v>
      </c>
      <c r="O341" t="str">
        <f t="shared" si="66"/>
        <v>&lt;Campo NomeDb="id_TIPOLOGIAEVENTO" Segnaposto="EVE_TIPOLOGIA_ID" Descrizione="Evento: tipologia" Tipo="Intero" Filtro="false" Ordinamento="false" Output="false" /&gt;</v>
      </c>
    </row>
    <row r="342" spans="1:15" x14ac:dyDescent="0.25">
      <c r="A342" t="s">
        <v>57</v>
      </c>
      <c r="B342" s="2" t="s">
        <v>390</v>
      </c>
      <c r="C342" t="s">
        <v>99</v>
      </c>
      <c r="D342" t="s">
        <v>67</v>
      </c>
      <c r="E342" s="3" t="s">
        <v>61</v>
      </c>
      <c r="F342" s="2" t="s">
        <v>151</v>
      </c>
      <c r="G342" s="2" t="s">
        <v>151</v>
      </c>
      <c r="H342" s="2" t="s">
        <v>63</v>
      </c>
      <c r="I342" s="2" t="s">
        <v>154</v>
      </c>
      <c r="J342" t="str">
        <f t="shared" si="64"/>
        <v>%%EVE_CENTRO_REFERENZA_ID%%</v>
      </c>
      <c r="K342" t="str">
        <f t="shared" si="65"/>
        <v>&lt;Campo NomeDb="id_CENTROREFERENZA" Segnaposto="EVE_CENTRO_REFERENZA_ID" Descrizione="Evento: centro di referenza" Tipo="Intero" Filtro="true" Ordinamento="false" Output="false" TipoControllo="DropDown" QueryLista="SELECT id_CENTROREFERENZA, tx_CENTROREFERENZA FROM age_CENTRIREFERENZA ORDER BY tx_CENTROREFERENZA" /&gt;</v>
      </c>
      <c r="O342" t="str">
        <f t="shared" si="66"/>
        <v>&lt;Campo NomeDb="id_CENTROREFERENZA" Segnaposto="EVE_CENTRO_REFERENZA_ID" Descrizione="Evento: centro di referenza" Tipo="Intero" Filtro="false" Ordinamento="false" Output="false" /&gt;</v>
      </c>
    </row>
    <row r="343" spans="1:15" x14ac:dyDescent="0.25">
      <c r="A343" t="s">
        <v>58</v>
      </c>
      <c r="B343" s="2" t="s">
        <v>391</v>
      </c>
      <c r="C343" t="s">
        <v>100</v>
      </c>
      <c r="D343" t="s">
        <v>65</v>
      </c>
      <c r="E343" s="3" t="s">
        <v>61</v>
      </c>
      <c r="F343" s="2" t="s">
        <v>151</v>
      </c>
      <c r="G343" s="2" t="s">
        <v>151</v>
      </c>
      <c r="H343" s="2" t="s">
        <v>63</v>
      </c>
      <c r="I343" s="2" t="s">
        <v>155</v>
      </c>
      <c r="J343" t="str">
        <f t="shared" si="64"/>
        <v>%%EVE_CDC_AC%%</v>
      </c>
      <c r="K343" t="str">
        <f t="shared" si="65"/>
        <v>&lt;Campo NomeDb="ac_CDC" Segnaposto="EVE_CDC_AC" Descrizione="Evento: centro di costo" Tipo="Stringa" Filtro="true" Ordinamento="false" Output="false" TipoControllo="DropDown" QueryLista="SELECT ac_CDC, tx_CDC FROM age_CDC ORDER BY tx_CDC" /&gt;</v>
      </c>
      <c r="O343" t="str">
        <f t="shared" si="66"/>
        <v>&lt;Campo NomeDb="ac_CDC" Segnaposto="EVE_CDC_AC" Descrizione="Evento: centro di costo" Tipo="Stringa" Filtro="false" Ordinamento="false" Output="false" /&gt;</v>
      </c>
    </row>
    <row r="344" spans="1:15" x14ac:dyDescent="0.25">
      <c r="A344" t="s">
        <v>59</v>
      </c>
      <c r="B344" s="2" t="s">
        <v>392</v>
      </c>
      <c r="C344" t="s">
        <v>101</v>
      </c>
      <c r="D344" t="s">
        <v>67</v>
      </c>
      <c r="E344" s="3" t="s">
        <v>61</v>
      </c>
      <c r="F344" s="2" t="s">
        <v>151</v>
      </c>
      <c r="G344" s="2" t="s">
        <v>151</v>
      </c>
      <c r="H344" s="2" t="s">
        <v>63</v>
      </c>
      <c r="I344" s="2" t="s">
        <v>156</v>
      </c>
      <c r="J344" t="str">
        <f t="shared" si="64"/>
        <v>%%EVE_PIANO_FORMATIVO_ID%%</v>
      </c>
      <c r="K344" t="str">
        <f t="shared" si="65"/>
        <v>&lt;Campo NomeDb="id_PIANOFORMATIVO" Segnaposto="EVE_PIANO_FORMATIVO_ID" Descrizione="Evento: piano formativo" Tipo="Intero" Filtro="true" Ordinamento="false" Output="false" TipoControllo="DropDown" QueryLista="SELECT id_PIANOFORMATIVO, tx_PIANOFORMATIVO FROM age_PIANIFORMATIVI ORDER BY tx_PIANOFORMATIVO" /&gt;</v>
      </c>
      <c r="O344" t="str">
        <f t="shared" si="66"/>
        <v>&lt;Campo NomeDb="id_PIANOFORMATIVO" Segnaposto="EVE_PIANO_FORMATIVO_ID" Descrizione="Evento: piano formativo" Tipo="Intero" Filtro="false" Ordinamento="false" Output="false" /&gt;</v>
      </c>
    </row>
    <row r="345" spans="1:15" x14ac:dyDescent="0.25">
      <c r="A345" t="s">
        <v>15</v>
      </c>
      <c r="B345" t="s">
        <v>113</v>
      </c>
      <c r="C345" t="s">
        <v>74</v>
      </c>
      <c r="D345" t="s">
        <v>65</v>
      </c>
      <c r="E345" s="2" t="s">
        <v>151</v>
      </c>
      <c r="F345" s="3" t="s">
        <v>61</v>
      </c>
      <c r="G345" s="3" t="s">
        <v>61</v>
      </c>
      <c r="J345" t="str">
        <f t="shared" si="64"/>
        <v>%%SEDE_NOME%%</v>
      </c>
      <c r="K345" t="str">
        <f t="shared" si="65"/>
        <v>&lt;Campo NomeDb="tx_SEDE" Segnaposto="SEDE_NOME" Descrizione="Sede: nome" Tipo="Stringa" Filtro="false" Ordinamento="true" Output="true" /&gt;</v>
      </c>
      <c r="O345" t="str">
        <f t="shared" si="66"/>
        <v>&lt;Campo NomeDb="tx_SEDE" Segnaposto="SEDE_NOME" Descrizione="Sede: nome" Tipo="Stringa" Filtro="false" Ordinamento="false" Output="true" /&gt;</v>
      </c>
    </row>
    <row r="346" spans="1:15" x14ac:dyDescent="0.25">
      <c r="A346" t="s">
        <v>16</v>
      </c>
      <c r="B346" t="s">
        <v>114</v>
      </c>
      <c r="C346" t="s">
        <v>75</v>
      </c>
      <c r="D346" t="s">
        <v>65</v>
      </c>
      <c r="E346" s="2" t="s">
        <v>151</v>
      </c>
      <c r="F346" s="2" t="s">
        <v>151</v>
      </c>
      <c r="G346" s="3" t="s">
        <v>61</v>
      </c>
      <c r="J346" t="str">
        <f t="shared" si="64"/>
        <v>%%SEDE_DETTAGLI%%</v>
      </c>
      <c r="K346" t="str">
        <f t="shared" si="65"/>
        <v>&lt;Campo NomeDb="tx_DETTAGLISEDE" Segnaposto="SEDE_DETTAGLI" Descrizione="Sede: dettagli" Tipo="Stringa" Filtro="false" Ordinamento="false" Output="true" /&gt;</v>
      </c>
      <c r="O346" t="str">
        <f t="shared" si="66"/>
        <v>&lt;Campo NomeDb="tx_DETTAGLISEDE" Segnaposto="SEDE_DETTAGLI" Descrizione="Sede: dettagli" Tipo="Stringa" Filtro="false" Ordinamento="false" Output="true" /&gt;</v>
      </c>
    </row>
    <row r="347" spans="1:15" x14ac:dyDescent="0.25">
      <c r="A347" t="s">
        <v>17</v>
      </c>
      <c r="B347" t="s">
        <v>115</v>
      </c>
      <c r="C347" t="s">
        <v>76</v>
      </c>
      <c r="D347" t="s">
        <v>65</v>
      </c>
      <c r="E347" s="2" t="s">
        <v>151</v>
      </c>
      <c r="F347" s="2" t="s">
        <v>151</v>
      </c>
      <c r="G347" s="3" t="s">
        <v>61</v>
      </c>
      <c r="J347" t="str">
        <f t="shared" si="64"/>
        <v>%%SEDE_INDIRIZZO%%</v>
      </c>
      <c r="K347" t="str">
        <f t="shared" si="65"/>
        <v>&lt;Campo NomeDb="tx_INDIRIZZO_SEDE" Segnaposto="SEDE_INDIRIZZO" Descrizione="Sede: indirizzo" Tipo="Stringa" Filtro="false" Ordinamento="false" Output="true" /&gt;</v>
      </c>
      <c r="O347" t="str">
        <f t="shared" si="66"/>
        <v>&lt;Campo NomeDb="tx_INDIRIZZO_SEDE" Segnaposto="SEDE_INDIRIZZO" Descrizione="Sede: indirizzo" Tipo="Stringa" Filtro="false" Ordinamento="false" Output="true" /&gt;</v>
      </c>
    </row>
    <row r="348" spans="1:15" x14ac:dyDescent="0.25">
      <c r="A348" t="s">
        <v>18</v>
      </c>
      <c r="B348" t="s">
        <v>116</v>
      </c>
      <c r="C348" t="s">
        <v>77</v>
      </c>
      <c r="D348" t="s">
        <v>65</v>
      </c>
      <c r="E348" s="2" t="s">
        <v>151</v>
      </c>
      <c r="F348" s="2" t="s">
        <v>151</v>
      </c>
      <c r="G348" s="3" t="s">
        <v>61</v>
      </c>
      <c r="J348" t="str">
        <f t="shared" si="64"/>
        <v>%%SEDE_TELEFONO%%</v>
      </c>
      <c r="K348" t="str">
        <f t="shared" si="65"/>
        <v>&lt;Campo NomeDb="tx_TELEFONO_SEDE" Segnaposto="SEDE_TELEFONO" Descrizione="Sede: telefono" Tipo="Stringa" Filtro="false" Ordinamento="false" Output="true" /&gt;</v>
      </c>
      <c r="O348" t="str">
        <f t="shared" si="66"/>
        <v>&lt;Campo NomeDb="tx_TELEFONO_SEDE" Segnaposto="SEDE_TELEFONO" Descrizione="Sede: telefono" Tipo="Stringa" Filtro="false" Ordinamento="false" Output="true" /&gt;</v>
      </c>
    </row>
    <row r="349" spans="1:15" x14ac:dyDescent="0.25">
      <c r="A349" t="s">
        <v>19</v>
      </c>
      <c r="B349" t="s">
        <v>117</v>
      </c>
      <c r="C349" t="s">
        <v>78</v>
      </c>
      <c r="D349" t="s">
        <v>65</v>
      </c>
      <c r="E349" s="2" t="s">
        <v>151</v>
      </c>
      <c r="F349" s="2" t="s">
        <v>151</v>
      </c>
      <c r="G349" s="3" t="s">
        <v>61</v>
      </c>
      <c r="J349" t="str">
        <f t="shared" si="64"/>
        <v>%%SEDE_FAX%%</v>
      </c>
      <c r="K349" t="str">
        <f t="shared" si="65"/>
        <v>&lt;Campo NomeDb="tx_FAX_SEDE" Segnaposto="SEDE_FAX" Descrizione="Sede: fax" Tipo="Stringa" Filtro="false" Ordinamento="false" Output="true" /&gt;</v>
      </c>
      <c r="O349" t="str">
        <f t="shared" si="66"/>
        <v>&lt;Campo NomeDb="tx_FAX_SEDE" Segnaposto="SEDE_FAX" Descrizione="Sede: fax" Tipo="Stringa" Filtro="false" Ordinamento="false" Output="true" /&gt;</v>
      </c>
    </row>
    <row r="350" spans="1:15" x14ac:dyDescent="0.25">
      <c r="A350" t="s">
        <v>20</v>
      </c>
      <c r="B350" t="s">
        <v>118</v>
      </c>
      <c r="C350" t="s">
        <v>79</v>
      </c>
      <c r="D350" t="s">
        <v>65</v>
      </c>
      <c r="E350" s="2" t="s">
        <v>151</v>
      </c>
      <c r="F350" s="2" t="s">
        <v>151</v>
      </c>
      <c r="G350" s="3" t="s">
        <v>61</v>
      </c>
      <c r="J350" t="str">
        <f t="shared" si="64"/>
        <v>%%SEDE_CELL%%</v>
      </c>
      <c r="K350" t="str">
        <f t="shared" si="65"/>
        <v>&lt;Campo NomeDb="tx_CELLULARE_SEDE" Segnaposto="SEDE_CELL" Descrizione="Sede: cellulare" Tipo="Stringa" Filtro="false" Ordinamento="false" Output="true" /&gt;</v>
      </c>
      <c r="O350" t="str">
        <f t="shared" si="66"/>
        <v>&lt;Campo NomeDb="tx_CELLULARE_SEDE" Segnaposto="SEDE_CELL" Descrizione="Sede: cellulare" Tipo="Stringa" Filtro="false" Ordinamento="false" Output="true" /&gt;</v>
      </c>
    </row>
    <row r="351" spans="1:15" x14ac:dyDescent="0.25">
      <c r="A351" t="s">
        <v>21</v>
      </c>
      <c r="B351" t="s">
        <v>119</v>
      </c>
      <c r="C351" t="s">
        <v>80</v>
      </c>
      <c r="D351" t="s">
        <v>65</v>
      </c>
      <c r="E351" s="2" t="s">
        <v>151</v>
      </c>
      <c r="F351" s="2" t="s">
        <v>151</v>
      </c>
      <c r="G351" s="3" t="s">
        <v>61</v>
      </c>
      <c r="J351" t="str">
        <f t="shared" si="64"/>
        <v>%%SEDE_EMAIL%%</v>
      </c>
      <c r="K351" t="str">
        <f t="shared" si="65"/>
        <v>&lt;Campo NomeDb="tx_EMAIL_SEDE" Segnaposto="SEDE_EMAIL" Descrizione="Sede: e-mail" Tipo="Stringa" Filtro="false" Ordinamento="false" Output="true" /&gt;</v>
      </c>
      <c r="O351" t="str">
        <f t="shared" si="66"/>
        <v>&lt;Campo NomeDb="tx_EMAIL_SEDE" Segnaposto="SEDE_EMAIL" Descrizione="Sede: e-mail" Tipo="Stringa" Filtro="false" Ordinamento="false" Output="true" /&gt;</v>
      </c>
    </row>
    <row r="352" spans="1:15" x14ac:dyDescent="0.25">
      <c r="A352" t="s">
        <v>50</v>
      </c>
      <c r="B352" s="2" t="s">
        <v>393</v>
      </c>
      <c r="C352" t="s">
        <v>74</v>
      </c>
      <c r="D352" t="s">
        <v>67</v>
      </c>
      <c r="E352" s="3" t="s">
        <v>61</v>
      </c>
      <c r="F352" s="2" t="s">
        <v>151</v>
      </c>
      <c r="G352" s="2" t="s">
        <v>151</v>
      </c>
      <c r="H352" s="2" t="s">
        <v>63</v>
      </c>
      <c r="I352" s="2" t="s">
        <v>157</v>
      </c>
      <c r="J352" t="str">
        <f t="shared" si="64"/>
        <v>%%SEDE_ID%%</v>
      </c>
      <c r="K352" t="str">
        <f t="shared" si="65"/>
        <v>&lt;Campo NomeDb="id_SEDE" Segnaposto="SEDE_ID" Descrizione="Sede: nome" Tipo="Intero" Filtro="true" Ordinamento="false" Output="false" TipoControllo="DropDown" QueryLista="SELECT id_SEDE, tx_SEDE FROM age_SEDI ORDER BY id_SEDE" /&gt;</v>
      </c>
      <c r="O352" t="str">
        <f t="shared" si="66"/>
        <v>&lt;Campo NomeDb="id_SEDE" Segnaposto="SEDE_ID" Descrizione="Sede: nome" Tipo="Intero" Filtro="false" Ordinamento="false" Output="false" /&gt;</v>
      </c>
    </row>
    <row r="353" spans="1:15" x14ac:dyDescent="0.25">
      <c r="A353" t="s">
        <v>14</v>
      </c>
      <c r="B353" t="s">
        <v>124</v>
      </c>
      <c r="C353" t="s">
        <v>120</v>
      </c>
      <c r="D353" t="s">
        <v>67</v>
      </c>
      <c r="E353" s="2" t="s">
        <v>151</v>
      </c>
      <c r="F353" s="2" t="s">
        <v>151</v>
      </c>
      <c r="G353" s="3" t="s">
        <v>61</v>
      </c>
      <c r="J353" t="str">
        <f t="shared" si="64"/>
        <v>%%IOL_MAX_PARTECIPANTI%%</v>
      </c>
      <c r="K353" t="str">
        <f t="shared" si="65"/>
        <v>&lt;Campo NomeDb="iol_ni_MAXPARTECIPANTI" Segnaposto="IOL_MAX_PARTECIPANTI" Descrizione="Iscrizioni on line: max partecipanti" Tipo="Intero" Filtro="false" Ordinamento="false" Output="true" /&gt;</v>
      </c>
      <c r="O353" t="str">
        <f t="shared" si="66"/>
        <v>&lt;Campo NomeDb="iol_ni_MAXPARTECIPANTI" Segnaposto="IOL_MAX_PARTECIPANTI" Descrizione="Iscrizioni on line: max partecipanti" Tipo="Intero" Filtro="false" Ordinamento="false" Output="true" /&gt;</v>
      </c>
    </row>
    <row r="354" spans="1:15" x14ac:dyDescent="0.25">
      <c r="A354" t="s">
        <v>47</v>
      </c>
      <c r="B354" t="s">
        <v>125</v>
      </c>
      <c r="C354" t="s">
        <v>121</v>
      </c>
      <c r="D354" t="s">
        <v>66</v>
      </c>
      <c r="E354" s="2" t="s">
        <v>151</v>
      </c>
      <c r="F354" s="2" t="s">
        <v>151</v>
      </c>
      <c r="G354" s="3" t="s">
        <v>61</v>
      </c>
      <c r="J354" t="str">
        <f t="shared" si="64"/>
        <v>%%IOL_INIZIO_VISIBILITA%%</v>
      </c>
      <c r="K354" t="str">
        <f t="shared" si="65"/>
        <v>&lt;Campo NomeDb="iol_dt_INIZIOVISIBILITA" Segnaposto="IOL_INIZIO_VISIBILITA" Descrizione="Iscrizioni on line: data inizio visibilità" Tipo="Data" Filtro="false" Ordinamento="false" Output="true" /&gt;</v>
      </c>
      <c r="O354" t="str">
        <f t="shared" si="66"/>
        <v>&lt;Campo NomeDb="iol_dt_INIZIOVISIBILITA" Segnaposto="IOL_INIZIO_VISIBILITA" Descrizione="Iscrizioni on line: data inizio visibilità" Tipo="Data" Filtro="false" Ordinamento="false" Output="true" /&gt;</v>
      </c>
    </row>
    <row r="355" spans="1:15" x14ac:dyDescent="0.25">
      <c r="A355" t="s">
        <v>48</v>
      </c>
      <c r="B355" t="s">
        <v>126</v>
      </c>
      <c r="C355" t="s">
        <v>122</v>
      </c>
      <c r="D355" t="s">
        <v>66</v>
      </c>
      <c r="E355" s="2" t="s">
        <v>151</v>
      </c>
      <c r="F355" s="2" t="s">
        <v>151</v>
      </c>
      <c r="G355" s="3" t="s">
        <v>61</v>
      </c>
      <c r="J355" t="str">
        <f t="shared" si="64"/>
        <v>%%IOL_DATA_APERTURA%%</v>
      </c>
      <c r="K355" t="str">
        <f t="shared" si="65"/>
        <v>&lt;Campo NomeDb="iol_dt_APERTURAISCRIZIONI" Segnaposto="IOL_DATA_APERTURA" Descrizione="Iscrizioni on line: data apertura" Tipo="Data" Filtro="false" Ordinamento="false" Output="true" /&gt;</v>
      </c>
      <c r="O355" t="str">
        <f t="shared" si="66"/>
        <v>&lt;Campo NomeDb="iol_dt_APERTURAISCRIZIONI" Segnaposto="IOL_DATA_APERTURA" Descrizione="Iscrizioni on line: data apertura" Tipo="Data" Filtro="false" Ordinamento="false" Output="true" /&gt;</v>
      </c>
    </row>
    <row r="356" spans="1:15" x14ac:dyDescent="0.25">
      <c r="A356" t="s">
        <v>49</v>
      </c>
      <c r="B356" t="s">
        <v>127</v>
      </c>
      <c r="C356" t="s">
        <v>123</v>
      </c>
      <c r="D356" t="s">
        <v>66</v>
      </c>
      <c r="E356" s="2" t="s">
        <v>151</v>
      </c>
      <c r="F356" s="2" t="s">
        <v>151</v>
      </c>
      <c r="G356" s="3" t="s">
        <v>61</v>
      </c>
      <c r="J356" t="str">
        <f t="shared" si="64"/>
        <v>%%IOL_DATA_CHIUSURA%%</v>
      </c>
      <c r="K356" t="str">
        <f t="shared" si="65"/>
        <v>&lt;Campo NomeDb="iol_dt_CHIUSURAISCRIZIONI" Segnaposto="IOL_DATA_CHIUSURA" Descrizione="Iscrizioni on line: data chiusura" Tipo="Data" Filtro="false" Ordinamento="false" Output="true" /&gt;</v>
      </c>
      <c r="O356" t="str">
        <f t="shared" si="66"/>
        <v>&lt;Campo NomeDb="iol_dt_CHIUSURAISCRIZIONI" Segnaposto="IOL_DATA_CHIUSURA" Descrizione="Iscrizioni on line: data chiusura" Tipo="Data" Filtro="false" Ordinamento="false" Output="true" /&gt;</v>
      </c>
    </row>
    <row r="357" spans="1:15" x14ac:dyDescent="0.25">
      <c r="A357" t="s">
        <v>44</v>
      </c>
      <c r="B357" t="s">
        <v>128</v>
      </c>
      <c r="C357" t="s">
        <v>103</v>
      </c>
      <c r="D357" t="s">
        <v>65</v>
      </c>
      <c r="E357" s="2" t="s">
        <v>151</v>
      </c>
      <c r="F357" s="2" t="s">
        <v>151</v>
      </c>
      <c r="G357" s="3" t="s">
        <v>61</v>
      </c>
      <c r="J357" t="str">
        <f t="shared" si="64"/>
        <v>%%ECM_ACCREDITATO%%</v>
      </c>
      <c r="K357" t="str">
        <f t="shared" si="65"/>
        <v>&lt;Campo NomeDb="tx_ACCREDITATOECM" Segnaposto="ECM_ACCREDITATO" Descrizione="ECM: evento accreditato" Tipo="Stringa" Filtro="false" Ordinamento="false" Output="true" /&gt;</v>
      </c>
      <c r="O357" t="str">
        <f t="shared" si="66"/>
        <v>&lt;Campo NomeDb="tx_ACCREDITATOECM" Segnaposto="ECM_ACCREDITATO" Descrizione="ECM: evento accreditato" Tipo="Stringa" Filtro="false" Ordinamento="false" Output="true" /&gt;</v>
      </c>
    </row>
    <row r="358" spans="1:15" x14ac:dyDescent="0.25">
      <c r="A358" t="s">
        <v>12</v>
      </c>
      <c r="B358" t="s">
        <v>130</v>
      </c>
      <c r="C358" t="s">
        <v>71</v>
      </c>
      <c r="D358" t="s">
        <v>65</v>
      </c>
      <c r="E358" s="3" t="s">
        <v>61</v>
      </c>
      <c r="F358" s="3" t="s">
        <v>61</v>
      </c>
      <c r="G358" s="3" t="s">
        <v>61</v>
      </c>
      <c r="H358" s="3" t="s">
        <v>62</v>
      </c>
      <c r="J358" t="str">
        <f t="shared" si="64"/>
        <v>%%ECM_CODICE_EVENTO%%</v>
      </c>
      <c r="K358" t="str">
        <f t="shared" si="65"/>
        <v>&lt;Campo NomeDb="ecm2_COD_EVE" Segnaposto="ECM_CODICE_EVENTO" Descrizione="ECM: codice evento" Tipo="Stringa" Filtro="true" Ordinamento="true" Output="true" TipoControllo="Standard" /&gt;</v>
      </c>
      <c r="O358" t="str">
        <f t="shared" si="66"/>
        <v>&lt;Campo NomeDb="ecm2_COD_EVE" Segnaposto="ECM_CODICE_EVENTO" Descrizione="ECM: codice evento" Tipo="Stringa" Filtro="false" Ordinamento="false" Output="true" /&gt;</v>
      </c>
    </row>
    <row r="359" spans="1:15" x14ac:dyDescent="0.25">
      <c r="A359" t="s">
        <v>45</v>
      </c>
      <c r="B359" t="s">
        <v>129</v>
      </c>
      <c r="C359" t="s">
        <v>104</v>
      </c>
      <c r="D359" t="s">
        <v>65</v>
      </c>
      <c r="E359" s="2" t="s">
        <v>151</v>
      </c>
      <c r="F359" s="2" t="s">
        <v>151</v>
      </c>
      <c r="G359" s="3" t="s">
        <v>61</v>
      </c>
      <c r="J359" t="str">
        <f t="shared" si="64"/>
        <v>%%ECM_CODICE_EDIZIONE%%</v>
      </c>
      <c r="K359" t="str">
        <f t="shared" si="65"/>
        <v>&lt;Campo NomeDb="ecm2_COD_EDI" Segnaposto="ECM_CODICE_EDIZIONE" Descrizione="ECM: codice edizione" Tipo="Stringa" Filtro="false" Ordinamento="false" Output="true" /&gt;</v>
      </c>
      <c r="O359" t="str">
        <f t="shared" si="66"/>
        <v>&lt;Campo NomeDb="ecm2_COD_EDI" Segnaposto="ECM_CODICE_EDIZIONE" Descrizione="ECM: codice edizione" Tipo="Stringa" Filtro="false" Ordinamento="false" Output="true" /&gt;</v>
      </c>
    </row>
    <row r="360" spans="1:15" x14ac:dyDescent="0.25">
      <c r="A360" t="s">
        <v>30</v>
      </c>
      <c r="B360" t="s">
        <v>131</v>
      </c>
      <c r="C360" t="s">
        <v>89</v>
      </c>
      <c r="D360" t="s">
        <v>65</v>
      </c>
      <c r="E360" s="2" t="s">
        <v>151</v>
      </c>
      <c r="F360" s="2" t="s">
        <v>151</v>
      </c>
      <c r="G360" s="3" t="s">
        <v>61</v>
      </c>
      <c r="J360" t="str">
        <f t="shared" si="64"/>
        <v>%%ECM_TIPO_FORMAZIONE%%</v>
      </c>
      <c r="K360" t="str">
        <f t="shared" si="65"/>
        <v>&lt;Campo NomeDb="tx_TIPOLOGIAECMEVENTO" Segnaposto="ECM_TIPO_FORMAZIONE" Descrizione="ECM: tipo formazione" Tipo="Stringa" Filtro="false" Ordinamento="false" Output="true" /&gt;</v>
      </c>
      <c r="O360" t="str">
        <f t="shared" si="66"/>
        <v>&lt;Campo NomeDb="tx_TIPOLOGIAECMEVENTO" Segnaposto="ECM_TIPO_FORMAZIONE" Descrizione="ECM: tipo formazione" Tipo="Stringa" Filtro="false" Ordinamento="false" Output="true" /&gt;</v>
      </c>
    </row>
    <row r="361" spans="1:15" x14ac:dyDescent="0.25">
      <c r="A361" t="s">
        <v>424</v>
      </c>
      <c r="B361" t="s">
        <v>425</v>
      </c>
      <c r="C361" t="s">
        <v>426</v>
      </c>
      <c r="D361" t="s">
        <v>65</v>
      </c>
      <c r="E361" s="2" t="s">
        <v>151</v>
      </c>
      <c r="F361" s="2" t="s">
        <v>151</v>
      </c>
      <c r="G361" s="3" t="s">
        <v>61</v>
      </c>
      <c r="J361" t="str">
        <f t="shared" si="64"/>
        <v>%%ECM_TIPOLOGIA_FORMATIVA%%</v>
      </c>
      <c r="K361" t="str">
        <f t="shared" si="65"/>
        <v>&lt;Campo NomeDb="ecm2_TIPOLOGIA_FORM" Segnaposto="ECM_TIPOLOGIA_FORMATIVA" Descrizione="ECM: tipologia formativa" Tipo="Stringa" Filtro="false" Ordinamento="false" Output="true" /&gt;</v>
      </c>
      <c r="O361" t="str">
        <f t="shared" si="66"/>
        <v>&lt;Campo NomeDb="ecm2_TIPOLOGIA_FORM" Segnaposto="ECM_TIPOLOGIA_FORMATIVA" Descrizione="ECM: tipologia formativa" Tipo="Stringa" Filtro="false" Ordinamento="false" Output="true" /&gt;</v>
      </c>
    </row>
    <row r="362" spans="1:15" x14ac:dyDescent="0.25">
      <c r="A362" t="s">
        <v>427</v>
      </c>
      <c r="B362" t="s">
        <v>428</v>
      </c>
      <c r="C362" t="s">
        <v>429</v>
      </c>
      <c r="D362" t="s">
        <v>65</v>
      </c>
      <c r="E362" s="2" t="s">
        <v>151</v>
      </c>
      <c r="F362" s="2" t="s">
        <v>151</v>
      </c>
      <c r="G362" s="3" t="s">
        <v>61</v>
      </c>
      <c r="J362" t="str">
        <f t="shared" si="64"/>
        <v>%%ECM_TIPO_EVENTO%%</v>
      </c>
      <c r="K362" t="str">
        <f t="shared" si="65"/>
        <v>&lt;Campo NomeDb="ecm2_TIPO_EVE" Segnaposto="ECM_TIPO_EVENTO" Descrizione="ECM: tipo evento" Tipo="Stringa" Filtro="false" Ordinamento="false" Output="true" /&gt;</v>
      </c>
      <c r="O362" t="str">
        <f t="shared" si="66"/>
        <v>&lt;Campo NomeDb="ecm2_TIPO_EVE" Segnaposto="ECM_TIPO_EVENTO" Descrizione="ECM: tipo evento" Tipo="Stringa" Filtro="false" Ordinamento="false" Output="true" /&gt;</v>
      </c>
    </row>
    <row r="363" spans="1:15" x14ac:dyDescent="0.25">
      <c r="A363" t="s">
        <v>13</v>
      </c>
      <c r="B363" t="s">
        <v>132</v>
      </c>
      <c r="C363" t="s">
        <v>72</v>
      </c>
      <c r="D363" t="s">
        <v>73</v>
      </c>
      <c r="E363" s="3" t="s">
        <v>61</v>
      </c>
      <c r="F363" s="2" t="s">
        <v>151</v>
      </c>
      <c r="G363" s="3" t="s">
        <v>61</v>
      </c>
      <c r="H363" s="3" t="s">
        <v>62</v>
      </c>
      <c r="J363" t="str">
        <f t="shared" si="64"/>
        <v>%%ECM_NUM_CREDITI%%</v>
      </c>
      <c r="K363" t="str">
        <f t="shared" si="65"/>
        <v>&lt;Campo NomeDb="ecm2_NUM_CRED" Segnaposto="ECM_NUM_CREDITI" Descrizione="ECM: numero crediti" Tipo="Decimale" Filtro="true" Ordinamento="false" Output="true" TipoControllo="Standard" /&gt;</v>
      </c>
      <c r="O363" t="str">
        <f t="shared" si="66"/>
        <v>&lt;Campo NomeDb="ecm2_NUM_CRED" Segnaposto="ECM_NUM_CREDITI" Descrizione="ECM: numero crediti" Tipo="Decimale" Filtro="false" Ordinamento="false" Output="true" /&gt;</v>
      </c>
    </row>
    <row r="364" spans="1:15" x14ac:dyDescent="0.25">
      <c r="A364" t="s">
        <v>46</v>
      </c>
      <c r="B364" t="s">
        <v>133</v>
      </c>
      <c r="C364" t="s">
        <v>105</v>
      </c>
      <c r="D364" t="s">
        <v>65</v>
      </c>
      <c r="E364" s="2" t="s">
        <v>151</v>
      </c>
      <c r="F364" s="2" t="s">
        <v>151</v>
      </c>
      <c r="G364" s="3" t="s">
        <v>61</v>
      </c>
      <c r="J364" t="str">
        <f t="shared" si="64"/>
        <v>%%ECM_DURATA_ORE%%</v>
      </c>
      <c r="K364" t="str">
        <f t="shared" si="65"/>
        <v>&lt;Campo NomeDb="ecm2_NUM_ORE" Segnaposto="ECM_DURATA_ORE" Descrizione="ECM: durata in ore" Tipo="Stringa" Filtro="false" Ordinamento="false" Output="true" /&gt;</v>
      </c>
      <c r="O364" t="str">
        <f t="shared" si="66"/>
        <v>&lt;Campo NomeDb="ecm2_NUM_ORE" Segnaposto="ECM_DURATA_ORE" Descrizione="ECM: durata in ore" Tipo="Stringa" Filtro="false" Ordinamento="false" Output="true" /&gt;</v>
      </c>
    </row>
    <row r="365" spans="1:15" x14ac:dyDescent="0.25">
      <c r="A365" t="s">
        <v>43</v>
      </c>
      <c r="B365" t="s">
        <v>134</v>
      </c>
      <c r="C365" t="s">
        <v>102</v>
      </c>
      <c r="D365" t="s">
        <v>65</v>
      </c>
      <c r="E365" s="2" t="s">
        <v>151</v>
      </c>
      <c r="F365" s="2" t="s">
        <v>151</v>
      </c>
      <c r="G365" s="3" t="s">
        <v>61</v>
      </c>
      <c r="J365" t="str">
        <f t="shared" si="64"/>
        <v>%%ECM_OBBIETTIVI%%</v>
      </c>
      <c r="K365" t="str">
        <f t="shared" si="65"/>
        <v>&lt;Campo NomeDb="tx_OBBIETTIVIECM" Segnaposto="ECM_OBBIETTIVI" Descrizione="ECM: obbiettivi" Tipo="Stringa" Filtro="false" Ordinamento="false" Output="true" /&gt;</v>
      </c>
      <c r="O365" t="str">
        <f t="shared" si="66"/>
        <v>&lt;Campo NomeDb="tx_OBBIETTIVIECM" Segnaposto="ECM_OBBIETTIVI" Descrizione="ECM: obbiettivi" Tipo="Stringa" Filtro="false" Ordinamento="false" Output="true" /&gt;</v>
      </c>
    </row>
    <row r="366" spans="1:15" x14ac:dyDescent="0.25">
      <c r="A366" t="s">
        <v>53</v>
      </c>
      <c r="B366" s="2" t="s">
        <v>394</v>
      </c>
      <c r="C366" t="s">
        <v>103</v>
      </c>
      <c r="D366" t="s">
        <v>67</v>
      </c>
      <c r="E366" s="3" t="s">
        <v>61</v>
      </c>
      <c r="F366" s="2" t="s">
        <v>151</v>
      </c>
      <c r="G366" s="2" t="s">
        <v>151</v>
      </c>
      <c r="H366" s="2" t="s">
        <v>63</v>
      </c>
      <c r="I366" s="2" t="s">
        <v>158</v>
      </c>
      <c r="J366" t="str">
        <f t="shared" si="64"/>
        <v>%%ECM_ACCREDITATO_FL%%</v>
      </c>
      <c r="K366" t="str">
        <f t="shared" si="65"/>
        <v>&lt;Campo NomeDb="fl_ACCREDITATOECM" Segnaposto="ECM_ACCREDITATO_FL" Descrizione="ECM: evento accreditato" Tipo="Intero" Filtro="true" Ordinamento="false" Output="false" TipoControllo="DropDown" QueryLista="SELECT 0 as n, 'No' as t UNION ALL SELECT 1 as n, 'Sì' as t ORDER BY n" /&gt;</v>
      </c>
      <c r="O366" t="str">
        <f t="shared" si="66"/>
        <v>&lt;Campo NomeDb="fl_ACCREDITATOECM" Segnaposto="ECM_ACCREDITATO_FL" Descrizione="ECM: evento accreditato" Tipo="Intero" Filtro="false" Ordinamento="false" Output="false" /&gt;</v>
      </c>
    </row>
    <row r="367" spans="1:15" x14ac:dyDescent="0.25">
      <c r="A367" t="s">
        <v>54</v>
      </c>
      <c r="B367" s="2" t="s">
        <v>395</v>
      </c>
      <c r="C367" t="s">
        <v>89</v>
      </c>
      <c r="D367" t="s">
        <v>67</v>
      </c>
      <c r="E367" s="3" t="s">
        <v>61</v>
      </c>
      <c r="F367" s="2" t="s">
        <v>151</v>
      </c>
      <c r="G367" s="2" t="s">
        <v>151</v>
      </c>
      <c r="H367" s="2" t="s">
        <v>64</v>
      </c>
      <c r="I367" s="2" t="s">
        <v>159</v>
      </c>
      <c r="J367" t="str">
        <f t="shared" si="64"/>
        <v>%%ECM_TIPO_FORMAZIONE_ID%%</v>
      </c>
      <c r="K367" t="str">
        <f t="shared" si="65"/>
        <v>&lt;Campo NomeDb="id_TIPOLOGIAECMEVENTO" Segnaposto="ECM_TIPO_FORMAZIONE_ID" Descrizione="ECM: tipo formazione" Tipo="Intero" Filtro="true" Ordinamento="false" Output="false" TipoControllo="CheckBoxList" QueryLista="SELECT id_TIPOLOGIAECMEVENTO, tx_TIPOLOGIAECMEVENTO FROM age_TIPOLOGIEECMEVENTI ORDER BY tx_TIPOLOGIAECMEVENTO" /&gt;</v>
      </c>
      <c r="O367" t="str">
        <f t="shared" si="66"/>
        <v>&lt;Campo NomeDb="id_TIPOLOGIAECMEVENTO" Segnaposto="ECM_TIPO_FORMAZIONE_ID" Descrizione="ECM: tipo formazione" Tipo="Intero" Filtro="false" Ordinamento="false" Output="false" /&gt;</v>
      </c>
    </row>
    <row r="368" spans="1:15" x14ac:dyDescent="0.25">
      <c r="A368" t="s">
        <v>60</v>
      </c>
      <c r="B368" s="2" t="s">
        <v>396</v>
      </c>
      <c r="C368" t="s">
        <v>102</v>
      </c>
      <c r="D368" t="s">
        <v>65</v>
      </c>
      <c r="E368" s="3" t="s">
        <v>61</v>
      </c>
      <c r="F368" s="2" t="s">
        <v>151</v>
      </c>
      <c r="G368" s="2" t="s">
        <v>151</v>
      </c>
      <c r="H368" s="2" t="s">
        <v>63</v>
      </c>
      <c r="I368" s="2" t="s">
        <v>160</v>
      </c>
      <c r="J368" t="str">
        <f t="shared" si="64"/>
        <v>%%ECM_OBBIETTIVI_AC%%</v>
      </c>
      <c r="K368" t="str">
        <f t="shared" si="65"/>
        <v>&lt;Campo NomeDb="ecm2_COD_OBI" Segnaposto="ECM_OBBIETTIVI_AC" Descrizione="ECM: obbiettivi" Tipo="Stringa" Filtro="true" Ordinamento="false" Output="false" TipoControllo="DropDown" QueryLista="SELECT CODELEME, DESELEME from ut_ECMELE where CODLISTA='COD_OBI'" /&gt;</v>
      </c>
      <c r="O368" t="str">
        <f t="shared" si="66"/>
        <v>&lt;Campo NomeDb="ecm2_COD_OBI" Segnaposto="ECM_OBBIETTIVI_AC" Descrizione="ECM: obbiettivi" Tipo="Stringa" Filtro="false" Ordinamento="false" Output="false" /&gt;</v>
      </c>
    </row>
    <row r="369" spans="1:15" x14ac:dyDescent="0.25">
      <c r="A369" t="s">
        <v>430</v>
      </c>
      <c r="B369" t="s">
        <v>431</v>
      </c>
      <c r="C369" t="s">
        <v>432</v>
      </c>
      <c r="D369" t="s">
        <v>65</v>
      </c>
      <c r="E369" s="2" t="s">
        <v>151</v>
      </c>
      <c r="F369" s="2" t="s">
        <v>151</v>
      </c>
      <c r="G369" s="3" t="s">
        <v>61</v>
      </c>
      <c r="J369" t="str">
        <f t="shared" si="64"/>
        <v>%%ECM_PROFESSIONI%%</v>
      </c>
      <c r="K369" t="str">
        <f t="shared" si="65"/>
        <v>&lt;Campo NomeDb="tx_PROFESSIONIECM" Segnaposto="ECM_PROFESSIONI" Descrizione="ECM: professioni accreditate" Tipo="Stringa" Filtro="false" Ordinamento="false" Output="true" /&gt;</v>
      </c>
      <c r="O369" t="str">
        <f t="shared" si="66"/>
        <v>&lt;Campo NomeDb="tx_PROFESSIONIECM" Segnaposto="ECM_PROFESSIONI" Descrizione="ECM: professioni accreditate" Tipo="Stringa" Filtro="false" Ordinamento="false" Output="true" /&gt;</v>
      </c>
    </row>
    <row r="370" spans="1:15" x14ac:dyDescent="0.25">
      <c r="A370" t="s">
        <v>31</v>
      </c>
      <c r="B370" t="s">
        <v>135</v>
      </c>
      <c r="C370" t="s">
        <v>90</v>
      </c>
      <c r="D370" t="s">
        <v>65</v>
      </c>
      <c r="E370" s="2" t="s">
        <v>151</v>
      </c>
      <c r="F370" s="2" t="s">
        <v>151</v>
      </c>
      <c r="G370" s="3" t="s">
        <v>61</v>
      </c>
      <c r="J370" t="str">
        <f t="shared" si="64"/>
        <v>%%PROVECM_NOME%%</v>
      </c>
      <c r="K370" t="str">
        <f t="shared" si="65"/>
        <v>&lt;Campo NomeDb="tx_PROVIDERECM" Segnaposto="PROVECM_NOME" Descrizione="Provider ECM: nome" Tipo="Stringa" Filtro="false" Ordinamento="false" Output="true" /&gt;</v>
      </c>
      <c r="O370" t="str">
        <f t="shared" si="66"/>
        <v>&lt;Campo NomeDb="tx_PROVIDERECM" Segnaposto="PROVECM_NOME" Descrizione="Provider ECM: nome" Tipo="Stringa" Filtro="false" Ordinamento="false" Output="true" /&gt;</v>
      </c>
    </row>
    <row r="371" spans="1:15" x14ac:dyDescent="0.25">
      <c r="A371" t="s">
        <v>32</v>
      </c>
      <c r="B371" t="s">
        <v>136</v>
      </c>
      <c r="C371" t="s">
        <v>91</v>
      </c>
      <c r="D371" t="s">
        <v>65</v>
      </c>
      <c r="E371" s="2" t="s">
        <v>151</v>
      </c>
      <c r="F371" s="2" t="s">
        <v>151</v>
      </c>
      <c r="G371" s="3" t="s">
        <v>61</v>
      </c>
      <c r="J371" t="str">
        <f t="shared" si="64"/>
        <v>%%PROVECM_NOME_RAPPRLEGALE%%</v>
      </c>
      <c r="K371" t="str">
        <f t="shared" si="65"/>
        <v>&lt;Campo NomeDb="tx_RESPONSABILE_PRO" Segnaposto="PROVECM_NOME_RAPPRLEGALE" Descrizione="Provider ECM: nome rappresentante legale" Tipo="Stringa" Filtro="false" Ordinamento="false" Output="true" /&gt;</v>
      </c>
      <c r="O371" t="str">
        <f t="shared" si="66"/>
        <v>&lt;Campo NomeDb="tx_RESPONSABILE_PRO" Segnaposto="PROVECM_NOME_RAPPRLEGALE" Descrizione="Provider ECM: nome rappresentante legale" Tipo="Stringa" Filtro="false" Ordinamento="false" Output="true" /&gt;</v>
      </c>
    </row>
    <row r="372" spans="1:15" x14ac:dyDescent="0.25">
      <c r="A372" t="s">
        <v>55</v>
      </c>
      <c r="B372" s="2" t="s">
        <v>397</v>
      </c>
      <c r="C372" t="s">
        <v>90</v>
      </c>
      <c r="D372" t="s">
        <v>67</v>
      </c>
      <c r="E372" s="3" t="s">
        <v>61</v>
      </c>
      <c r="F372" s="2" t="s">
        <v>151</v>
      </c>
      <c r="G372" s="2" t="s">
        <v>151</v>
      </c>
      <c r="H372" s="2" t="s">
        <v>63</v>
      </c>
      <c r="I372" s="2" t="s">
        <v>161</v>
      </c>
      <c r="J372" t="str">
        <f t="shared" si="64"/>
        <v>%%PROVECM_ID%%</v>
      </c>
      <c r="K372" t="str">
        <f t="shared" si="65"/>
        <v>&lt;Campo NomeDb="id_PROVIDERECM" Segnaposto="PROVECM_ID" Descrizione="Provider ECM: nome" Tipo="Intero" Filtro="true" Ordinamento="false" Output="false" TipoControllo="DropDown" QueryLista="SELECT id_PROVIDERECM, tx_PROVIDERECM FROM age_PROVIDERECM ORDER BY tx_PROVIDERECM" /&gt;</v>
      </c>
      <c r="O372" t="str">
        <f t="shared" si="66"/>
        <v>&lt;Campo NomeDb="id_PROVIDERECM" Segnaposto="PROVECM_ID" Descrizione="Provider ECM: nome" Tipo="Intero" Filtro="false" Ordinamento="false" Output="false" /&gt;</v>
      </c>
    </row>
    <row r="373" spans="1:15" x14ac:dyDescent="0.25">
      <c r="A373" t="s">
        <v>22</v>
      </c>
      <c r="B373" t="s">
        <v>137</v>
      </c>
      <c r="C373" t="s">
        <v>81</v>
      </c>
      <c r="D373" t="s">
        <v>65</v>
      </c>
      <c r="E373" s="2" t="s">
        <v>151</v>
      </c>
      <c r="F373" s="2" t="s">
        <v>151</v>
      </c>
      <c r="G373" s="3" t="s">
        <v>61</v>
      </c>
      <c r="J373" t="str">
        <f t="shared" si="64"/>
        <v>%%SEGR_NOME%%</v>
      </c>
      <c r="K373" t="str">
        <f t="shared" si="65"/>
        <v>&lt;Campo NomeDb="tx_SEGRETERIAORGANIZZATIVA" Segnaposto="SEGR_NOME" Descrizione="Segreteria organizzativa: nome" Tipo="Stringa" Filtro="false" Ordinamento="false" Output="true" /&gt;</v>
      </c>
      <c r="O373" t="str">
        <f t="shared" si="66"/>
        <v>&lt;Campo NomeDb="tx_SEGRETERIAORGANIZZATIVA" Segnaposto="SEGR_NOME" Descrizione="Segreteria organizzativa: nome" Tipo="Stringa" Filtro="false" Ordinamento="false" Output="true" /&gt;</v>
      </c>
    </row>
    <row r="374" spans="1:15" x14ac:dyDescent="0.25">
      <c r="A374" t="s">
        <v>23</v>
      </c>
      <c r="B374" t="s">
        <v>138</v>
      </c>
      <c r="C374" t="s">
        <v>84</v>
      </c>
      <c r="D374" t="s">
        <v>65</v>
      </c>
      <c r="E374" s="2" t="s">
        <v>151</v>
      </c>
      <c r="F374" s="2" t="s">
        <v>151</v>
      </c>
      <c r="G374" s="3" t="s">
        <v>61</v>
      </c>
      <c r="J374" t="str">
        <f t="shared" si="64"/>
        <v>%%SEGR_NOME_RESPONSABILE%%</v>
      </c>
      <c r="K374" t="str">
        <f t="shared" si="65"/>
        <v>&lt;Campo NomeDb="tx_RESPONSABILE_SORG" Segnaposto="SEGR_NOME_RESPONSABILE" Descrizione="Segreteria organizzativa: nome responsabile" Tipo="Stringa" Filtro="false" Ordinamento="false" Output="true" /&gt;</v>
      </c>
      <c r="O374" t="str">
        <f t="shared" si="66"/>
        <v>&lt;Campo NomeDb="tx_RESPONSABILE_SORG" Segnaposto="SEGR_NOME_RESPONSABILE" Descrizione="Segreteria organizzativa: nome responsabile" Tipo="Stringa" Filtro="false" Ordinamento="false" Output="true" /&gt;</v>
      </c>
    </row>
    <row r="375" spans="1:15" x14ac:dyDescent="0.25">
      <c r="A375" t="s">
        <v>24</v>
      </c>
      <c r="B375" t="s">
        <v>139</v>
      </c>
      <c r="C375" t="s">
        <v>82</v>
      </c>
      <c r="D375" t="s">
        <v>65</v>
      </c>
      <c r="E375" s="2" t="s">
        <v>151</v>
      </c>
      <c r="F375" s="2" t="s">
        <v>151</v>
      </c>
      <c r="G375" s="3" t="s">
        <v>61</v>
      </c>
      <c r="J375" t="str">
        <f t="shared" si="64"/>
        <v>%%SEGR_INDIRIZZO%%</v>
      </c>
      <c r="K375" t="str">
        <f t="shared" si="65"/>
        <v>&lt;Campo NomeDb="tx_INDIRIZZO_SORG" Segnaposto="SEGR_INDIRIZZO" Descrizione="Segreteria organizzativa: indirizzo" Tipo="Stringa" Filtro="false" Ordinamento="false" Output="true" /&gt;</v>
      </c>
      <c r="O375" t="str">
        <f t="shared" si="66"/>
        <v>&lt;Campo NomeDb="tx_INDIRIZZO_SORG" Segnaposto="SEGR_INDIRIZZO" Descrizione="Segreteria organizzativa: indirizzo" Tipo="Stringa" Filtro="false" Ordinamento="false" Output="true" /&gt;</v>
      </c>
    </row>
    <row r="376" spans="1:15" x14ac:dyDescent="0.25">
      <c r="A376" t="s">
        <v>25</v>
      </c>
      <c r="B376" t="s">
        <v>140</v>
      </c>
      <c r="C376" t="s">
        <v>83</v>
      </c>
      <c r="D376" t="s">
        <v>65</v>
      </c>
      <c r="E376" s="2" t="s">
        <v>151</v>
      </c>
      <c r="F376" s="2" t="s">
        <v>151</v>
      </c>
      <c r="G376" s="3" t="s">
        <v>61</v>
      </c>
      <c r="J376" t="str">
        <f t="shared" si="64"/>
        <v>%%SEGR_TELEFONO%%</v>
      </c>
      <c r="K376" t="str">
        <f t="shared" si="65"/>
        <v>&lt;Campo NomeDb="tx_TELEFONO_SORG" Segnaposto="SEGR_TELEFONO" Descrizione="Segreteria organizzativa: telefono" Tipo="Stringa" Filtro="false" Ordinamento="false" Output="true" /&gt;</v>
      </c>
      <c r="O376" t="str">
        <f t="shared" si="66"/>
        <v>&lt;Campo NomeDb="tx_TELEFONO_SORG" Segnaposto="SEGR_TELEFONO" Descrizione="Segreteria organizzativa: telefono" Tipo="Stringa" Filtro="false" Ordinamento="false" Output="true" /&gt;</v>
      </c>
    </row>
    <row r="377" spans="1:15" x14ac:dyDescent="0.25">
      <c r="A377" t="s">
        <v>26</v>
      </c>
      <c r="B377" t="s">
        <v>141</v>
      </c>
      <c r="C377" t="s">
        <v>85</v>
      </c>
      <c r="D377" t="s">
        <v>65</v>
      </c>
      <c r="E377" s="2" t="s">
        <v>151</v>
      </c>
      <c r="F377" s="2" t="s">
        <v>151</v>
      </c>
      <c r="G377" s="3" t="s">
        <v>61</v>
      </c>
      <c r="J377" t="str">
        <f t="shared" si="64"/>
        <v>%%SEGR_FAX%%</v>
      </c>
      <c r="K377" t="str">
        <f t="shared" si="65"/>
        <v>&lt;Campo NomeDb="tx_FAX_SORG" Segnaposto="SEGR_FAX" Descrizione="Segreteria organizzativa: fax" Tipo="Stringa" Filtro="false" Ordinamento="false" Output="true" /&gt;</v>
      </c>
      <c r="O377" t="str">
        <f t="shared" si="66"/>
        <v>&lt;Campo NomeDb="tx_FAX_SORG" Segnaposto="SEGR_FAX" Descrizione="Segreteria organizzativa: fax" Tipo="Stringa" Filtro="false" Ordinamento="false" Output="true" /&gt;</v>
      </c>
    </row>
    <row r="378" spans="1:15" x14ac:dyDescent="0.25">
      <c r="A378" t="s">
        <v>27</v>
      </c>
      <c r="B378" t="s">
        <v>142</v>
      </c>
      <c r="C378" t="s">
        <v>86</v>
      </c>
      <c r="D378" t="s">
        <v>65</v>
      </c>
      <c r="E378" s="2" t="s">
        <v>151</v>
      </c>
      <c r="F378" s="2" t="s">
        <v>151</v>
      </c>
      <c r="G378" s="3" t="s">
        <v>61</v>
      </c>
      <c r="J378" t="str">
        <f t="shared" si="64"/>
        <v>%%SEGR_CELL%%</v>
      </c>
      <c r="K378" t="str">
        <f t="shared" si="65"/>
        <v>&lt;Campo NomeDb="tx_CELLULARE_SORG" Segnaposto="SEGR_CELL" Descrizione="Segreteria organizzativa: cellulare" Tipo="Stringa" Filtro="false" Ordinamento="false" Output="true" /&gt;</v>
      </c>
      <c r="O378" t="str">
        <f t="shared" si="66"/>
        <v>&lt;Campo NomeDb="tx_CELLULARE_SORG" Segnaposto="SEGR_CELL" Descrizione="Segreteria organizzativa: cellulare" Tipo="Stringa" Filtro="false" Ordinamento="false" Output="true" /&gt;</v>
      </c>
    </row>
    <row r="379" spans="1:15" x14ac:dyDescent="0.25">
      <c r="A379" t="s">
        <v>28</v>
      </c>
      <c r="B379" t="s">
        <v>143</v>
      </c>
      <c r="C379" t="s">
        <v>87</v>
      </c>
      <c r="D379" t="s">
        <v>65</v>
      </c>
      <c r="E379" s="2" t="s">
        <v>151</v>
      </c>
      <c r="F379" s="2" t="s">
        <v>151</v>
      </c>
      <c r="G379" s="3" t="s">
        <v>61</v>
      </c>
      <c r="J379" t="str">
        <f t="shared" si="64"/>
        <v>%%SEGR_EMAIL%%</v>
      </c>
      <c r="K379" t="str">
        <f t="shared" si="65"/>
        <v>&lt;Campo NomeDb="tx_EMAIL_SORG" Segnaposto="SEGR_EMAIL" Descrizione="Segreteria organizzativa: e-mail" Tipo="Stringa" Filtro="false" Ordinamento="false" Output="true" /&gt;</v>
      </c>
      <c r="O379" t="str">
        <f t="shared" si="66"/>
        <v>&lt;Campo NomeDb="tx_EMAIL_SORG" Segnaposto="SEGR_EMAIL" Descrizione="Segreteria organizzativa: e-mail" Tipo="Stringa" Filtro="false" Ordinamento="false" Output="true" /&gt;</v>
      </c>
    </row>
    <row r="380" spans="1:15" x14ac:dyDescent="0.25">
      <c r="A380" t="s">
        <v>51</v>
      </c>
      <c r="B380" s="2" t="s">
        <v>398</v>
      </c>
      <c r="C380" t="s">
        <v>81</v>
      </c>
      <c r="D380" t="s">
        <v>67</v>
      </c>
      <c r="E380" s="3" t="s">
        <v>61</v>
      </c>
      <c r="F380" s="2" t="s">
        <v>151</v>
      </c>
      <c r="G380" s="2" t="s">
        <v>151</v>
      </c>
      <c r="H380" s="2" t="s">
        <v>63</v>
      </c>
      <c r="I380" s="2" t="s">
        <v>162</v>
      </c>
      <c r="J380" t="str">
        <f t="shared" si="64"/>
        <v>%%SEGR_ID%%</v>
      </c>
      <c r="K380" t="str">
        <f t="shared" si="65"/>
        <v>&lt;Campo NomeDb="id_SEGRETERIAORGANIZZATIVA" Segnaposto="SEGR_ID" Descrizione="Segreteria organizzativa: nome" Tipo="Intero" Filtro="true" Ordinamento="false" Output="false" TipoControllo="DropDown" QueryLista="SELECT id_SEGRETERIAORGANIZZATIVA, tx_SEGRETERIAORGANIZZATIVA FROM age_SEGRETERIEORGANIZZATIVE ORDER BY tx_SEGRETERIAORGANIZZATIVA" /&gt;</v>
      </c>
      <c r="O380" t="str">
        <f t="shared" si="66"/>
        <v>&lt;Campo NomeDb="id_SEGRETERIAORGANIZZATIVA" Segnaposto="SEGR_ID" Descrizione="Segreteria organizzativa: nome" Tipo="Intero" Filtro="false" Ordinamento="false" Output="false" /&gt;</v>
      </c>
    </row>
    <row r="381" spans="1:15" x14ac:dyDescent="0.25">
      <c r="A381" t="s">
        <v>33</v>
      </c>
      <c r="B381" t="s">
        <v>144</v>
      </c>
      <c r="C381" t="s">
        <v>92</v>
      </c>
      <c r="D381" t="s">
        <v>65</v>
      </c>
      <c r="E381" s="2" t="s">
        <v>151</v>
      </c>
      <c r="F381" s="2" t="s">
        <v>151</v>
      </c>
      <c r="G381" s="3" t="s">
        <v>61</v>
      </c>
      <c r="J381" t="str">
        <f t="shared" si="64"/>
        <v>%%ORG_NOME%%</v>
      </c>
      <c r="K381" t="str">
        <f t="shared" si="65"/>
        <v>&lt;Campo NomeDb="tx_ORGANIZZATORE" Segnaposto="ORG_NOME" Descrizione="Organizzatore: nome" Tipo="Stringa" Filtro="false" Ordinamento="false" Output="true" /&gt;</v>
      </c>
      <c r="O381" t="str">
        <f t="shared" si="66"/>
        <v>&lt;Campo NomeDb="tx_ORGANIZZATORE" Segnaposto="ORG_NOME" Descrizione="Organizzatore: nome" Tipo="Stringa" Filtro="false" Ordinamento="false" Output="true" /&gt;</v>
      </c>
    </row>
    <row r="382" spans="1:15" x14ac:dyDescent="0.25">
      <c r="A382" t="s">
        <v>34</v>
      </c>
      <c r="B382" t="s">
        <v>145</v>
      </c>
      <c r="C382" t="s">
        <v>93</v>
      </c>
      <c r="D382" t="s">
        <v>65</v>
      </c>
      <c r="E382" s="2" t="s">
        <v>151</v>
      </c>
      <c r="F382" s="2" t="s">
        <v>151</v>
      </c>
      <c r="G382" s="3" t="s">
        <v>61</v>
      </c>
      <c r="J382" t="str">
        <f t="shared" si="64"/>
        <v>%%ORG_NOME_RESPONSABILE%%</v>
      </c>
      <c r="K382" t="str">
        <f t="shared" si="65"/>
        <v>&lt;Campo NomeDb="tx_RESPONSABILE_ORG" Segnaposto="ORG_NOME_RESPONSABILE" Descrizione="Organizzatore: nome rappresentante legale" Tipo="Stringa" Filtro="false" Ordinamento="false" Output="true" /&gt;</v>
      </c>
      <c r="O382" t="str">
        <f t="shared" si="66"/>
        <v>&lt;Campo NomeDb="tx_RESPONSABILE_ORG" Segnaposto="ORG_NOME_RESPONSABILE" Descrizione="Organizzatore: nome rappresentante legale" Tipo="Stringa" Filtro="false" Ordinamento="false" Output="true" /&gt;</v>
      </c>
    </row>
    <row r="383" spans="1:15" x14ac:dyDescent="0.25">
      <c r="A383" t="s">
        <v>35</v>
      </c>
      <c r="B383" t="s">
        <v>146</v>
      </c>
      <c r="C383" t="s">
        <v>94</v>
      </c>
      <c r="D383" t="s">
        <v>65</v>
      </c>
      <c r="E383" s="2" t="s">
        <v>151</v>
      </c>
      <c r="F383" s="2" t="s">
        <v>151</v>
      </c>
      <c r="G383" s="3" t="s">
        <v>61</v>
      </c>
      <c r="J383" t="str">
        <f t="shared" si="64"/>
        <v>%%ORG_INDIRIZZO%%</v>
      </c>
      <c r="K383" t="str">
        <f t="shared" si="65"/>
        <v>&lt;Campo NomeDb="tx_INDIRIZZO_ORG" Segnaposto="ORG_INDIRIZZO" Descrizione="Organizzatore: indirizzo" Tipo="Stringa" Filtro="false" Ordinamento="false" Output="true" /&gt;</v>
      </c>
      <c r="O383" t="str">
        <f t="shared" si="66"/>
        <v>&lt;Campo NomeDb="tx_INDIRIZZO_ORG" Segnaposto="ORG_INDIRIZZO" Descrizione="Organizzatore: indirizzo" Tipo="Stringa" Filtro="false" Ordinamento="false" Output="true" /&gt;</v>
      </c>
    </row>
    <row r="384" spans="1:15" x14ac:dyDescent="0.25">
      <c r="A384" t="s">
        <v>36</v>
      </c>
      <c r="B384" t="s">
        <v>147</v>
      </c>
      <c r="C384" t="s">
        <v>95</v>
      </c>
      <c r="D384" t="s">
        <v>65</v>
      </c>
      <c r="E384" s="2" t="s">
        <v>151</v>
      </c>
      <c r="F384" s="2" t="s">
        <v>151</v>
      </c>
      <c r="G384" s="3" t="s">
        <v>61</v>
      </c>
      <c r="J384" t="str">
        <f t="shared" si="64"/>
        <v>%%ORG_TELEFONO%%</v>
      </c>
      <c r="K384" t="str">
        <f t="shared" si="65"/>
        <v>&lt;Campo NomeDb="tx_TELEFONO_ORG" Segnaposto="ORG_TELEFONO" Descrizione="Organizzatore: telefono" Tipo="Stringa" Filtro="false" Ordinamento="false" Output="true" /&gt;</v>
      </c>
      <c r="O384" t="str">
        <f t="shared" si="66"/>
        <v>&lt;Campo NomeDb="tx_TELEFONO_ORG" Segnaposto="ORG_TELEFONO" Descrizione="Organizzatore: telefono" Tipo="Stringa" Filtro="false" Ordinamento="false" Output="true" /&gt;</v>
      </c>
    </row>
    <row r="385" spans="1:15" x14ac:dyDescent="0.25">
      <c r="A385" t="s">
        <v>37</v>
      </c>
      <c r="B385" t="s">
        <v>148</v>
      </c>
      <c r="C385" t="s">
        <v>96</v>
      </c>
      <c r="D385" t="s">
        <v>65</v>
      </c>
      <c r="E385" s="2" t="s">
        <v>151</v>
      </c>
      <c r="F385" s="2" t="s">
        <v>151</v>
      </c>
      <c r="G385" s="3" t="s">
        <v>61</v>
      </c>
      <c r="J385" t="str">
        <f t="shared" si="64"/>
        <v>%%ORG_FAX%%</v>
      </c>
      <c r="K385" t="str">
        <f t="shared" si="65"/>
        <v>&lt;Campo NomeDb="tx_FAX_ORG" Segnaposto="ORG_FAX" Descrizione="Organizzatore: fax" Tipo="Stringa" Filtro="false" Ordinamento="false" Output="true" /&gt;</v>
      </c>
      <c r="O385" t="str">
        <f t="shared" si="66"/>
        <v>&lt;Campo NomeDb="tx_FAX_ORG" Segnaposto="ORG_FAX" Descrizione="Organizzatore: fax" Tipo="Stringa" Filtro="false" Ordinamento="false" Output="true" /&gt;</v>
      </c>
    </row>
    <row r="386" spans="1:15" x14ac:dyDescent="0.25">
      <c r="A386" t="s">
        <v>38</v>
      </c>
      <c r="B386" t="s">
        <v>149</v>
      </c>
      <c r="C386" t="s">
        <v>97</v>
      </c>
      <c r="D386" t="s">
        <v>65</v>
      </c>
      <c r="E386" s="2" t="s">
        <v>151</v>
      </c>
      <c r="F386" s="2" t="s">
        <v>151</v>
      </c>
      <c r="G386" s="3" t="s">
        <v>61</v>
      </c>
      <c r="J386" t="str">
        <f t="shared" si="64"/>
        <v>%%ORG_CELLULARE%%</v>
      </c>
      <c r="K386" t="str">
        <f t="shared" si="65"/>
        <v>&lt;Campo NomeDb="tx_CELLULARE_ORG" Segnaposto="ORG_CELLULARE" Descrizione="Organizzatore: cellulare" Tipo="Stringa" Filtro="false" Ordinamento="false" Output="true" /&gt;</v>
      </c>
      <c r="O386" t="str">
        <f t="shared" si="66"/>
        <v>&lt;Campo NomeDb="tx_CELLULARE_ORG" Segnaposto="ORG_CELLULARE" Descrizione="Organizzatore: cellulare" Tipo="Stringa" Filtro="false" Ordinamento="false" Output="true" /&gt;</v>
      </c>
    </row>
    <row r="387" spans="1:15" x14ac:dyDescent="0.25">
      <c r="A387" t="s">
        <v>39</v>
      </c>
      <c r="B387" t="s">
        <v>150</v>
      </c>
      <c r="C387" t="s">
        <v>98</v>
      </c>
      <c r="D387" t="s">
        <v>65</v>
      </c>
      <c r="E387" s="2" t="s">
        <v>151</v>
      </c>
      <c r="F387" s="2" t="s">
        <v>151</v>
      </c>
      <c r="G387" s="3" t="s">
        <v>61</v>
      </c>
      <c r="J387" t="str">
        <f t="shared" si="64"/>
        <v>%%ORG_EMAIL%%</v>
      </c>
      <c r="K387" t="str">
        <f t="shared" si="65"/>
        <v>&lt;Campo NomeDb="tx_EMAIL_ORG" Segnaposto="ORG_EMAIL" Descrizione="Organizzatore: e-mail" Tipo="Stringa" Filtro="false" Ordinamento="false" Output="true" /&gt;</v>
      </c>
      <c r="O387" t="str">
        <f t="shared" si="66"/>
        <v>&lt;Campo NomeDb="tx_EMAIL_ORG" Segnaposto="ORG_EMAIL" Descrizione="Organizzatore: e-mail" Tipo="Stringa" Filtro="false" Ordinamento="false" Output="true" /&gt;</v>
      </c>
    </row>
    <row r="388" spans="1:15" x14ac:dyDescent="0.25">
      <c r="A388" t="s">
        <v>56</v>
      </c>
      <c r="B388" s="2" t="s">
        <v>399</v>
      </c>
      <c r="C388" t="s">
        <v>92</v>
      </c>
      <c r="D388" t="s">
        <v>67</v>
      </c>
      <c r="E388" s="3" t="s">
        <v>61</v>
      </c>
      <c r="F388" s="2" t="s">
        <v>151</v>
      </c>
      <c r="G388" s="2" t="s">
        <v>151</v>
      </c>
      <c r="H388" s="2" t="s">
        <v>63</v>
      </c>
      <c r="I388" s="2" t="s">
        <v>163</v>
      </c>
      <c r="J388" t="str">
        <f t="shared" si="64"/>
        <v>%%ORG_ID%%</v>
      </c>
      <c r="K388" t="str">
        <f t="shared" si="65"/>
        <v>&lt;Campo NomeDb="id_ORGANIZZATORE" Segnaposto="ORG_ID" Descrizione="Organizzatore: nome" Tipo="Intero" Filtro="true" Ordinamento="false" Output="false" TipoControllo="DropDown" QueryLista="SELECT id_ORGANIZZATORE, tx_ORGANIZZATORE FROM age_ORGANIZZATORI ORDER BY tx_ORGANIZZATORE" /&gt;</v>
      </c>
      <c r="O388" t="str">
        <f t="shared" si="66"/>
        <v>&lt;Campo NomeDb="id_ORGANIZZATORE" Segnaposto="ORG_ID" Descrizione="Organizzatore: nome" Tipo="Intero" Filtro="false" Ordinamento="false" Output="false" /&gt;</v>
      </c>
    </row>
    <row r="389" spans="1:15" x14ac:dyDescent="0.25">
      <c r="A389" t="s">
        <v>433</v>
      </c>
      <c r="B389" t="s">
        <v>434</v>
      </c>
      <c r="C389" t="s">
        <v>435</v>
      </c>
      <c r="D389" t="s">
        <v>65</v>
      </c>
      <c r="E389" s="2" t="s">
        <v>151</v>
      </c>
      <c r="F389" s="2" t="s">
        <v>151</v>
      </c>
      <c r="G389" s="3" t="s">
        <v>61</v>
      </c>
      <c r="J389" t="str">
        <f t="shared" si="64"/>
        <v>%%RS_COGNOME%%</v>
      </c>
      <c r="K389" t="str">
        <f t="shared" si="65"/>
        <v>&lt;Campo NomeDb="tx_COGNOME_RS" Segnaposto="RS_COGNOME" Descrizione="Responsabile Scientifico: cognome" Tipo="Stringa" Filtro="false" Ordinamento="false" Output="true" /&gt;</v>
      </c>
      <c r="O389" t="str">
        <f t="shared" si="66"/>
        <v>&lt;Campo NomeDb="tx_COGNOME_RS" Segnaposto="RS_COGNOME" Descrizione="Responsabile Scientifico: cognome" Tipo="Stringa" Filtro="false" Ordinamento="false" Output="true" /&gt;</v>
      </c>
    </row>
    <row r="390" spans="1:15" x14ac:dyDescent="0.25">
      <c r="A390" t="s">
        <v>436</v>
      </c>
      <c r="B390" t="s">
        <v>437</v>
      </c>
      <c r="C390" t="s">
        <v>438</v>
      </c>
      <c r="D390" t="s">
        <v>65</v>
      </c>
      <c r="E390" s="2" t="s">
        <v>151</v>
      </c>
      <c r="F390" s="2" t="s">
        <v>151</v>
      </c>
      <c r="G390" s="3" t="s">
        <v>61</v>
      </c>
      <c r="J390" t="str">
        <f t="shared" si="64"/>
        <v>%%RS_NOME%%</v>
      </c>
      <c r="K390" t="str">
        <f t="shared" si="65"/>
        <v>&lt;Campo NomeDb="tx_NOME_RS" Segnaposto="RS_NOME" Descrizione="Responsabile Scientifico: nome" Tipo="Stringa" Filtro="false" Ordinamento="false" Output="true" /&gt;</v>
      </c>
      <c r="O390" t="str">
        <f t="shared" si="66"/>
        <v>&lt;Campo NomeDb="tx_NOME_RS" Segnaposto="RS_NOME" Descrizione="Responsabile Scientifico: nome" Tipo="Stringa" Filtro="false" Ordinamento="false" Output="true" /&gt;</v>
      </c>
    </row>
    <row r="391" spans="1:15" x14ac:dyDescent="0.25">
      <c r="A391" t="s">
        <v>439</v>
      </c>
      <c r="B391" t="s">
        <v>440</v>
      </c>
      <c r="C391" t="s">
        <v>441</v>
      </c>
      <c r="D391" t="s">
        <v>65</v>
      </c>
      <c r="E391" s="2" t="s">
        <v>151</v>
      </c>
      <c r="F391" s="2" t="s">
        <v>151</v>
      </c>
      <c r="G391" s="3" t="s">
        <v>61</v>
      </c>
      <c r="J391" t="str">
        <f t="shared" si="64"/>
        <v>%%OBBIETTIVI_TESTO%%</v>
      </c>
      <c r="K391" t="str">
        <f t="shared" si="65"/>
        <v>&lt;Campo NomeDb="tx_OBBIETTIVI" Segnaposto="OBBIETTIVI_TESTO" Descrizione="Obbiettivi (testo libero)" Tipo="Stringa" Filtro="false" Ordinamento="false" Output="true" /&gt;</v>
      </c>
      <c r="O391" t="str">
        <f t="shared" si="66"/>
        <v>&lt;Campo NomeDb="tx_OBBIETTIVI" Segnaposto="OBBIETTIVI_TESTO" Descrizione="Obbiettivi (testo libero)" Tipo="Stringa" Filtro="false" Ordinamento="false" Output="true" /&gt;</v>
      </c>
    </row>
    <row r="392" spans="1:15" x14ac:dyDescent="0.25">
      <c r="A392" t="s">
        <v>446</v>
      </c>
      <c r="B392" s="2" t="s">
        <v>462</v>
      </c>
      <c r="C392" t="s">
        <v>486</v>
      </c>
      <c r="D392" t="s">
        <v>67</v>
      </c>
      <c r="E392" s="3" t="s">
        <v>61</v>
      </c>
      <c r="F392" s="2" t="s">
        <v>151</v>
      </c>
      <c r="G392" s="2" t="s">
        <v>151</v>
      </c>
      <c r="H392" s="2" t="s">
        <v>64</v>
      </c>
      <c r="I392" s="2" t="s">
        <v>487</v>
      </c>
      <c r="J392" t="str">
        <f t="shared" si="64"/>
        <v>%%MOV_DELIBERA_ID%%</v>
      </c>
      <c r="K392" t="str">
        <f t="shared" si="65"/>
        <v>&lt;Campo NomeDb="id_DELIBERA" Segnaposto="MOV_DELIBERA_ID" Descrizione="Movimento: delibera" Tipo="Intero" Filtro="true" Ordinamento="false" Output="false" TipoControllo="CheckBoxList" QueryLista="SELECT id_DELIBERA, ac_DELIBERA + ' - ' + tx_DELIBERA as tx_DELIBERA FROM age_DELIBERE ORDER BY tx_DELIBERA" /&gt;</v>
      </c>
      <c r="O392" t="str">
        <f t="shared" si="66"/>
        <v>&lt;Campo NomeDb="id_DELIBERA" Segnaposto="MOV_DELIBERA_ID" Descrizione="Movimento: delibera" Tipo="Intero" Filtro="false" Ordinamento="false" Output="false" /&gt;</v>
      </c>
    </row>
    <row r="393" spans="1:15" x14ac:dyDescent="0.25">
      <c r="A393" t="s">
        <v>447</v>
      </c>
      <c r="B393" t="s">
        <v>463</v>
      </c>
      <c r="C393" t="s">
        <v>493</v>
      </c>
      <c r="D393" t="s">
        <v>65</v>
      </c>
      <c r="E393" s="2" t="s">
        <v>151</v>
      </c>
      <c r="F393" s="2" t="s">
        <v>151</v>
      </c>
      <c r="G393" s="3" t="s">
        <v>61</v>
      </c>
      <c r="J393" t="str">
        <f t="shared" si="64"/>
        <v>%%MOV_DELIBERA_COD%%</v>
      </c>
      <c r="K393" t="str">
        <f t="shared" si="65"/>
        <v>&lt;Campo NomeDb="ac_DELIBERA" Segnaposto="MOV_DELIBERA_COD" Descrizione="Movimento: codice delibera" Tipo="Stringa" Filtro="false" Ordinamento="false" Output="true" /&gt;</v>
      </c>
      <c r="O393" t="str">
        <f t="shared" si="66"/>
        <v>&lt;Campo NomeDb="ac_DELIBERA" Segnaposto="MOV_DELIBERA_COD" Descrizione="Movimento: codice delibera" Tipo="Stringa" Filtro="false" Ordinamento="false" Output="true" /&gt;</v>
      </c>
    </row>
    <row r="394" spans="1:15" x14ac:dyDescent="0.25">
      <c r="A394" t="s">
        <v>448</v>
      </c>
      <c r="B394" t="s">
        <v>464</v>
      </c>
      <c r="C394" t="s">
        <v>494</v>
      </c>
      <c r="D394" t="s">
        <v>65</v>
      </c>
      <c r="E394" s="2" t="s">
        <v>151</v>
      </c>
      <c r="F394" s="3" t="s">
        <v>61</v>
      </c>
      <c r="G394" s="3" t="s">
        <v>61</v>
      </c>
      <c r="J394" t="str">
        <f t="shared" si="64"/>
        <v>%%MOV_DELIBERA_DESC%%</v>
      </c>
      <c r="K394" t="str">
        <f t="shared" si="65"/>
        <v>&lt;Campo NomeDb="tx_DELIBERA" Segnaposto="MOV_DELIBERA_DESC" Descrizione="Movimento: descrizione delibera" Tipo="Stringa" Filtro="false" Ordinamento="true" Output="true" /&gt;</v>
      </c>
      <c r="O394" t="str">
        <f t="shared" si="66"/>
        <v>&lt;Campo NomeDb="tx_DELIBERA" Segnaposto="MOV_DELIBERA_DESC" Descrizione="Movimento: descrizione delibera" Tipo="Stringa" Filtro="false" Ordinamento="false" Output="true" /&gt;</v>
      </c>
    </row>
    <row r="395" spans="1:15" x14ac:dyDescent="0.25">
      <c r="A395" s="1" t="s">
        <v>531</v>
      </c>
      <c r="B395" t="s">
        <v>533</v>
      </c>
      <c r="C395" t="s">
        <v>535</v>
      </c>
      <c r="D395" t="s">
        <v>65</v>
      </c>
      <c r="E395" s="2" t="s">
        <v>151</v>
      </c>
      <c r="F395" s="3" t="s">
        <v>61</v>
      </c>
      <c r="G395" s="3" t="s">
        <v>61</v>
      </c>
      <c r="J395" t="str">
        <f t="shared" si="64"/>
        <v>%%MOV_PROTOCOLLO_NUM%%</v>
      </c>
      <c r="K395" t="str">
        <f t="shared" si="65"/>
        <v>&lt;Campo NomeDb="ac_PROTOCOLLO" Segnaposto="MOV_PROTOCOLLO_NUM" Descrizione="Movimento: numero protocollo" Tipo="Stringa" Filtro="false" Ordinamento="true" Output="true" /&gt;</v>
      </c>
      <c r="O395" t="str">
        <f t="shared" si="66"/>
        <v>&lt;Campo NomeDb="ac_PROTOCOLLO" Segnaposto="MOV_PROTOCOLLO_NUM" Descrizione="Movimento: numero protocollo" Tipo="Stringa" Filtro="false" Ordinamento="false" Output="true" /&gt;</v>
      </c>
    </row>
    <row r="396" spans="1:15" x14ac:dyDescent="0.25">
      <c r="A396" s="1" t="s">
        <v>532</v>
      </c>
      <c r="B396" t="s">
        <v>534</v>
      </c>
      <c r="C396" t="s">
        <v>536</v>
      </c>
      <c r="D396" t="s">
        <v>66</v>
      </c>
      <c r="E396" s="2" t="s">
        <v>151</v>
      </c>
      <c r="F396" s="3" t="s">
        <v>61</v>
      </c>
      <c r="G396" s="3" t="s">
        <v>61</v>
      </c>
      <c r="J396" t="str">
        <f t="shared" si="64"/>
        <v>%%MOV_PROTOCOLLO_DATA%%</v>
      </c>
      <c r="K396" t="str">
        <f t="shared" si="65"/>
        <v>&lt;Campo NomeDb="dt_PROTOCOLLO" Segnaposto="MOV_PROTOCOLLO_DATA" Descrizione="Movimento: data protocollo" Tipo="Data" Filtro="false" Ordinamento="true" Output="true" /&gt;</v>
      </c>
      <c r="O396" t="str">
        <f t="shared" si="66"/>
        <v>&lt;Campo NomeDb="dt_PROTOCOLLO" Segnaposto="MOV_PROTOCOLLO_DATA" Descrizione="Movimento: data protocollo" Tipo="Data" Filtro="false" Ordinamento="false" Output="true" /&gt;</v>
      </c>
    </row>
    <row r="397" spans="1:15" x14ac:dyDescent="0.25">
      <c r="A397" t="s">
        <v>449</v>
      </c>
      <c r="B397" s="2" t="s">
        <v>479</v>
      </c>
      <c r="C397" t="s">
        <v>485</v>
      </c>
      <c r="D397" t="s">
        <v>65</v>
      </c>
      <c r="E397" s="3" t="s">
        <v>61</v>
      </c>
      <c r="F397" s="2" t="s">
        <v>151</v>
      </c>
      <c r="G397" s="2" t="s">
        <v>151</v>
      </c>
      <c r="H397" s="2" t="s">
        <v>64</v>
      </c>
      <c r="I397" s="2" t="s">
        <v>488</v>
      </c>
      <c r="J397" t="str">
        <f t="shared" si="64"/>
        <v>%%MOV_COMPETENZA_AC%%</v>
      </c>
      <c r="K397" t="str">
        <f t="shared" si="65"/>
        <v>&lt;Campo NomeDb="ac_COMPETENZA" Segnaposto="MOV_COMPETENZA_AC" Descrizione="Movimento: competenza" Tipo="Stringa" Filtro="true" Ordinamento="false" Output="false" TipoControllo="CheckBoxList" QueryLista="SELECT 'EVE' as cod, 'Evento' as descr UNION ALL SELECT 'PAX' as cod, 'Persona' as descr ORDER BY descr" /&gt;</v>
      </c>
      <c r="O397" t="str">
        <f t="shared" si="66"/>
        <v>&lt;Campo NomeDb="ac_COMPETENZA" Segnaposto="MOV_COMPETENZA_AC" Descrizione="Movimento: competenza" Tipo="Stringa" Filtro="false" Ordinamento="false" Output="false" /&gt;</v>
      </c>
    </row>
    <row r="398" spans="1:15" x14ac:dyDescent="0.25">
      <c r="A398" t="s">
        <v>450</v>
      </c>
      <c r="B398" t="s">
        <v>465</v>
      </c>
      <c r="C398" t="s">
        <v>485</v>
      </c>
      <c r="D398" t="s">
        <v>65</v>
      </c>
      <c r="E398" s="2" t="s">
        <v>151</v>
      </c>
      <c r="F398" s="3" t="s">
        <v>61</v>
      </c>
      <c r="G398" s="3" t="s">
        <v>61</v>
      </c>
      <c r="J398" t="str">
        <f t="shared" si="64"/>
        <v>%%MOV_COMPETENZA%%</v>
      </c>
      <c r="K398" t="str">
        <f t="shared" si="65"/>
        <v>&lt;Campo NomeDb="tx_COMPETENZA" Segnaposto="MOV_COMPETENZA" Descrizione="Movimento: competenza" Tipo="Stringa" Filtro="false" Ordinamento="true" Output="true" /&gt;</v>
      </c>
      <c r="O398" t="str">
        <f t="shared" si="66"/>
        <v>&lt;Campo NomeDb="tx_COMPETENZA" Segnaposto="MOV_COMPETENZA" Descrizione="Movimento: competenza" Tipo="Stringa" Filtro="false" Ordinamento="false" Output="true" /&gt;</v>
      </c>
    </row>
    <row r="399" spans="1:15" x14ac:dyDescent="0.25">
      <c r="A399" t="s">
        <v>451</v>
      </c>
      <c r="B399" s="2" t="s">
        <v>480</v>
      </c>
      <c r="C399" t="s">
        <v>492</v>
      </c>
      <c r="D399" t="s">
        <v>65</v>
      </c>
      <c r="E399" s="3" t="s">
        <v>61</v>
      </c>
      <c r="F399" s="2" t="s">
        <v>151</v>
      </c>
      <c r="G399" s="2" t="s">
        <v>151</v>
      </c>
      <c r="H399" s="2" t="s">
        <v>64</v>
      </c>
      <c r="I399" s="2" t="s">
        <v>489</v>
      </c>
      <c r="J399" t="str">
        <f t="shared" si="64"/>
        <v>%%MOV_SPESARICAVO_AC%%</v>
      </c>
      <c r="K399" t="str">
        <f t="shared" si="65"/>
        <v>&lt;Campo NomeDb="ac_SPESARICAVO" Segnaposto="MOV_SPESARICAVO_AC" Descrizione="Movimento: spesa / ricavo" Tipo="Stringa" Filtro="true" Ordinamento="false" Output="false" TipoControllo="CheckBoxList" QueryLista="SELECT 'S' as cod, 'Spesa' as descr UNION ALL SELECT 'R' as cod, 'Ricavo' as descr ORDER BY descr desc" /&gt;</v>
      </c>
      <c r="O399" t="str">
        <f t="shared" si="66"/>
        <v>&lt;Campo NomeDb="ac_SPESARICAVO" Segnaposto="MOV_SPESARICAVO_AC" Descrizione="Movimento: spesa / ricavo" Tipo="Stringa" Filtro="false" Ordinamento="false" Output="false" /&gt;</v>
      </c>
    </row>
    <row r="400" spans="1:15" x14ac:dyDescent="0.25">
      <c r="A400" t="s">
        <v>452</v>
      </c>
      <c r="B400" t="s">
        <v>466</v>
      </c>
      <c r="C400" t="s">
        <v>492</v>
      </c>
      <c r="D400" t="s">
        <v>65</v>
      </c>
      <c r="E400" s="2" t="s">
        <v>151</v>
      </c>
      <c r="F400" s="3" t="s">
        <v>61</v>
      </c>
      <c r="G400" s="3" t="s">
        <v>61</v>
      </c>
      <c r="J400" t="str">
        <f t="shared" si="64"/>
        <v>%%MOV_SPESARICAVO%%</v>
      </c>
      <c r="K400" t="str">
        <f t="shared" si="65"/>
        <v>&lt;Campo NomeDb="tx_SPESARICAVO" Segnaposto="MOV_SPESARICAVO" Descrizione="Movimento: spesa / ricavo" Tipo="Stringa" Filtro="false" Ordinamento="true" Output="true" /&gt;</v>
      </c>
      <c r="O400" t="str">
        <f t="shared" si="66"/>
        <v>&lt;Campo NomeDb="tx_SPESARICAVO" Segnaposto="MOV_SPESARICAVO" Descrizione="Movimento: spesa / ricavo" Tipo="Stringa" Filtro="false" Ordinamento="false" Output="true" /&gt;</v>
      </c>
    </row>
    <row r="401" spans="1:15" x14ac:dyDescent="0.25">
      <c r="A401" t="s">
        <v>515</v>
      </c>
      <c r="B401" t="s">
        <v>519</v>
      </c>
      <c r="C401" t="s">
        <v>523</v>
      </c>
      <c r="D401" t="s">
        <v>73</v>
      </c>
      <c r="E401" s="2" t="s">
        <v>151</v>
      </c>
      <c r="F401" s="2" t="s">
        <v>151</v>
      </c>
      <c r="G401" s="3" t="s">
        <v>61</v>
      </c>
      <c r="J401" t="str">
        <f t="shared" ref="J401:J404" si="67">CONCATENATE("%%",B401,"%%")</f>
        <v>%%MOV_SPESA_PREV%%</v>
      </c>
      <c r="K401" t="str">
        <f t="shared" ref="K401:K404" si="68">CONCATENATE("&lt;Campo NomeDb=""",A401,""" Segnaposto=""",B401,""" Descrizione=""",C401,""" Tipo=""",D401,""" Filtro=""",E401,""" Ordinamento=""",F401,""" Output=""",G401,"""",IF(H401&lt;&gt;"",CONCATENATE(" TipoControllo=""",H401,""""),""),IF(I401&lt;&gt;"",CONCATENATE(" QueryLista=""",I401,""""),"")," /&gt;")</f>
        <v>&lt;Campo NomeDb="mo_SPESE_PREV" Segnaposto="MOV_SPESA_PREV" Descrizione="Movimento: spesa (preventivo)" Tipo="Decimale" Filtro="false" Ordinamento="false" Output="true" /&gt;</v>
      </c>
      <c r="O401" t="str">
        <f t="shared" ref="O401:O404" si="69">CONCATENATE("&lt;Campo NomeDb=""",A401,""" Segnaposto=""",B401,""" Descrizione=""",C401,""" Tipo=""",D401,""" Filtro=""false"" Ordinamento=""false"" Output=""",G401,""" /&gt;")</f>
        <v>&lt;Campo NomeDb="mo_SPESE_PREV" Segnaposto="MOV_SPESA_PREV" Descrizione="Movimento: spesa (preventivo)" Tipo="Decimale" Filtro="false" Ordinamento="false" Output="true" /&gt;</v>
      </c>
    </row>
    <row r="402" spans="1:15" x14ac:dyDescent="0.25">
      <c r="A402" t="s">
        <v>516</v>
      </c>
      <c r="B402" t="s">
        <v>520</v>
      </c>
      <c r="C402" t="s">
        <v>524</v>
      </c>
      <c r="D402" t="s">
        <v>73</v>
      </c>
      <c r="E402" s="2" t="s">
        <v>151</v>
      </c>
      <c r="F402" s="2" t="s">
        <v>151</v>
      </c>
      <c r="G402" s="3" t="s">
        <v>61</v>
      </c>
      <c r="J402" t="str">
        <f t="shared" si="67"/>
        <v>%%MOV_SPESA_CONS%%</v>
      </c>
      <c r="K402" t="str">
        <f t="shared" si="68"/>
        <v>&lt;Campo NomeDb="mo_SPESE_CONS" Segnaposto="MOV_SPESA_CONS" Descrizione="Movimento: spesa (consuntivo)" Tipo="Decimale" Filtro="false" Ordinamento="false" Output="true" /&gt;</v>
      </c>
      <c r="O402" t="str">
        <f t="shared" si="69"/>
        <v>&lt;Campo NomeDb="mo_SPESE_CONS" Segnaposto="MOV_SPESA_CONS" Descrizione="Movimento: spesa (consuntivo)" Tipo="Decimale" Filtro="false" Ordinamento="false" Output="true" /&gt;</v>
      </c>
    </row>
    <row r="403" spans="1:15" x14ac:dyDescent="0.25">
      <c r="A403" t="s">
        <v>517</v>
      </c>
      <c r="B403" t="s">
        <v>521</v>
      </c>
      <c r="C403" t="s">
        <v>525</v>
      </c>
      <c r="D403" t="s">
        <v>73</v>
      </c>
      <c r="E403" s="2" t="s">
        <v>151</v>
      </c>
      <c r="F403" s="2" t="s">
        <v>151</v>
      </c>
      <c r="G403" s="3" t="s">
        <v>61</v>
      </c>
      <c r="J403" t="str">
        <f t="shared" si="67"/>
        <v>%%MOV_RICAVO_PREV%%</v>
      </c>
      <c r="K403" t="str">
        <f t="shared" si="68"/>
        <v>&lt;Campo NomeDb="mo_RICAVI_PREV" Segnaposto="MOV_RICAVO_PREV" Descrizione="Movimento: ricavo (preventivo)" Tipo="Decimale" Filtro="false" Ordinamento="false" Output="true" /&gt;</v>
      </c>
      <c r="O403" t="str">
        <f t="shared" si="69"/>
        <v>&lt;Campo NomeDb="mo_RICAVI_PREV" Segnaposto="MOV_RICAVO_PREV" Descrizione="Movimento: ricavo (preventivo)" Tipo="Decimale" Filtro="false" Ordinamento="false" Output="true" /&gt;</v>
      </c>
    </row>
    <row r="404" spans="1:15" x14ac:dyDescent="0.25">
      <c r="A404" t="s">
        <v>518</v>
      </c>
      <c r="B404" t="s">
        <v>522</v>
      </c>
      <c r="C404" t="s">
        <v>526</v>
      </c>
      <c r="D404" t="s">
        <v>73</v>
      </c>
      <c r="E404" s="2" t="s">
        <v>151</v>
      </c>
      <c r="F404" s="2" t="s">
        <v>151</v>
      </c>
      <c r="G404" s="3" t="s">
        <v>61</v>
      </c>
      <c r="J404" t="str">
        <f t="shared" si="67"/>
        <v>%%MOV_RICAVO_CONS%%</v>
      </c>
      <c r="K404" t="str">
        <f t="shared" si="68"/>
        <v>&lt;Campo NomeDb="mo_RICAVI_CONS" Segnaposto="MOV_RICAVO_CONS" Descrizione="Movimento: ricavo (consuntivo)" Tipo="Decimale" Filtro="false" Ordinamento="false" Output="true" /&gt;</v>
      </c>
      <c r="O404" t="str">
        <f t="shared" si="69"/>
        <v>&lt;Campo NomeDb="mo_RICAVI_CONS" Segnaposto="MOV_RICAVO_CONS" Descrizione="Movimento: ricavo (consuntivo)" Tipo="Decimale" Filtro="false" Ordinamento="false" Output="true" /&gt;</v>
      </c>
    </row>
    <row r="405" spans="1:15" x14ac:dyDescent="0.25">
      <c r="A405" t="s">
        <v>168</v>
      </c>
      <c r="B405" t="s">
        <v>473</v>
      </c>
      <c r="C405" t="s">
        <v>512</v>
      </c>
      <c r="D405" t="s">
        <v>65</v>
      </c>
      <c r="E405" s="3" t="s">
        <v>61</v>
      </c>
      <c r="F405" s="2" t="s">
        <v>151</v>
      </c>
      <c r="G405" s="3" t="s">
        <v>61</v>
      </c>
      <c r="H405" s="3" t="s">
        <v>62</v>
      </c>
      <c r="J405" t="str">
        <f t="shared" ref="J405:J411" si="70">CONCATENATE("%%",B405,"%%")</f>
        <v>%%PERS_COGNOME%%</v>
      </c>
      <c r="K405" t="str">
        <f t="shared" ref="K405:K411" si="71">CONCATENATE("&lt;Campo NomeDb=""",A405,""" Segnaposto=""",B405,""" Descrizione=""",C405,""" Tipo=""",D405,""" Filtro=""",E405,""" Ordinamento=""",F405,""" Output=""",G405,"""",IF(H405&lt;&gt;"",CONCATENATE(" TipoControllo=""",H405,""""),""),IF(I405&lt;&gt;"",CONCATENATE(" QueryLista=""",I405,""""),"")," /&gt;")</f>
        <v>&lt;Campo NomeDb="tx_COGNOME" Segnaposto="PERS_COGNOME" Descrizione="Persona: cognome (o azienda: ragione sociale)" Tipo="Stringa" Filtro="true" Ordinamento="false" Output="true" TipoControllo="Standard" /&gt;</v>
      </c>
      <c r="O405" t="str">
        <f t="shared" ref="O405:O411" si="72">CONCATENATE("&lt;Campo NomeDb=""",A405,""" Segnaposto=""",B405,""" Descrizione=""",C405,""" Tipo=""",D405,""" Filtro=""false"" Ordinamento=""false"" Output=""",G405,""" /&gt;")</f>
        <v>&lt;Campo NomeDb="tx_COGNOME" Segnaposto="PERS_COGNOME" Descrizione="Persona: cognome (o azienda: ragione sociale)" Tipo="Stringa" Filtro="false" Ordinamento="false" Output="true" /&gt;</v>
      </c>
    </row>
    <row r="406" spans="1:15" x14ac:dyDescent="0.25">
      <c r="A406" t="s">
        <v>169</v>
      </c>
      <c r="B406" t="s">
        <v>474</v>
      </c>
      <c r="C406" t="s">
        <v>500</v>
      </c>
      <c r="D406" t="s">
        <v>65</v>
      </c>
      <c r="E406" s="3" t="s">
        <v>61</v>
      </c>
      <c r="F406" s="2" t="s">
        <v>151</v>
      </c>
      <c r="G406" s="3" t="s">
        <v>61</v>
      </c>
      <c r="H406" s="3" t="s">
        <v>62</v>
      </c>
      <c r="J406" t="str">
        <f t="shared" si="70"/>
        <v>%%PERS_NOME%%</v>
      </c>
      <c r="K406" t="str">
        <f t="shared" si="71"/>
        <v>&lt;Campo NomeDb="tx_NOME" Segnaposto="PERS_NOME" Descrizione="Persona: nome" Tipo="Stringa" Filtro="true" Ordinamento="false" Output="true" TipoControllo="Standard" /&gt;</v>
      </c>
      <c r="O406" t="str">
        <f t="shared" si="72"/>
        <v>&lt;Campo NomeDb="tx_NOME" Segnaposto="PERS_NOME" Descrizione="Persona: nome" Tipo="Stringa" Filtro="false" Ordinamento="false" Output="true" /&gt;</v>
      </c>
    </row>
    <row r="407" spans="1:15" x14ac:dyDescent="0.25">
      <c r="A407" t="s">
        <v>174</v>
      </c>
      <c r="B407" t="s">
        <v>475</v>
      </c>
      <c r="C407" t="s">
        <v>513</v>
      </c>
      <c r="D407" t="s">
        <v>65</v>
      </c>
      <c r="E407" s="3" t="s">
        <v>61</v>
      </c>
      <c r="F407" s="2" t="s">
        <v>151</v>
      </c>
      <c r="G407" s="3" t="s">
        <v>61</v>
      </c>
      <c r="H407" s="3" t="s">
        <v>62</v>
      </c>
      <c r="J407" t="str">
        <f t="shared" si="70"/>
        <v>%%PERS_CODICEFISCALE%%</v>
      </c>
      <c r="K407" t="str">
        <f t="shared" si="71"/>
        <v>&lt;Campo NomeDb="ac_CODICEFISCALE" Segnaposto="PERS_CODICEFISCALE" Descrizione="Persona: codice fiscale (o azienda: CF o PI)" Tipo="Stringa" Filtro="true" Ordinamento="false" Output="true" TipoControllo="Standard" /&gt;</v>
      </c>
      <c r="O407" t="str">
        <f t="shared" si="72"/>
        <v>&lt;Campo NomeDb="ac_CODICEFISCALE" Segnaposto="PERS_CODICEFISCALE" Descrizione="Persona: codice fiscale (o azienda: CF o PI)" Tipo="Stringa" Filtro="false" Ordinamento="false" Output="true" /&gt;</v>
      </c>
    </row>
    <row r="408" spans="1:15" x14ac:dyDescent="0.25">
      <c r="A408" t="s">
        <v>175</v>
      </c>
      <c r="B408" t="s">
        <v>476</v>
      </c>
      <c r="C408" t="s">
        <v>501</v>
      </c>
      <c r="D408" t="s">
        <v>65</v>
      </c>
      <c r="E408" s="2" t="s">
        <v>151</v>
      </c>
      <c r="F408" s="2" t="s">
        <v>151</v>
      </c>
      <c r="G408" s="3" t="s">
        <v>61</v>
      </c>
      <c r="J408" t="str">
        <f t="shared" si="70"/>
        <v>%%PERS_EMAIL%%</v>
      </c>
      <c r="K408" t="str">
        <f t="shared" si="71"/>
        <v>&lt;Campo NomeDb="tx_EMAIL" Segnaposto="PERS_EMAIL" Descrizione="Persona: e-mail" Tipo="Stringa" Filtro="false" Ordinamento="false" Output="true" /&gt;</v>
      </c>
      <c r="O408" t="str">
        <f t="shared" si="72"/>
        <v>&lt;Campo NomeDb="tx_EMAIL" Segnaposto="PERS_EMAIL" Descrizione="Persona: e-mail" Tipo="Stringa" Filtro="false" Ordinamento="false" Output="true" /&gt;</v>
      </c>
    </row>
    <row r="409" spans="1:15" x14ac:dyDescent="0.25">
      <c r="A409" t="s">
        <v>176</v>
      </c>
      <c r="B409" t="s">
        <v>477</v>
      </c>
      <c r="C409" t="s">
        <v>502</v>
      </c>
      <c r="D409" t="s">
        <v>65</v>
      </c>
      <c r="E409" s="3" t="s">
        <v>61</v>
      </c>
      <c r="F409" s="2" t="s">
        <v>151</v>
      </c>
      <c r="G409" s="3" t="s">
        <v>61</v>
      </c>
      <c r="H409" s="3" t="s">
        <v>62</v>
      </c>
      <c r="J409" t="str">
        <f t="shared" si="70"/>
        <v>%%PERS_MATRICOLA%%</v>
      </c>
      <c r="K409" t="str">
        <f t="shared" si="71"/>
        <v>&lt;Campo NomeDb="ac_MATRICOLA" Segnaposto="PERS_MATRICOLA" Descrizione="Persona: matricola" Tipo="Stringa" Filtro="true" Ordinamento="false" Output="true" TipoControllo="Standard" /&gt;</v>
      </c>
      <c r="O409" t="str">
        <f t="shared" si="72"/>
        <v>&lt;Campo NomeDb="ac_MATRICOLA" Segnaposto="PERS_MATRICOLA" Descrizione="Persona: matricola" Tipo="Stringa" Filtro="false" Ordinamento="false" Output="true" /&gt;</v>
      </c>
    </row>
    <row r="410" spans="1:15" x14ac:dyDescent="0.25">
      <c r="A410" t="s">
        <v>355</v>
      </c>
      <c r="B410" t="s">
        <v>478</v>
      </c>
      <c r="C410" t="s">
        <v>503</v>
      </c>
      <c r="D410" t="s">
        <v>65</v>
      </c>
      <c r="E410" s="3" t="s">
        <v>61</v>
      </c>
      <c r="F410" s="2" t="s">
        <v>151</v>
      </c>
      <c r="G410" s="3" t="s">
        <v>61</v>
      </c>
      <c r="H410" s="2" t="s">
        <v>64</v>
      </c>
      <c r="I410" s="2" t="s">
        <v>527</v>
      </c>
      <c r="J410" t="str">
        <f t="shared" si="70"/>
        <v>%%PERS_CATEGORIA_AC%%</v>
      </c>
      <c r="K410" t="str">
        <f t="shared" si="71"/>
        <v>&lt;Campo NomeDb="ac_CATEGORIAECM" Segnaposto="PERS_CATEGORIA_AC" Descrizione="Persona: categoria" Tipo="Stringa" Filtro="true" Ordinamento="false" Output="true" TipoControllo="CheckBoxList" QueryLista="SELECT ac_CATEGORIAECM, tx_CATEGORIAECM FROM (SELECT -1 as ni_ORDINE, '_' as ac_CATEGORIAECM, '[Spesa / ricavo su evento]' as tx_CATEGORIAECM UNION ALL SELECT ni_ORDINE, ac_CATEGORIAECM, tx_CATEGORIAECM FROM eve_CATEGORIEECM) unione ORDER BY ni_ORDINE" /&gt;</v>
      </c>
      <c r="O410" t="str">
        <f t="shared" si="72"/>
        <v>&lt;Campo NomeDb="ac_CATEGORIAECM" Segnaposto="PERS_CATEGORIA_AC" Descrizione="Persona: categoria" Tipo="Stringa" Filtro="false" Ordinamento="false" Output="true" /&gt;</v>
      </c>
    </row>
    <row r="411" spans="1:15" x14ac:dyDescent="0.25">
      <c r="A411" t="s">
        <v>342</v>
      </c>
      <c r="B411" t="s">
        <v>483</v>
      </c>
      <c r="C411" t="s">
        <v>503</v>
      </c>
      <c r="D411" t="s">
        <v>65</v>
      </c>
      <c r="E411" s="2" t="s">
        <v>151</v>
      </c>
      <c r="F411" s="2" t="s">
        <v>151</v>
      </c>
      <c r="G411" s="3" t="s">
        <v>61</v>
      </c>
      <c r="J411" t="str">
        <f t="shared" si="70"/>
        <v>%%PERS_CATEGORIA%%</v>
      </c>
      <c r="K411" t="str">
        <f t="shared" si="71"/>
        <v>&lt;Campo NomeDb="tx_CATEGORIAECM" Segnaposto="PERS_CATEGORIA" Descrizione="Persona: categoria" Tipo="Stringa" Filtro="false" Ordinamento="false" Output="true" /&gt;</v>
      </c>
      <c r="O411" t="str">
        <f t="shared" si="72"/>
        <v>&lt;Campo NomeDb="tx_CATEGORIAECM" Segnaposto="PERS_CATEGORIA" Descrizione="Persona: categoria" Tipo="Stringa" Filtro="false" Ordinamento="false" Output="true" /&gt;</v>
      </c>
    </row>
    <row r="413" spans="1:15" x14ac:dyDescent="0.25">
      <c r="A413" s="1" t="s">
        <v>549</v>
      </c>
    </row>
    <row r="414" spans="1:15" s="4" customFormat="1" x14ac:dyDescent="0.25">
      <c r="A414" s="10" t="s">
        <v>0</v>
      </c>
      <c r="B414" s="10" t="s">
        <v>2</v>
      </c>
      <c r="C414" s="10" t="s">
        <v>1</v>
      </c>
      <c r="D414" s="10" t="s">
        <v>3</v>
      </c>
      <c r="E414" s="10" t="s">
        <v>4</v>
      </c>
      <c r="F414" s="10" t="s">
        <v>6</v>
      </c>
      <c r="G414" s="10" t="s">
        <v>5</v>
      </c>
      <c r="H414" s="10" t="s">
        <v>7</v>
      </c>
      <c r="I414" s="10" t="s">
        <v>8</v>
      </c>
      <c r="J414" s="10" t="s">
        <v>152</v>
      </c>
      <c r="K414" s="10" t="s">
        <v>165</v>
      </c>
      <c r="N414" s="10"/>
      <c r="O414" s="10" t="s">
        <v>166</v>
      </c>
    </row>
    <row r="415" spans="1:15" x14ac:dyDescent="0.25">
      <c r="A415" s="15" t="s">
        <v>359</v>
      </c>
      <c r="B415" t="s">
        <v>619</v>
      </c>
      <c r="C415" t="s">
        <v>581</v>
      </c>
      <c r="D415" t="s">
        <v>66</v>
      </c>
      <c r="E415" s="3" t="s">
        <v>61</v>
      </c>
      <c r="F415" s="2" t="s">
        <v>151</v>
      </c>
      <c r="G415" t="s">
        <v>61</v>
      </c>
      <c r="H415" s="3" t="s">
        <v>62</v>
      </c>
      <c r="J415" t="str">
        <f t="shared" ref="J415:J456" si="73">CONCATENATE("%%",B415,"%%")</f>
        <v>%%PG_DATA_CREAZIONE%%</v>
      </c>
      <c r="K415" t="str">
        <f t="shared" ref="K415:K456" si="74">CONCATENATE("&lt;Campo NomeDb=""",A415,""" Segnaposto=""",B415,""" Descrizione=""",C415,""" Tipo=""",D415,""" Filtro=""",E415,""" Ordinamento=""",F415,""" Output=""",G415,"""",IF(H415&lt;&gt;"",CONCATENATE(" TipoControllo=""",H415,""""),""),IF(I415&lt;&gt;"",CONCATENATE(" QueryLista=""",I415,""""),"")," /&gt;")</f>
        <v>&lt;Campo NomeDb="dt_CREAZIONE" Segnaposto="PG_DATA_CREAZIONE" Descrizione="PG: Data Creazione" Tipo="Data" Filtro="true" Ordinamento="false" Output="true" TipoControllo="Standard" /&gt;</v>
      </c>
      <c r="O415" t="str">
        <f t="shared" ref="O415:O456" si="75">CONCATENATE("&lt;Campo NomeDb=""",A415,""" Segnaposto=""",B415,""" Descrizione=""",C415,""" Tipo=""",D415,""" Filtro=""false"" Ordinamento=""false"" Output=""",G415,""" /&gt;")</f>
        <v>&lt;Campo NomeDb="dt_CREAZIONE" Segnaposto="PG_DATA_CREAZIONE" Descrizione="PG: Data Creazione" Tipo="Data" Filtro="false" Ordinamento="false" Output="true" /&gt;</v>
      </c>
    </row>
    <row r="416" spans="1:15" x14ac:dyDescent="0.25">
      <c r="A416" s="15" t="s">
        <v>550</v>
      </c>
      <c r="B416" t="s">
        <v>621</v>
      </c>
      <c r="C416" t="s">
        <v>582</v>
      </c>
      <c r="D416" t="s">
        <v>65</v>
      </c>
      <c r="E416" s="2" t="s">
        <v>151</v>
      </c>
      <c r="F416" s="2" t="s">
        <v>151</v>
      </c>
      <c r="G416" t="s">
        <v>61</v>
      </c>
      <c r="J416" t="str">
        <f t="shared" si="73"/>
        <v>%%PG_UTENTE_CREAZIONE%%</v>
      </c>
      <c r="K416" t="str">
        <f t="shared" si="74"/>
        <v>&lt;Campo NomeDb="tx_CREAZIONE" Segnaposto="PG_UTENTE_CREAZIONE" Descrizione="PG: Creata Da" Tipo="Stringa" Filtro="false" Ordinamento="false" Output="true" /&gt;</v>
      </c>
      <c r="O416" t="str">
        <f t="shared" si="75"/>
        <v>&lt;Campo NomeDb="tx_CREAZIONE" Segnaposto="PG_UTENTE_CREAZIONE" Descrizione="PG: Creata Da" Tipo="Stringa" Filtro="false" Ordinamento="false" Output="true" /&gt;</v>
      </c>
    </row>
    <row r="417" spans="1:15" x14ac:dyDescent="0.25">
      <c r="A417" s="15" t="s">
        <v>551</v>
      </c>
      <c r="B417" t="s">
        <v>620</v>
      </c>
      <c r="C417" t="s">
        <v>583</v>
      </c>
      <c r="D417" t="s">
        <v>66</v>
      </c>
      <c r="E417" s="3" t="s">
        <v>61</v>
      </c>
      <c r="F417" s="2" t="s">
        <v>151</v>
      </c>
      <c r="G417" t="s">
        <v>61</v>
      </c>
      <c r="H417" s="3" t="s">
        <v>62</v>
      </c>
      <c r="J417" t="str">
        <f t="shared" si="73"/>
        <v>%%PG_DATA%%</v>
      </c>
      <c r="K417" t="str">
        <f t="shared" si="74"/>
        <v>&lt;Campo NomeDb="dt_DATA" Segnaposto="PG_DATA" Descrizione="PG: Data" Tipo="Data" Filtro="true" Ordinamento="false" Output="true" TipoControllo="Standard" /&gt;</v>
      </c>
      <c r="O417" t="str">
        <f t="shared" si="75"/>
        <v>&lt;Campo NomeDb="dt_DATA" Segnaposto="PG_DATA" Descrizione="PG: Data" Tipo="Data" Filtro="false" Ordinamento="false" Output="true" /&gt;</v>
      </c>
    </row>
    <row r="418" spans="1:15" x14ac:dyDescent="0.25">
      <c r="A418" s="15" t="s">
        <v>528</v>
      </c>
      <c r="B418" t="s">
        <v>622</v>
      </c>
      <c r="C418" t="s">
        <v>584</v>
      </c>
      <c r="D418" t="s">
        <v>67</v>
      </c>
      <c r="E418" s="3" t="s">
        <v>61</v>
      </c>
      <c r="F418" s="3" t="s">
        <v>61</v>
      </c>
      <c r="G418" t="s">
        <v>61</v>
      </c>
      <c r="H418" s="3" t="s">
        <v>62</v>
      </c>
      <c r="J418" t="str">
        <f t="shared" si="73"/>
        <v>%%PG_ANNO%%</v>
      </c>
      <c r="K418" t="str">
        <f t="shared" si="74"/>
        <v>&lt;Campo NomeDb="ni_ANNO" Segnaposto="PG_ANNO" Descrizione="PG: Anno" Tipo="Intero" Filtro="true" Ordinamento="true" Output="true" TipoControllo="Standard" /&gt;</v>
      </c>
      <c r="O418" t="str">
        <f t="shared" si="75"/>
        <v>&lt;Campo NomeDb="ni_ANNO" Segnaposto="PG_ANNO" Descrizione="PG: Anno" Tipo="Intero" Filtro="false" Ordinamento="false" Output="true" /&gt;</v>
      </c>
    </row>
    <row r="419" spans="1:15" x14ac:dyDescent="0.25">
      <c r="A419" s="15" t="s">
        <v>552</v>
      </c>
      <c r="B419" t="s">
        <v>623</v>
      </c>
      <c r="C419" t="s">
        <v>617</v>
      </c>
      <c r="D419" t="s">
        <v>67</v>
      </c>
      <c r="E419" s="2" t="s">
        <v>151</v>
      </c>
      <c r="F419" s="3" t="s">
        <v>61</v>
      </c>
      <c r="G419" t="s">
        <v>61</v>
      </c>
      <c r="J419" t="str">
        <f t="shared" si="73"/>
        <v>%%PG_PROGRESSIVO%%</v>
      </c>
      <c r="K419" t="str">
        <f t="shared" si="74"/>
        <v>&lt;Campo NomeDb="ni_NUMERO" Segnaposto="PG_PROGRESSIVO" Descrizione="PG: Progressivo" Tipo="Intero" Filtro="false" Ordinamento="true" Output="true" /&gt;</v>
      </c>
      <c r="O419" t="str">
        <f t="shared" si="75"/>
        <v>&lt;Campo NomeDb="ni_NUMERO" Segnaposto="PG_PROGRESSIVO" Descrizione="PG: Progressivo" Tipo="Intero" Filtro="false" Ordinamento="false" Output="true" /&gt;</v>
      </c>
    </row>
    <row r="420" spans="1:15" x14ac:dyDescent="0.25">
      <c r="A420" s="15" t="s">
        <v>553</v>
      </c>
      <c r="B420" t="s">
        <v>624</v>
      </c>
      <c r="C420" t="s">
        <v>618</v>
      </c>
      <c r="D420" t="s">
        <v>65</v>
      </c>
      <c r="E420" s="2" t="s">
        <v>151</v>
      </c>
      <c r="F420" s="2" t="s">
        <v>151</v>
      </c>
      <c r="G420" t="s">
        <v>61</v>
      </c>
      <c r="J420" t="str">
        <f t="shared" si="73"/>
        <v>%%PG_NUMERO%%</v>
      </c>
      <c r="K420" t="str">
        <f t="shared" si="74"/>
        <v>&lt;Campo NomeDb="ac_PARTECIPAZIONE" Segnaposto="PG_NUMERO" Descrizione="PG: Numero (PGxx/yyyy)" Tipo="Stringa" Filtro="false" Ordinamento="false" Output="true" /&gt;</v>
      </c>
      <c r="O420" t="str">
        <f t="shared" si="75"/>
        <v>&lt;Campo NomeDb="ac_PARTECIPAZIONE" Segnaposto="PG_NUMERO" Descrizione="PG: Numero (PGxx/yyyy)" Tipo="Stringa" Filtro="false" Ordinamento="false" Output="true" /&gt;</v>
      </c>
    </row>
    <row r="421" spans="1:15" x14ac:dyDescent="0.25">
      <c r="A421" s="15" t="s">
        <v>554</v>
      </c>
      <c r="B421" t="s">
        <v>625</v>
      </c>
      <c r="C421" t="s">
        <v>585</v>
      </c>
      <c r="D421" t="s">
        <v>65</v>
      </c>
      <c r="E421" s="3" t="s">
        <v>61</v>
      </c>
      <c r="F421" s="3" t="s">
        <v>61</v>
      </c>
      <c r="G421" t="s">
        <v>151</v>
      </c>
      <c r="H421" s="2" t="s">
        <v>64</v>
      </c>
      <c r="I421" t="s">
        <v>659</v>
      </c>
      <c r="J421" t="str">
        <f t="shared" si="73"/>
        <v>%%PG_TIPO_COD%%</v>
      </c>
      <c r="K421" t="str">
        <f t="shared" si="74"/>
        <v>&lt;Campo NomeDb="ac_TIPOPARTECIPAZIONE" Segnaposto="PG_TIPO_COD" Descrizione="PG: Tipo" Tipo="Stringa" Filtro="true" Ordinamento="true" Output="false" TipoControllo="CheckBoxList" QueryLista="SELECT ac_TIPOPARTECIPAZIONE, tx_TIPOPARTECIPAZIONE FROM ext_TIPIPARTECIPAZIONE WHERE fl_BACKOFFICE = 1 ORDER BY ac_TIPOPARTECIPAZIONE" /&gt;</v>
      </c>
      <c r="O421" t="str">
        <f t="shared" si="75"/>
        <v>&lt;Campo NomeDb="ac_TIPOPARTECIPAZIONE" Segnaposto="PG_TIPO_COD" Descrizione="PG: Tipo" Tipo="Stringa" Filtro="false" Ordinamento="false" Output="false" /&gt;</v>
      </c>
    </row>
    <row r="422" spans="1:15" x14ac:dyDescent="0.25">
      <c r="A422" s="15" t="s">
        <v>555</v>
      </c>
      <c r="B422" t="s">
        <v>627</v>
      </c>
      <c r="C422" t="s">
        <v>587</v>
      </c>
      <c r="D422" t="s">
        <v>65</v>
      </c>
      <c r="E422" s="2" t="s">
        <v>151</v>
      </c>
      <c r="F422" s="2" t="s">
        <v>151</v>
      </c>
      <c r="G422" t="s">
        <v>61</v>
      </c>
      <c r="J422" t="str">
        <f t="shared" si="73"/>
        <v>%%PG_TIPO_LONG%%</v>
      </c>
      <c r="K422" t="str">
        <f t="shared" si="74"/>
        <v>&lt;Campo NomeDb="tx_TIPOPARTECIPAZIONE" Segnaposto="PG_TIPO_LONG" Descrizione="PG: Tipo (testo lungo)" Tipo="Stringa" Filtro="false" Ordinamento="false" Output="true" /&gt;</v>
      </c>
      <c r="O422" t="str">
        <f t="shared" si="75"/>
        <v>&lt;Campo NomeDb="tx_TIPOPARTECIPAZIONE" Segnaposto="PG_TIPO_LONG" Descrizione="PG: Tipo (testo lungo)" Tipo="Stringa" Filtro="false" Ordinamento="false" Output="true" /&gt;</v>
      </c>
    </row>
    <row r="423" spans="1:15" x14ac:dyDescent="0.25">
      <c r="A423" s="15" t="s">
        <v>556</v>
      </c>
      <c r="B423" t="s">
        <v>626</v>
      </c>
      <c r="C423" t="s">
        <v>586</v>
      </c>
      <c r="D423" t="s">
        <v>65</v>
      </c>
      <c r="E423" s="2" t="s">
        <v>151</v>
      </c>
      <c r="F423" s="2" t="s">
        <v>151</v>
      </c>
      <c r="G423" t="s">
        <v>61</v>
      </c>
      <c r="J423" t="str">
        <f t="shared" si="73"/>
        <v>%%PG_TIPO_SHORT%%</v>
      </c>
      <c r="K423" t="str">
        <f t="shared" si="74"/>
        <v>&lt;Campo NomeDb="tx_TIPOPARTECIPAZIONE_SHORT" Segnaposto="PG_TIPO_SHORT" Descrizione="PG: Tipo (testo breve)" Tipo="Stringa" Filtro="false" Ordinamento="false" Output="true" /&gt;</v>
      </c>
      <c r="O423" t="str">
        <f t="shared" si="75"/>
        <v>&lt;Campo NomeDb="tx_TIPOPARTECIPAZIONE_SHORT" Segnaposto="PG_TIPO_SHORT" Descrizione="PG: Tipo (testo breve)" Tipo="Stringa" Filtro="false" Ordinamento="false" Output="true" /&gt;</v>
      </c>
    </row>
    <row r="424" spans="1:15" x14ac:dyDescent="0.25">
      <c r="A424" s="15" t="s">
        <v>557</v>
      </c>
      <c r="B424" t="s">
        <v>628</v>
      </c>
      <c r="C424" t="s">
        <v>588</v>
      </c>
      <c r="D424" t="s">
        <v>65</v>
      </c>
      <c r="E424" s="3" t="s">
        <v>61</v>
      </c>
      <c r="F424" s="3" t="s">
        <v>61</v>
      </c>
      <c r="G424" t="s">
        <v>151</v>
      </c>
      <c r="H424" s="2" t="s">
        <v>64</v>
      </c>
      <c r="I424" t="s">
        <v>660</v>
      </c>
      <c r="J424" t="str">
        <f t="shared" si="73"/>
        <v>%%PG_STATO_COD%%</v>
      </c>
      <c r="K424" t="str">
        <f t="shared" si="74"/>
        <v>&lt;Campo NomeDb="ac_STATOPARTECIPAZIONE" Segnaposto="PG_STATO_COD" Descrizione="PG: Stato" Tipo="Stringa" Filtro="true" Ordinamento="true" Output="false" TipoControllo="CheckBoxList" QueryLista="SELECT ac_STATOPARTECIPAZIONE, tx_STATOPARTECIPAZIONE FROM ext_STATIPARTECIPAZIONI WHERE fl_BACKOFFICE = 1 AND (fl_OK = 1 OR fl_KO = 1 OR fl_INPROGRESS = 1) ORDER BY ni_ORDINE" /&gt;</v>
      </c>
      <c r="O424" t="str">
        <f t="shared" si="75"/>
        <v>&lt;Campo NomeDb="ac_STATOPARTECIPAZIONE" Segnaposto="PG_STATO_COD" Descrizione="PG: Stato" Tipo="Stringa" Filtro="false" Ordinamento="false" Output="false" /&gt;</v>
      </c>
    </row>
    <row r="425" spans="1:15" x14ac:dyDescent="0.25">
      <c r="A425" s="15" t="s">
        <v>558</v>
      </c>
      <c r="B425" t="s">
        <v>629</v>
      </c>
      <c r="C425" t="s">
        <v>588</v>
      </c>
      <c r="D425" t="s">
        <v>65</v>
      </c>
      <c r="E425" s="2" t="s">
        <v>151</v>
      </c>
      <c r="F425" s="2" t="s">
        <v>151</v>
      </c>
      <c r="G425" t="s">
        <v>61</v>
      </c>
      <c r="J425" t="str">
        <f t="shared" si="73"/>
        <v>%%PG_STATO%%</v>
      </c>
      <c r="K425" t="str">
        <f t="shared" si="74"/>
        <v>&lt;Campo NomeDb="tx_STATOPARTECIPAZIONE" Segnaposto="PG_STATO" Descrizione="PG: Stato" Tipo="Stringa" Filtro="false" Ordinamento="false" Output="true" /&gt;</v>
      </c>
      <c r="O425" t="str">
        <f t="shared" si="75"/>
        <v>&lt;Campo NomeDb="tx_STATOPARTECIPAZIONE" Segnaposto="PG_STATO" Descrizione="PG: Stato" Tipo="Stringa" Filtro="false" Ordinamento="false" Output="true" /&gt;</v>
      </c>
    </row>
    <row r="426" spans="1:15" x14ac:dyDescent="0.25">
      <c r="A426" s="15" t="s">
        <v>559</v>
      </c>
      <c r="B426" t="s">
        <v>630</v>
      </c>
      <c r="C426" t="s">
        <v>589</v>
      </c>
      <c r="D426" t="s">
        <v>73</v>
      </c>
      <c r="E426" s="2" t="s">
        <v>151</v>
      </c>
      <c r="F426" s="2" t="s">
        <v>151</v>
      </c>
      <c r="G426" t="s">
        <v>61</v>
      </c>
      <c r="J426" t="str">
        <f t="shared" si="73"/>
        <v>%%PG_ORE_DIRIGENZA%%</v>
      </c>
      <c r="K426" t="str">
        <f t="shared" si="74"/>
        <v>&lt;Campo NomeDb="nd_OREFORMAZIONE" Segnaposto="PG_ORE_DIRIGENZA" Descrizione="PG: Ore di aggiornamento usufruite (dirigenza)" Tipo="Decimale" Filtro="false" Ordinamento="false" Output="true" /&gt;</v>
      </c>
      <c r="O426" t="str">
        <f t="shared" si="75"/>
        <v>&lt;Campo NomeDb="nd_OREFORMAZIONE" Segnaposto="PG_ORE_DIRIGENZA" Descrizione="PG: Ore di aggiornamento usufruite (dirigenza)" Tipo="Decimale" Filtro="false" Ordinamento="false" Output="true" /&gt;</v>
      </c>
    </row>
    <row r="427" spans="1:15" x14ac:dyDescent="0.25">
      <c r="A427" s="15" t="s">
        <v>560</v>
      </c>
      <c r="B427" t="s">
        <v>631</v>
      </c>
      <c r="C427" t="s">
        <v>590</v>
      </c>
      <c r="D427" t="s">
        <v>73</v>
      </c>
      <c r="E427" s="2" t="s">
        <v>151</v>
      </c>
      <c r="F427" s="2" t="s">
        <v>151</v>
      </c>
      <c r="G427" t="s">
        <v>61</v>
      </c>
      <c r="J427" t="str">
        <f t="shared" si="73"/>
        <v>%%PG_GIORNI_CCNL%%</v>
      </c>
      <c r="K427" t="str">
        <f t="shared" si="74"/>
        <v>&lt;Campo NomeDb="nd_GIORNIFORMAZIONE" Segnaposto="PG_GIORNI_CCNL" Descrizione="PG: Giorni usufruiti (max 8 GG CCNL)" Tipo="Decimale" Filtro="false" Ordinamento="false" Output="true" /&gt;</v>
      </c>
      <c r="O427" t="str">
        <f t="shared" si="75"/>
        <v>&lt;Campo NomeDb="nd_GIORNIFORMAZIONE" Segnaposto="PG_GIORNI_CCNL" Descrizione="PG: Giorni usufruiti (max 8 GG CCNL)" Tipo="Decimale" Filtro="false" Ordinamento="false" Output="true" /&gt;</v>
      </c>
    </row>
    <row r="428" spans="1:15" x14ac:dyDescent="0.25">
      <c r="A428" s="15" t="s">
        <v>561</v>
      </c>
      <c r="B428" t="s">
        <v>632</v>
      </c>
      <c r="C428" t="s">
        <v>591</v>
      </c>
      <c r="D428" t="s">
        <v>65</v>
      </c>
      <c r="E428" s="2" t="s">
        <v>151</v>
      </c>
      <c r="F428" s="2" t="s">
        <v>151</v>
      </c>
      <c r="G428" t="s">
        <v>61</v>
      </c>
      <c r="J428" t="str">
        <f t="shared" si="73"/>
        <v>%%PG_NOTE%%</v>
      </c>
      <c r="K428" t="str">
        <f t="shared" si="74"/>
        <v>&lt;Campo NomeDb="tx_NOTEDATE" Segnaposto="PG_NOTE" Descrizione="PG: Note" Tipo="Stringa" Filtro="false" Ordinamento="false" Output="true" /&gt;</v>
      </c>
      <c r="O428" t="str">
        <f t="shared" si="75"/>
        <v>&lt;Campo NomeDb="tx_NOTEDATE" Segnaposto="PG_NOTE" Descrizione="PG: Note" Tipo="Stringa" Filtro="false" Ordinamento="false" Output="true" /&gt;</v>
      </c>
    </row>
    <row r="429" spans="1:15" x14ac:dyDescent="0.25">
      <c r="A429" s="15" t="s">
        <v>564</v>
      </c>
      <c r="B429" t="s">
        <v>633</v>
      </c>
      <c r="C429" t="s">
        <v>597</v>
      </c>
      <c r="D429" t="s">
        <v>66</v>
      </c>
      <c r="E429" s="2" t="s">
        <v>151</v>
      </c>
      <c r="F429" s="2" t="s">
        <v>151</v>
      </c>
      <c r="G429" t="s">
        <v>61</v>
      </c>
      <c r="J429" t="str">
        <f t="shared" si="73"/>
        <v>%%PG_DATA_VAL_RIF%%</v>
      </c>
      <c r="K429" t="str">
        <f t="shared" si="74"/>
        <v>&lt;Campo NomeDb="dt_ULTIMOAVANZAMENTO" Segnaposto="PG_DATA_VAL_RIF" Descrizione="PG: Data validazione / rifiuto" Tipo="Data" Filtro="false" Ordinamento="false" Output="true" /&gt;</v>
      </c>
      <c r="O429" t="str">
        <f t="shared" si="75"/>
        <v>&lt;Campo NomeDb="dt_ULTIMOAVANZAMENTO" Segnaposto="PG_DATA_VAL_RIF" Descrizione="PG: Data validazione / rifiuto" Tipo="Data" Filtro="false" Ordinamento="false" Output="true" /&gt;</v>
      </c>
    </row>
    <row r="430" spans="1:15" x14ac:dyDescent="0.25">
      <c r="A430" s="15" t="s">
        <v>565</v>
      </c>
      <c r="B430" t="s">
        <v>634</v>
      </c>
      <c r="C430" t="s">
        <v>596</v>
      </c>
      <c r="D430" t="s">
        <v>65</v>
      </c>
      <c r="E430" s="2" t="s">
        <v>151</v>
      </c>
      <c r="F430" s="2" t="s">
        <v>151</v>
      </c>
      <c r="G430" t="s">
        <v>61</v>
      </c>
      <c r="J430" t="str">
        <f t="shared" si="73"/>
        <v>%%PG_UTENTE_VAL_RIF%%</v>
      </c>
      <c r="K430" t="str">
        <f t="shared" si="74"/>
        <v>&lt;Campo NomeDb="tx_ULTIMOAVANZAMENTO" Segnaposto="PG_UTENTE_VAL_RIF" Descrizione="PG: Utente validazione / rifiuto" Tipo="Stringa" Filtro="false" Ordinamento="false" Output="true" /&gt;</v>
      </c>
      <c r="O430" t="str">
        <f t="shared" si="75"/>
        <v>&lt;Campo NomeDb="tx_ULTIMOAVANZAMENTO" Segnaposto="PG_UTENTE_VAL_RIF" Descrizione="PG: Utente validazione / rifiuto" Tipo="Stringa" Filtro="false" Ordinamento="false" Output="true" /&gt;</v>
      </c>
    </row>
    <row r="431" spans="1:15" x14ac:dyDescent="0.25">
      <c r="A431" s="15" t="s">
        <v>566</v>
      </c>
      <c r="B431" t="s">
        <v>635</v>
      </c>
      <c r="C431" t="s">
        <v>598</v>
      </c>
      <c r="D431" t="s">
        <v>65</v>
      </c>
      <c r="E431" s="2" t="s">
        <v>151</v>
      </c>
      <c r="F431" s="2" t="s">
        <v>151</v>
      </c>
      <c r="G431" t="s">
        <v>61</v>
      </c>
      <c r="J431" t="str">
        <f t="shared" si="73"/>
        <v>%%PG_NOTE_VAL_RIF%%</v>
      </c>
      <c r="K431" t="str">
        <f t="shared" si="74"/>
        <v>&lt;Campo NomeDb="tx_NOTEAVANZAMENTO" Segnaposto="PG_NOTE_VAL_RIF" Descrizione="PG: Note validazione / rifiuto" Tipo="Stringa" Filtro="false" Ordinamento="false" Output="true" /&gt;</v>
      </c>
      <c r="O431" t="str">
        <f t="shared" si="75"/>
        <v>&lt;Campo NomeDb="tx_NOTEAVANZAMENTO" Segnaposto="PG_NOTE_VAL_RIF" Descrizione="PG: Note validazione / rifiuto" Tipo="Stringa" Filtro="false" Ordinamento="false" Output="true" /&gt;</v>
      </c>
    </row>
    <row r="432" spans="1:15" x14ac:dyDescent="0.25">
      <c r="A432" s="15" t="s">
        <v>567</v>
      </c>
      <c r="B432" t="s">
        <v>636</v>
      </c>
      <c r="C432" t="s">
        <v>599</v>
      </c>
      <c r="D432" t="s">
        <v>73</v>
      </c>
      <c r="E432" s="2" t="s">
        <v>151</v>
      </c>
      <c r="F432" s="2" t="s">
        <v>151</v>
      </c>
      <c r="G432" t="s">
        <v>61</v>
      </c>
      <c r="J432" t="str">
        <f t="shared" si="73"/>
        <v>%%PG_QUOTA_ISC_PREV%%</v>
      </c>
      <c r="K432" t="str">
        <f t="shared" si="74"/>
        <v>&lt;Campo NomeDb="nd_QUOTAISCRIZIONE_PREV" Segnaposto="PG_QUOTA_ISC_PREV" Descrizione="PG: Quota iscrizione (preventivo)" Tipo="Decimale" Filtro="false" Ordinamento="false" Output="true" /&gt;</v>
      </c>
      <c r="O432" t="str">
        <f t="shared" si="75"/>
        <v>&lt;Campo NomeDb="nd_QUOTAISCRIZIONE_PREV" Segnaposto="PG_QUOTA_ISC_PREV" Descrizione="PG: Quota iscrizione (preventivo)" Tipo="Decimale" Filtro="false" Ordinamento="false" Output="true" /&gt;</v>
      </c>
    </row>
    <row r="433" spans="1:15" x14ac:dyDescent="0.25">
      <c r="A433" s="15" t="s">
        <v>568</v>
      </c>
      <c r="B433" t="s">
        <v>637</v>
      </c>
      <c r="C433" t="s">
        <v>600</v>
      </c>
      <c r="D433" t="s">
        <v>73</v>
      </c>
      <c r="E433" s="2" t="s">
        <v>151</v>
      </c>
      <c r="F433" s="2" t="s">
        <v>151</v>
      </c>
      <c r="G433" t="s">
        <v>61</v>
      </c>
      <c r="J433" t="str">
        <f t="shared" si="73"/>
        <v>%%PG_QUOTA_ISC_CONS%%</v>
      </c>
      <c r="K433" t="str">
        <f t="shared" si="74"/>
        <v>&lt;Campo NomeDb="nd_QUOTAISCRIZIONE_CONS" Segnaposto="PG_QUOTA_ISC_CONS" Descrizione="PG: Quota iscrizione (consuntivo)" Tipo="Decimale" Filtro="false" Ordinamento="false" Output="true" /&gt;</v>
      </c>
      <c r="O433" t="str">
        <f t="shared" si="75"/>
        <v>&lt;Campo NomeDb="nd_QUOTAISCRIZIONE_CONS" Segnaposto="PG_QUOTA_ISC_CONS" Descrizione="PG: Quota iscrizione (consuntivo)" Tipo="Decimale" Filtro="false" Ordinamento="false" Output="true" /&gt;</v>
      </c>
    </row>
    <row r="434" spans="1:15" x14ac:dyDescent="0.25">
      <c r="A434" s="15" t="s">
        <v>569</v>
      </c>
      <c r="B434" t="s">
        <v>638</v>
      </c>
      <c r="C434" t="s">
        <v>601</v>
      </c>
      <c r="D434" t="s">
        <v>65</v>
      </c>
      <c r="E434" s="3" t="s">
        <v>61</v>
      </c>
      <c r="F434" s="2" t="s">
        <v>151</v>
      </c>
      <c r="G434" t="s">
        <v>61</v>
      </c>
      <c r="H434" s="2" t="s">
        <v>64</v>
      </c>
      <c r="I434" t="s">
        <v>661</v>
      </c>
      <c r="J434" t="str">
        <f t="shared" si="73"/>
        <v>%%PG_QUOTA_ISC_ANTICIPO%%</v>
      </c>
      <c r="K434" t="str">
        <f t="shared" si="74"/>
        <v>&lt;Campo NomeDb="fl_ANTICIPOQUOTAISCRIZIONE" Segnaposto="PG_QUOTA_ISC_ANTICIPO" Descrizione="PG: Anticipo Quota Iscrizione richiesto" Tipo="Stringa" Filtro="true" Ordinamento="false" Output="true" TipoControllo="CheckBoxList" QueryLista="SELECT 'SI' as c, 'Sì' as d UNION ALL SELECT 'NO' as c, 'No' as d" /&gt;</v>
      </c>
      <c r="O434" t="str">
        <f t="shared" si="75"/>
        <v>&lt;Campo NomeDb="fl_ANTICIPOQUOTAISCRIZIONE" Segnaposto="PG_QUOTA_ISC_ANTICIPO" Descrizione="PG: Anticipo Quota Iscrizione richiesto" Tipo="Stringa" Filtro="false" Ordinamento="false" Output="true" /&gt;</v>
      </c>
    </row>
    <row r="435" spans="1:15" x14ac:dyDescent="0.25">
      <c r="A435" s="15" t="s">
        <v>570</v>
      </c>
      <c r="B435" t="s">
        <v>639</v>
      </c>
      <c r="C435" t="s">
        <v>602</v>
      </c>
      <c r="D435" t="s">
        <v>65</v>
      </c>
      <c r="E435" s="2" t="s">
        <v>151</v>
      </c>
      <c r="F435" s="2" t="s">
        <v>151</v>
      </c>
      <c r="G435" t="s">
        <v>61</v>
      </c>
      <c r="J435" t="str">
        <f t="shared" si="73"/>
        <v>%%PG_QUOTA_ISC_CIG%%</v>
      </c>
      <c r="K435" t="str">
        <f t="shared" si="74"/>
        <v>&lt;Campo NomeDb="ac_CIGQUOTAISCRIZIONE" Segnaposto="PG_QUOTA_ISC_CIG" Descrizione="PG: CIG Anticipo Quota Iscrizione" Tipo="Stringa" Filtro="false" Ordinamento="false" Output="true" /&gt;</v>
      </c>
      <c r="O435" t="str">
        <f t="shared" si="75"/>
        <v>&lt;Campo NomeDb="ac_CIGQUOTAISCRIZIONE" Segnaposto="PG_QUOTA_ISC_CIG" Descrizione="PG: CIG Anticipo Quota Iscrizione" Tipo="Stringa" Filtro="false" Ordinamento="false" Output="true" /&gt;</v>
      </c>
    </row>
    <row r="436" spans="1:15" x14ac:dyDescent="0.25">
      <c r="A436" s="15" t="s">
        <v>571</v>
      </c>
      <c r="B436" t="s">
        <v>640</v>
      </c>
      <c r="C436" t="s">
        <v>603</v>
      </c>
      <c r="D436" t="s">
        <v>73</v>
      </c>
      <c r="E436" s="2" t="s">
        <v>151</v>
      </c>
      <c r="F436" s="2" t="s">
        <v>151</v>
      </c>
      <c r="G436" t="s">
        <v>61</v>
      </c>
      <c r="J436" t="str">
        <f t="shared" si="73"/>
        <v>%%PG_VIAGGIO_GIORNI%%</v>
      </c>
      <c r="K436" t="str">
        <f t="shared" si="74"/>
        <v>&lt;Campo NomeDb="nd_GIORNIVIAGGIO" Segnaposto="PG_VIAGGIO_GIORNI" Descrizione="PG: Numero Giorni Viaggio" Tipo="Decimale" Filtro="false" Ordinamento="false" Output="true" /&gt;</v>
      </c>
      <c r="O436" t="str">
        <f t="shared" si="75"/>
        <v>&lt;Campo NomeDb="nd_GIORNIVIAGGIO" Segnaposto="PG_VIAGGIO_GIORNI" Descrizione="PG: Numero Giorni Viaggio" Tipo="Decimale" Filtro="false" Ordinamento="false" Output="true" /&gt;</v>
      </c>
    </row>
    <row r="437" spans="1:15" x14ac:dyDescent="0.25">
      <c r="A437" s="15" t="s">
        <v>572</v>
      </c>
      <c r="B437" t="s">
        <v>641</v>
      </c>
      <c r="C437" t="s">
        <v>604</v>
      </c>
      <c r="D437" t="s">
        <v>73</v>
      </c>
      <c r="E437" s="2" t="s">
        <v>151</v>
      </c>
      <c r="F437" s="2" t="s">
        <v>151</v>
      </c>
      <c r="G437" t="s">
        <v>61</v>
      </c>
      <c r="J437" t="str">
        <f t="shared" si="73"/>
        <v>%%PG_VIAGGIO_COSTO_PREV%%</v>
      </c>
      <c r="K437" t="str">
        <f t="shared" si="74"/>
        <v>&lt;Campo NomeDb="nd_COSTOVIAGGIO_PREV" Segnaposto="PG_VIAGGIO_COSTO_PREV" Descrizione="PG: Costo Viaggio (preventivo)" Tipo="Decimale" Filtro="false" Ordinamento="false" Output="true" /&gt;</v>
      </c>
      <c r="O437" t="str">
        <f t="shared" si="75"/>
        <v>&lt;Campo NomeDb="nd_COSTOVIAGGIO_PREV" Segnaposto="PG_VIAGGIO_COSTO_PREV" Descrizione="PG: Costo Viaggio (preventivo)" Tipo="Decimale" Filtro="false" Ordinamento="false" Output="true" /&gt;</v>
      </c>
    </row>
    <row r="438" spans="1:15" x14ac:dyDescent="0.25">
      <c r="A438" s="15" t="s">
        <v>573</v>
      </c>
      <c r="B438" t="s">
        <v>642</v>
      </c>
      <c r="C438" t="s">
        <v>605</v>
      </c>
      <c r="D438" t="s">
        <v>73</v>
      </c>
      <c r="E438" s="2" t="s">
        <v>151</v>
      </c>
      <c r="F438" s="2" t="s">
        <v>151</v>
      </c>
      <c r="G438" t="s">
        <v>61</v>
      </c>
      <c r="J438" t="str">
        <f t="shared" si="73"/>
        <v>%%PG_VIAGGIO_COSTO_CONS%%</v>
      </c>
      <c r="K438" t="str">
        <f t="shared" si="74"/>
        <v>&lt;Campo NomeDb="nd_COSTOVIAGGIO_CONS" Segnaposto="PG_VIAGGIO_COSTO_CONS" Descrizione="PG: Costo Vlaggio (consuntivo)" Tipo="Decimale" Filtro="false" Ordinamento="false" Output="true" /&gt;</v>
      </c>
      <c r="O438" t="str">
        <f t="shared" si="75"/>
        <v>&lt;Campo NomeDb="nd_COSTOVIAGGIO_CONS" Segnaposto="PG_VIAGGIO_COSTO_CONS" Descrizione="PG: Costo Vlaggio (consuntivo)" Tipo="Decimale" Filtro="false" Ordinamento="false" Output="true" /&gt;</v>
      </c>
    </row>
    <row r="439" spans="1:15" x14ac:dyDescent="0.25">
      <c r="A439" s="15" t="s">
        <v>574</v>
      </c>
      <c r="B439" t="s">
        <v>643</v>
      </c>
      <c r="C439" t="s">
        <v>606</v>
      </c>
      <c r="D439" t="s">
        <v>65</v>
      </c>
      <c r="E439" s="3" t="s">
        <v>61</v>
      </c>
      <c r="F439" s="2" t="s">
        <v>151</v>
      </c>
      <c r="G439" t="s">
        <v>61</v>
      </c>
      <c r="J439" t="str">
        <f t="shared" si="73"/>
        <v>%%PG_COD_PROGETTO%%</v>
      </c>
      <c r="K439" t="str">
        <f t="shared" si="74"/>
        <v>&lt;Campo NomeDb="ac_CODICEPRAF" Segnaposto="PG_COD_PROGETTO" Descrizione="PG: Codice Progetto Ricerca / Altra Attività" Tipo="Stringa" Filtro="true" Ordinamento="false" Output="true" /&gt;</v>
      </c>
      <c r="O439" t="str">
        <f t="shared" si="75"/>
        <v>&lt;Campo NomeDb="ac_CODICEPRAF" Segnaposto="PG_COD_PROGETTO" Descrizione="PG: Codice Progetto Ricerca / Altra Attività" Tipo="Stringa" Filtro="false" Ordinamento="false" Output="true" /&gt;</v>
      </c>
    </row>
    <row r="440" spans="1:15" x14ac:dyDescent="0.25">
      <c r="A440" s="15" t="s">
        <v>578</v>
      </c>
      <c r="B440" t="s">
        <v>644</v>
      </c>
      <c r="C440" t="s">
        <v>614</v>
      </c>
      <c r="D440" t="s">
        <v>65</v>
      </c>
      <c r="E440" s="3" t="s">
        <v>61</v>
      </c>
      <c r="F440" s="2" t="s">
        <v>151</v>
      </c>
      <c r="G440" t="s">
        <v>61</v>
      </c>
      <c r="H440" s="3" t="s">
        <v>62</v>
      </c>
      <c r="J440" t="str">
        <f t="shared" si="73"/>
        <v>%%PG_DIRIGENTE_COGNOME%%</v>
      </c>
      <c r="K440" t="str">
        <f t="shared" si="74"/>
        <v>&lt;Campo NomeDb="tx_COGNOME_RESP" Segnaposto="PG_DIRIGENTE_COGNOME" Descrizione="Dirigente che autorizza: Cognome" Tipo="Stringa" Filtro="true" Ordinamento="false" Output="true" TipoControllo="Standard" /&gt;</v>
      </c>
      <c r="O440" t="str">
        <f t="shared" si="75"/>
        <v>&lt;Campo NomeDb="tx_COGNOME_RESP" Segnaposto="PG_DIRIGENTE_COGNOME" Descrizione="Dirigente che autorizza: Cognome" Tipo="Stringa" Filtro="false" Ordinamento="false" Output="true" /&gt;</v>
      </c>
    </row>
    <row r="441" spans="1:15" x14ac:dyDescent="0.25">
      <c r="A441" s="15" t="s">
        <v>579</v>
      </c>
      <c r="B441" t="s">
        <v>645</v>
      </c>
      <c r="C441" t="s">
        <v>615</v>
      </c>
      <c r="D441" t="s">
        <v>65</v>
      </c>
      <c r="E441" s="3" t="s">
        <v>61</v>
      </c>
      <c r="F441" s="2" t="s">
        <v>151</v>
      </c>
      <c r="G441" t="s">
        <v>61</v>
      </c>
      <c r="H441" s="3" t="s">
        <v>62</v>
      </c>
      <c r="J441" t="str">
        <f t="shared" si="73"/>
        <v>%%PG_DIRIGENTE_NOME%%</v>
      </c>
      <c r="K441" t="str">
        <f t="shared" si="74"/>
        <v>&lt;Campo NomeDb="tx_NOME_RESP" Segnaposto="PG_DIRIGENTE_NOME" Descrizione="Dirigente che autorizza: Nome" Tipo="Stringa" Filtro="true" Ordinamento="false" Output="true" TipoControllo="Standard" /&gt;</v>
      </c>
      <c r="O441" t="str">
        <f t="shared" si="75"/>
        <v>&lt;Campo NomeDb="tx_NOME_RESP" Segnaposto="PG_DIRIGENTE_NOME" Descrizione="Dirigente che autorizza: Nome" Tipo="Stringa" Filtro="false" Ordinamento="false" Output="true" /&gt;</v>
      </c>
    </row>
    <row r="442" spans="1:15" x14ac:dyDescent="0.25">
      <c r="A442" s="15" t="s">
        <v>580</v>
      </c>
      <c r="B442" t="s">
        <v>646</v>
      </c>
      <c r="C442" t="s">
        <v>616</v>
      </c>
      <c r="D442" t="s">
        <v>65</v>
      </c>
      <c r="E442" s="3" t="s">
        <v>61</v>
      </c>
      <c r="F442" s="2" t="s">
        <v>151</v>
      </c>
      <c r="G442" t="s">
        <v>61</v>
      </c>
      <c r="H442" s="3" t="s">
        <v>62</v>
      </c>
      <c r="J442" t="str">
        <f t="shared" si="73"/>
        <v>%%PG_DIRIGENTE_MATRICOLA%%</v>
      </c>
      <c r="K442" t="str">
        <f t="shared" si="74"/>
        <v>&lt;Campo NomeDb="ac_MATRICOLA_RESP" Segnaposto="PG_DIRIGENTE_MATRICOLA" Descrizione="Dirigente che autorizza: Matricola" Tipo="Stringa" Filtro="true" Ordinamento="false" Output="true" TipoControllo="Standard" /&gt;</v>
      </c>
      <c r="O442" t="str">
        <f t="shared" si="75"/>
        <v>&lt;Campo NomeDb="ac_MATRICOLA_RESP" Segnaposto="PG_DIRIGENTE_MATRICOLA" Descrizione="Dirigente che autorizza: Matricola" Tipo="Stringa" Filtro="false" Ordinamento="false" Output="true" /&gt;</v>
      </c>
    </row>
    <row r="443" spans="1:15" x14ac:dyDescent="0.25">
      <c r="A443" s="15" t="s">
        <v>575</v>
      </c>
      <c r="B443" t="s">
        <v>106</v>
      </c>
      <c r="C443" t="s">
        <v>607</v>
      </c>
      <c r="D443" t="s">
        <v>65</v>
      </c>
      <c r="E443" s="2" t="s">
        <v>151</v>
      </c>
      <c r="F443" s="2" t="s">
        <v>151</v>
      </c>
      <c r="G443" t="s">
        <v>61</v>
      </c>
      <c r="J443" t="str">
        <f t="shared" si="73"/>
        <v>%%EVE_TITOLO%%</v>
      </c>
      <c r="K443" t="str">
        <f t="shared" si="74"/>
        <v>&lt;Campo NomeDb="tx_TITOLOEVENTO" Segnaposto="EVE_TITOLO" Descrizione="Evento: Titolo" Tipo="Stringa" Filtro="false" Ordinamento="false" Output="true" /&gt;</v>
      </c>
      <c r="O443" t="str">
        <f t="shared" si="75"/>
        <v>&lt;Campo NomeDb="tx_TITOLOEVENTO" Segnaposto="EVE_TITOLO" Descrizione="Evento: Titolo" Tipo="Stringa" Filtro="false" Ordinamento="false" Output="true" /&gt;</v>
      </c>
    </row>
    <row r="444" spans="1:15" x14ac:dyDescent="0.25">
      <c r="A444" s="15" t="s">
        <v>576</v>
      </c>
      <c r="B444" t="s">
        <v>647</v>
      </c>
      <c r="C444" t="s">
        <v>608</v>
      </c>
      <c r="D444" t="s">
        <v>65</v>
      </c>
      <c r="E444" s="3" t="s">
        <v>61</v>
      </c>
      <c r="F444" s="3" t="s">
        <v>61</v>
      </c>
      <c r="G444" t="s">
        <v>151</v>
      </c>
      <c r="H444" s="2" t="s">
        <v>64</v>
      </c>
      <c r="I444" t="s">
        <v>662</v>
      </c>
      <c r="J444" t="str">
        <f t="shared" si="73"/>
        <v>%%EVE_TIPOLOGIA_COD%%</v>
      </c>
      <c r="K444" t="str">
        <f t="shared" si="74"/>
        <v>&lt;Campo NomeDb="ac_TIPOLOGIAEVENTO" Segnaposto="EVE_TIPOLOGIA_COD" Descrizione="Evento: Tipologia" Tipo="Stringa" Filtro="true" Ordinamento="true" Output="false" TipoControllo="CheckBoxList" QueryLista="SELECT ac_TIPOLOGIAEVENTO, tx_TIPOLOGIAEVENTO FROM ext_TIPOLOGIEEVENTI WHERE fl_BACKOFFICE = 1 ORDER BY ni_ORDINE" /&gt;</v>
      </c>
      <c r="O444" t="str">
        <f t="shared" si="75"/>
        <v>&lt;Campo NomeDb="ac_TIPOLOGIAEVENTO" Segnaposto="EVE_TIPOLOGIA_COD" Descrizione="Evento: Tipologia" Tipo="Stringa" Filtro="false" Ordinamento="false" Output="false" /&gt;</v>
      </c>
    </row>
    <row r="445" spans="1:15" x14ac:dyDescent="0.25">
      <c r="A445" s="15" t="s">
        <v>29</v>
      </c>
      <c r="B445" t="s">
        <v>109</v>
      </c>
      <c r="C445" t="s">
        <v>608</v>
      </c>
      <c r="D445" t="s">
        <v>65</v>
      </c>
      <c r="E445" s="2" t="s">
        <v>151</v>
      </c>
      <c r="F445" s="2" t="s">
        <v>151</v>
      </c>
      <c r="G445" t="s">
        <v>61</v>
      </c>
      <c r="J445" t="str">
        <f t="shared" si="73"/>
        <v>%%EVE_TIPOLOGIA%%</v>
      </c>
      <c r="K445" t="str">
        <f t="shared" si="74"/>
        <v>&lt;Campo NomeDb="tx_TIPOLOGIAEVENTO" Segnaposto="EVE_TIPOLOGIA" Descrizione="Evento: Tipologia" Tipo="Stringa" Filtro="false" Ordinamento="false" Output="true" /&gt;</v>
      </c>
      <c r="O445" t="str">
        <f t="shared" si="75"/>
        <v>&lt;Campo NomeDb="tx_TIPOLOGIAEVENTO" Segnaposto="EVE_TIPOLOGIA" Descrizione="Evento: Tipologia" Tipo="Stringa" Filtro="false" Ordinamento="false" Output="true" /&gt;</v>
      </c>
    </row>
    <row r="446" spans="1:15" x14ac:dyDescent="0.25">
      <c r="A446" s="15" t="s">
        <v>10</v>
      </c>
      <c r="B446" t="s">
        <v>648</v>
      </c>
      <c r="C446" t="s">
        <v>609</v>
      </c>
      <c r="D446" t="s">
        <v>66</v>
      </c>
      <c r="E446" s="3" t="s">
        <v>61</v>
      </c>
      <c r="F446" s="3" t="s">
        <v>61</v>
      </c>
      <c r="G446" t="s">
        <v>61</v>
      </c>
      <c r="J446" t="str">
        <f t="shared" si="73"/>
        <v>%%EVE_INIZIO%%</v>
      </c>
      <c r="K446" t="str">
        <f t="shared" si="74"/>
        <v>&lt;Campo NomeDb="dt_INIZIO" Segnaposto="EVE_INIZIO" Descrizione="Evento: Data Inizio" Tipo="Data" Filtro="true" Ordinamento="true" Output="true" /&gt;</v>
      </c>
      <c r="O446" t="str">
        <f t="shared" si="75"/>
        <v>&lt;Campo NomeDb="dt_INIZIO" Segnaposto="EVE_INIZIO" Descrizione="Evento: Data Inizio" Tipo="Data" Filtro="false" Ordinamento="false" Output="true" /&gt;</v>
      </c>
    </row>
    <row r="447" spans="1:15" x14ac:dyDescent="0.25">
      <c r="A447" s="15" t="s">
        <v>11</v>
      </c>
      <c r="B447" t="s">
        <v>649</v>
      </c>
      <c r="C447" t="s">
        <v>610</v>
      </c>
      <c r="D447" t="s">
        <v>66</v>
      </c>
      <c r="E447" s="3" t="s">
        <v>61</v>
      </c>
      <c r="F447" s="2" t="s">
        <v>151</v>
      </c>
      <c r="G447" t="s">
        <v>61</v>
      </c>
      <c r="J447" t="str">
        <f t="shared" si="73"/>
        <v>%%EVE_FINE%%</v>
      </c>
      <c r="K447" t="str">
        <f t="shared" si="74"/>
        <v>&lt;Campo NomeDb="dt_FINE" Segnaposto="EVE_FINE" Descrizione="Evento: Data Fine" Tipo="Data" Filtro="true" Ordinamento="false" Output="true" /&gt;</v>
      </c>
      <c r="O447" t="str">
        <f t="shared" si="75"/>
        <v>&lt;Campo NomeDb="dt_FINE" Segnaposto="EVE_FINE" Descrizione="Evento: Data Fine" Tipo="Data" Filtro="false" Ordinamento="false" Output="true" /&gt;</v>
      </c>
    </row>
    <row r="448" spans="1:15" x14ac:dyDescent="0.25">
      <c r="A448" s="15" t="s">
        <v>15</v>
      </c>
      <c r="B448" t="s">
        <v>650</v>
      </c>
      <c r="C448" t="s">
        <v>611</v>
      </c>
      <c r="D448" t="s">
        <v>65</v>
      </c>
      <c r="E448" s="2" t="s">
        <v>151</v>
      </c>
      <c r="F448" s="2" t="s">
        <v>151</v>
      </c>
      <c r="G448" t="s">
        <v>61</v>
      </c>
      <c r="J448" t="str">
        <f t="shared" si="73"/>
        <v>%%EVE_SEDE%%</v>
      </c>
      <c r="K448" t="str">
        <f t="shared" si="74"/>
        <v>&lt;Campo NomeDb="tx_SEDE" Segnaposto="EVE_SEDE" Descrizione="Evento: Sede" Tipo="Stringa" Filtro="false" Ordinamento="false" Output="true" /&gt;</v>
      </c>
      <c r="O448" t="str">
        <f t="shared" si="75"/>
        <v>&lt;Campo NomeDb="tx_SEDE" Segnaposto="EVE_SEDE" Descrizione="Evento: Sede" Tipo="Stringa" Filtro="false" Ordinamento="false" Output="true" /&gt;</v>
      </c>
    </row>
    <row r="449" spans="1:15" x14ac:dyDescent="0.25">
      <c r="A449" s="15" t="s">
        <v>577</v>
      </c>
      <c r="B449" t="s">
        <v>651</v>
      </c>
      <c r="C449" t="s">
        <v>612</v>
      </c>
      <c r="D449" t="s">
        <v>65</v>
      </c>
      <c r="E449" s="2" t="s">
        <v>151</v>
      </c>
      <c r="F449" s="2" t="s">
        <v>151</v>
      </c>
      <c r="G449" t="s">
        <v>61</v>
      </c>
      <c r="J449" t="str">
        <f t="shared" si="73"/>
        <v>%%EVE_NAZIONE%%</v>
      </c>
      <c r="K449" t="str">
        <f t="shared" si="74"/>
        <v>&lt;Campo NomeDb="tx_NAZIONE" Segnaposto="EVE_NAZIONE" Descrizione="Evento: Nazione" Tipo="Stringa" Filtro="false" Ordinamento="false" Output="true" /&gt;</v>
      </c>
      <c r="O449" t="str">
        <f t="shared" si="75"/>
        <v>&lt;Campo NomeDb="tx_NAZIONE" Segnaposto="EVE_NAZIONE" Descrizione="Evento: Nazione" Tipo="Stringa" Filtro="false" Ordinamento="false" Output="true" /&gt;</v>
      </c>
    </row>
    <row r="450" spans="1:15" x14ac:dyDescent="0.25">
      <c r="A450" s="15" t="s">
        <v>33</v>
      </c>
      <c r="B450" t="s">
        <v>652</v>
      </c>
      <c r="C450" t="s">
        <v>613</v>
      </c>
      <c r="D450" t="s">
        <v>65</v>
      </c>
      <c r="E450" s="2" t="s">
        <v>151</v>
      </c>
      <c r="F450" s="2" t="s">
        <v>151</v>
      </c>
      <c r="G450" t="s">
        <v>61</v>
      </c>
      <c r="J450" t="str">
        <f t="shared" si="73"/>
        <v>%%EVE_ORGANIZZATORE%%</v>
      </c>
      <c r="K450" t="str">
        <f t="shared" si="74"/>
        <v>&lt;Campo NomeDb="tx_ORGANIZZATORE" Segnaposto="EVE_ORGANIZZATORE" Descrizione="Evento: Organizzatore" Tipo="Stringa" Filtro="false" Ordinamento="false" Output="true" /&gt;</v>
      </c>
      <c r="O450" t="str">
        <f t="shared" si="75"/>
        <v>&lt;Campo NomeDb="tx_ORGANIZZATORE" Segnaposto="EVE_ORGANIZZATORE" Descrizione="Evento: Organizzatore" Tipo="Stringa" Filtro="false" Ordinamento="false" Output="true" /&gt;</v>
      </c>
    </row>
    <row r="451" spans="1:15" x14ac:dyDescent="0.25">
      <c r="A451" s="15" t="s">
        <v>562</v>
      </c>
      <c r="B451" t="s">
        <v>653</v>
      </c>
      <c r="C451" t="s">
        <v>592</v>
      </c>
      <c r="D451" t="s">
        <v>65</v>
      </c>
      <c r="E451" s="3" t="s">
        <v>61</v>
      </c>
      <c r="F451" s="2" t="s">
        <v>151</v>
      </c>
      <c r="G451" t="s">
        <v>151</v>
      </c>
      <c r="H451" s="2" t="s">
        <v>64</v>
      </c>
      <c r="I451" t="s">
        <v>664</v>
      </c>
      <c r="J451" t="str">
        <f t="shared" si="73"/>
        <v>%%EVE_ACCR_ECM_COD%%</v>
      </c>
      <c r="K451" t="str">
        <f t="shared" si="74"/>
        <v>&lt;Campo NomeDb="ac_NORMATIVAECM" Segnaposto="EVE_ACCR_ECM_COD" Descrizione="Evento: Accreditamento ECM" Tipo="Stringa" Filtro="true" Ordinamento="false" Output="false" TipoControllo="CheckBoxList" QueryLista="SELECT ac_NORMATIVAECM, tx_NORMATIVAECM FROM age_NORMATIVEECM WHERE ac_NORMATIVAECM!='2010'" /&gt;</v>
      </c>
      <c r="O451" t="str">
        <f t="shared" si="75"/>
        <v>&lt;Campo NomeDb="ac_NORMATIVAECM" Segnaposto="EVE_ACCR_ECM_COD" Descrizione="Evento: Accreditamento ECM" Tipo="Stringa" Filtro="false" Ordinamento="false" Output="false" /&gt;</v>
      </c>
    </row>
    <row r="452" spans="1:15" x14ac:dyDescent="0.25">
      <c r="A452" s="15" t="s">
        <v>563</v>
      </c>
      <c r="B452" t="s">
        <v>654</v>
      </c>
      <c r="C452" t="s">
        <v>592</v>
      </c>
      <c r="D452" t="s">
        <v>65</v>
      </c>
      <c r="E452" s="2" t="s">
        <v>151</v>
      </c>
      <c r="F452" s="2" t="s">
        <v>151</v>
      </c>
      <c r="G452" t="s">
        <v>61</v>
      </c>
      <c r="J452" t="str">
        <f t="shared" si="73"/>
        <v>%%EVE_ACCR_ECM%%</v>
      </c>
      <c r="K452" t="str">
        <f t="shared" si="74"/>
        <v>&lt;Campo NomeDb="tx_NORMATIVAECM" Segnaposto="EVE_ACCR_ECM" Descrizione="Evento: Accreditamento ECM" Tipo="Stringa" Filtro="false" Ordinamento="false" Output="true" /&gt;</v>
      </c>
      <c r="O452" t="str">
        <f t="shared" si="75"/>
        <v>&lt;Campo NomeDb="tx_NORMATIVAECM" Segnaposto="EVE_ACCR_ECM" Descrizione="Evento: Accreditamento ECM" Tipo="Stringa" Filtro="false" Ordinamento="false" Output="true" /&gt;</v>
      </c>
    </row>
    <row r="453" spans="1:15" x14ac:dyDescent="0.25">
      <c r="A453" s="15" t="s">
        <v>357</v>
      </c>
      <c r="B453" t="s">
        <v>655</v>
      </c>
      <c r="C453" t="s">
        <v>593</v>
      </c>
      <c r="D453" t="s">
        <v>65</v>
      </c>
      <c r="E453" s="3" t="s">
        <v>61</v>
      </c>
      <c r="F453" s="2" t="s">
        <v>151</v>
      </c>
      <c r="G453" t="s">
        <v>151</v>
      </c>
      <c r="H453" s="2" t="s">
        <v>64</v>
      </c>
      <c r="I453" t="s">
        <v>663</v>
      </c>
      <c r="J453" t="str">
        <f t="shared" si="73"/>
        <v>%%EVE_STATO_CREDITI_COD%%</v>
      </c>
      <c r="K453" t="str">
        <f t="shared" si="74"/>
        <v>&lt;Campo NomeDb="ac_STATOECM" Segnaposto="EVE_STATO_CREDITI_COD" Descrizione="Evento: Stato Crediti" Tipo="Stringa" Filtro="true" Ordinamento="false" Output="false" TipoControllo="CheckBoxList" QueryLista="SELECT ac_STATOECM, tx_STATOECM FROM eve_STATIECM WHERE ac_STATOECM IN ('COK','NC') ORDER BY ni_ORDINE" /&gt;</v>
      </c>
      <c r="O453" t="str">
        <f t="shared" si="75"/>
        <v>&lt;Campo NomeDb="ac_STATOECM" Segnaposto="EVE_STATO_CREDITI_COD" Descrizione="Evento: Stato Crediti" Tipo="Stringa" Filtro="false" Ordinamento="false" Output="false" /&gt;</v>
      </c>
    </row>
    <row r="454" spans="1:15" x14ac:dyDescent="0.25">
      <c r="A454" s="15" t="s">
        <v>344</v>
      </c>
      <c r="B454" t="s">
        <v>656</v>
      </c>
      <c r="C454" t="s">
        <v>593</v>
      </c>
      <c r="D454" t="s">
        <v>65</v>
      </c>
      <c r="E454" s="2" t="s">
        <v>151</v>
      </c>
      <c r="F454" s="2" t="s">
        <v>151</v>
      </c>
      <c r="G454" t="s">
        <v>61</v>
      </c>
      <c r="J454" t="str">
        <f t="shared" si="73"/>
        <v>%%EVE_STATO_CREDITI%%</v>
      </c>
      <c r="K454" t="str">
        <f t="shared" si="74"/>
        <v>&lt;Campo NomeDb="tx_STATOECM" Segnaposto="EVE_STATO_CREDITI" Descrizione="Evento: Stato Crediti" Tipo="Stringa" Filtro="false" Ordinamento="false" Output="true" /&gt;</v>
      </c>
      <c r="O454" t="str">
        <f t="shared" si="75"/>
        <v>&lt;Campo NomeDb="tx_STATOECM" Segnaposto="EVE_STATO_CREDITI" Descrizione="Evento: Stato Crediti" Tipo="Stringa" Filtro="false" Ordinamento="false" Output="true" /&gt;</v>
      </c>
    </row>
    <row r="455" spans="1:15" x14ac:dyDescent="0.25">
      <c r="A455" s="15" t="s">
        <v>346</v>
      </c>
      <c r="B455" t="s">
        <v>657</v>
      </c>
      <c r="C455" t="s">
        <v>594</v>
      </c>
      <c r="D455" t="s">
        <v>73</v>
      </c>
      <c r="E455" s="2" t="s">
        <v>151</v>
      </c>
      <c r="F455" s="2" t="s">
        <v>151</v>
      </c>
      <c r="G455" t="s">
        <v>61</v>
      </c>
      <c r="J455" t="str">
        <f t="shared" si="73"/>
        <v>%%EVE_NUM_CREDITI%%</v>
      </c>
      <c r="K455" t="str">
        <f t="shared" si="74"/>
        <v>&lt;Campo NomeDb="nd_CREDITIECM" Segnaposto="EVE_NUM_CREDITI" Descrizione="Evento: Numero Crediti" Tipo="Decimale" Filtro="false" Ordinamento="false" Output="true" /&gt;</v>
      </c>
      <c r="O455" t="str">
        <f t="shared" si="75"/>
        <v>&lt;Campo NomeDb="nd_CREDITIECM" Segnaposto="EVE_NUM_CREDITI" Descrizione="Evento: Numero Crediti" Tipo="Decimale" Filtro="false" Ordinamento="false" Output="true" /&gt;</v>
      </c>
    </row>
    <row r="456" spans="1:15" s="4" customFormat="1" x14ac:dyDescent="0.25">
      <c r="A456" s="16" t="s">
        <v>352</v>
      </c>
      <c r="B456" s="4" t="s">
        <v>658</v>
      </c>
      <c r="C456" s="4" t="s">
        <v>595</v>
      </c>
      <c r="D456" s="4" t="s">
        <v>66</v>
      </c>
      <c r="E456" s="5" t="s">
        <v>151</v>
      </c>
      <c r="F456" s="5" t="s">
        <v>151</v>
      </c>
      <c r="G456" s="4" t="s">
        <v>61</v>
      </c>
      <c r="J456" s="4" t="str">
        <f t="shared" si="73"/>
        <v>%%EVE_DATA_OTT_CREDITI%%</v>
      </c>
      <c r="K456" s="4" t="str">
        <f t="shared" si="74"/>
        <v>&lt;Campo NomeDb="dt_OTTENIMENTOCREDITIECM" Segnaposto="EVE_DATA_OTT_CREDITI" Descrizione="Evento: Data Ottenimento Crediti" Tipo="Data" Filtro="false" Ordinamento="false" Output="true" /&gt;</v>
      </c>
      <c r="O456" s="4" t="str">
        <f t="shared" si="75"/>
        <v>&lt;Campo NomeDb="dt_OTTENIMENTOCREDITIECM" Segnaposto="EVE_DATA_OTT_CREDITI" Descrizione="Evento: Data Ottenimento Crediti" Tipo="Data" Filtro="false" Ordinamento="false" Output="true" /&gt;</v>
      </c>
    </row>
    <row r="457" spans="1:15" x14ac:dyDescent="0.25">
      <c r="A457" t="s">
        <v>9</v>
      </c>
      <c r="B457" t="s">
        <v>287</v>
      </c>
      <c r="C457" t="s">
        <v>235</v>
      </c>
      <c r="D457" t="s">
        <v>65</v>
      </c>
      <c r="E457" s="2" t="s">
        <v>151</v>
      </c>
      <c r="F457" s="2" t="s">
        <v>151</v>
      </c>
      <c r="G457" s="3" t="s">
        <v>61</v>
      </c>
      <c r="I457" s="1"/>
      <c r="J457" t="str">
        <f t="shared" ref="J457:J517" si="76">CONCATENATE("%%",B457,"%%")</f>
        <v>%%TITOLO%%</v>
      </c>
      <c r="K457" t="str">
        <f t="shared" ref="K457:K517" si="77">CONCATENATE("&lt;Campo NomeDb=""",A457,""" Segnaposto=""",B457,""" Descrizione=""",C457,""" Tipo=""",D457,""" Filtro=""",E457,""" Ordinamento=""",F457,""" Output=""",G457,"""",IF(H457&lt;&gt;"",CONCATENATE(" TipoControllo=""",H457,""""),""),IF(I457&lt;&gt;"",CONCATENATE(" QueryLista=""",I457,""""),"")," /&gt;")</f>
        <v>&lt;Campo NomeDb="tx_TITOLO" Segnaposto="TITOLO" Descrizione="Titolo" Tipo="Stringa" Filtro="false" Ordinamento="false" Output="true" /&gt;</v>
      </c>
      <c r="O457" t="str">
        <f t="shared" ref="O457:O517" si="78">CONCATENATE("&lt;Campo NomeDb=""",A457,""" Segnaposto=""",B457,""" Descrizione=""",C457,""" Tipo=""",D457,""" Filtro=""false"" Ordinamento=""false"" Output=""",G457,""" /&gt;")</f>
        <v>&lt;Campo NomeDb="tx_TITOLO" Segnaposto="TITOLO" Descrizione="Titolo" Tipo="Stringa" Filtro="false" Ordinamento="false" Output="true" /&gt;</v>
      </c>
    </row>
    <row r="458" spans="1:15" x14ac:dyDescent="0.25">
      <c r="A458" t="s">
        <v>177</v>
      </c>
      <c r="B458" t="s">
        <v>288</v>
      </c>
      <c r="C458" t="s">
        <v>236</v>
      </c>
      <c r="D458" t="s">
        <v>65</v>
      </c>
      <c r="E458" s="2" t="s">
        <v>151</v>
      </c>
      <c r="F458" s="2" t="s">
        <v>151</v>
      </c>
      <c r="G458" s="3" t="s">
        <v>61</v>
      </c>
      <c r="I458" s="1"/>
      <c r="J458" t="str">
        <f t="shared" si="76"/>
        <v>%%VOCATIVO%%</v>
      </c>
      <c r="K458" t="str">
        <f t="shared" si="77"/>
        <v>&lt;Campo NomeDb="tx_VOCATIVO" Segnaposto="VOCATIVO" Descrizione="Vocativo" Tipo="Stringa" Filtro="false" Ordinamento="false" Output="true" /&gt;</v>
      </c>
      <c r="O458" t="str">
        <f t="shared" si="78"/>
        <v>&lt;Campo NomeDb="tx_VOCATIVO" Segnaposto="VOCATIVO" Descrizione="Vocativo" Tipo="Stringa" Filtro="false" Ordinamento="false" Output="true" /&gt;</v>
      </c>
    </row>
    <row r="459" spans="1:15" x14ac:dyDescent="0.25">
      <c r="A459" t="s">
        <v>168</v>
      </c>
      <c r="B459" t="s">
        <v>289</v>
      </c>
      <c r="C459" t="s">
        <v>226</v>
      </c>
      <c r="D459" t="s">
        <v>65</v>
      </c>
      <c r="E459" s="3" t="s">
        <v>61</v>
      </c>
      <c r="F459" s="3" t="s">
        <v>61</v>
      </c>
      <c r="G459" s="3" t="s">
        <v>61</v>
      </c>
      <c r="H459" s="3" t="s">
        <v>62</v>
      </c>
      <c r="J459" t="str">
        <f t="shared" si="76"/>
        <v>%%COGNOME%%</v>
      </c>
      <c r="K459" t="str">
        <f t="shared" si="77"/>
        <v>&lt;Campo NomeDb="tx_COGNOME" Segnaposto="COGNOME" Descrizione="Cognome" Tipo="Stringa" Filtro="true" Ordinamento="true" Output="true" TipoControllo="Standard" /&gt;</v>
      </c>
      <c r="O459" t="str">
        <f t="shared" si="78"/>
        <v>&lt;Campo NomeDb="tx_COGNOME" Segnaposto="COGNOME" Descrizione="Cognome" Tipo="Stringa" Filtro="false" Ordinamento="false" Output="true" /&gt;</v>
      </c>
    </row>
    <row r="460" spans="1:15" x14ac:dyDescent="0.25">
      <c r="A460" t="s">
        <v>169</v>
      </c>
      <c r="B460" t="s">
        <v>290</v>
      </c>
      <c r="C460" t="s">
        <v>227</v>
      </c>
      <c r="D460" t="s">
        <v>65</v>
      </c>
      <c r="E460" s="3" t="s">
        <v>61</v>
      </c>
      <c r="F460" s="3" t="s">
        <v>61</v>
      </c>
      <c r="G460" s="3" t="s">
        <v>61</v>
      </c>
      <c r="H460" s="3" t="s">
        <v>62</v>
      </c>
      <c r="J460" t="str">
        <f t="shared" si="76"/>
        <v>%%NOME%%</v>
      </c>
      <c r="K460" t="str">
        <f t="shared" si="77"/>
        <v>&lt;Campo NomeDb="tx_NOME" Segnaposto="NOME" Descrizione="Nome" Tipo="Stringa" Filtro="true" Ordinamento="true" Output="true" TipoControllo="Standard" /&gt;</v>
      </c>
      <c r="O460" t="str">
        <f t="shared" si="78"/>
        <v>&lt;Campo NomeDb="tx_NOME" Segnaposto="NOME" Descrizione="Nome" Tipo="Stringa" Filtro="false" Ordinamento="false" Output="true" /&gt;</v>
      </c>
    </row>
    <row r="461" spans="1:15" x14ac:dyDescent="0.25">
      <c r="A461" t="s">
        <v>170</v>
      </c>
      <c r="B461" t="s">
        <v>291</v>
      </c>
      <c r="C461" t="s">
        <v>228</v>
      </c>
      <c r="D461" t="s">
        <v>65</v>
      </c>
      <c r="E461" s="3" t="s">
        <v>61</v>
      </c>
      <c r="F461" s="3" t="s">
        <v>61</v>
      </c>
      <c r="G461" s="3" t="s">
        <v>61</v>
      </c>
      <c r="H461" s="2" t="s">
        <v>64</v>
      </c>
      <c r="I461" t="s">
        <v>337</v>
      </c>
      <c r="J461" t="str">
        <f t="shared" si="76"/>
        <v>%%GENERE%%</v>
      </c>
      <c r="K461" t="str">
        <f t="shared" si="77"/>
        <v>&lt;Campo NomeDb="ac_GENERE" Segnaposto="GENERE" Descrizione="Genere" Tipo="Stringa" Filtro="true" Ordinamento="true" Output="true" TipoControllo="CheckBoxList" QueryLista="SELECT 'M' as c, 'Maschio' as d UNION ALL SELECT 'F' as c, 'Femmina' as d" /&gt;</v>
      </c>
      <c r="O461" t="str">
        <f t="shared" si="78"/>
        <v>&lt;Campo NomeDb="ac_GENERE" Segnaposto="GENERE" Descrizione="Genere" Tipo="Stringa" Filtro="false" Ordinamento="false" Output="true" /&gt;</v>
      </c>
    </row>
    <row r="462" spans="1:15" x14ac:dyDescent="0.25">
      <c r="A462" t="s">
        <v>171</v>
      </c>
      <c r="B462" t="s">
        <v>292</v>
      </c>
      <c r="C462" t="s">
        <v>229</v>
      </c>
      <c r="D462" t="s">
        <v>66</v>
      </c>
      <c r="E462" s="3" t="s">
        <v>61</v>
      </c>
      <c r="F462" s="3" t="s">
        <v>61</v>
      </c>
      <c r="G462" s="3" t="s">
        <v>61</v>
      </c>
      <c r="H462" s="3" t="s">
        <v>62</v>
      </c>
      <c r="J462" t="str">
        <f t="shared" si="76"/>
        <v>%%DATA_NASCITA%%</v>
      </c>
      <c r="K462" t="str">
        <f t="shared" si="77"/>
        <v>&lt;Campo NomeDb="dt_NASCITA" Segnaposto="DATA_NASCITA" Descrizione="Data di nascita" Tipo="Data" Filtro="true" Ordinamento="true" Output="true" TipoControllo="Standard" /&gt;</v>
      </c>
      <c r="O462" t="str">
        <f t="shared" si="78"/>
        <v>&lt;Campo NomeDb="dt_NASCITA" Segnaposto="DATA_NASCITA" Descrizione="Data di nascita" Tipo="Data" Filtro="false" Ordinamento="false" Output="true" /&gt;</v>
      </c>
    </row>
    <row r="463" spans="1:15" x14ac:dyDescent="0.25">
      <c r="A463" t="s">
        <v>172</v>
      </c>
      <c r="B463" t="s">
        <v>293</v>
      </c>
      <c r="C463" t="s">
        <v>230</v>
      </c>
      <c r="D463" t="s">
        <v>66</v>
      </c>
      <c r="E463" s="3" t="s">
        <v>61</v>
      </c>
      <c r="F463" s="2" t="s">
        <v>151</v>
      </c>
      <c r="G463" s="3" t="s">
        <v>61</v>
      </c>
      <c r="H463" s="3" t="s">
        <v>62</v>
      </c>
      <c r="J463" t="str">
        <f t="shared" si="76"/>
        <v>%%DATA_DECESSO%%</v>
      </c>
      <c r="K463" t="str">
        <f t="shared" si="77"/>
        <v>&lt;Campo NomeDb="dt_DECESSO" Segnaposto="DATA_DECESSO" Descrizione="Data decesso" Tipo="Data" Filtro="true" Ordinamento="false" Output="true" TipoControllo="Standard" /&gt;</v>
      </c>
      <c r="O463" t="str">
        <f t="shared" si="78"/>
        <v>&lt;Campo NomeDb="dt_DECESSO" Segnaposto="DATA_DECESSO" Descrizione="Data decesso" Tipo="Data" Filtro="false" Ordinamento="false" Output="true" /&gt;</v>
      </c>
    </row>
    <row r="464" spans="1:15" x14ac:dyDescent="0.25">
      <c r="A464" t="s">
        <v>231</v>
      </c>
      <c r="B464" t="s">
        <v>294</v>
      </c>
      <c r="C464" t="s">
        <v>232</v>
      </c>
      <c r="D464" t="s">
        <v>65</v>
      </c>
      <c r="E464" s="2" t="s">
        <v>151</v>
      </c>
      <c r="F464" s="2" t="s">
        <v>151</v>
      </c>
      <c r="G464" s="3" t="s">
        <v>61</v>
      </c>
      <c r="H464" s="3"/>
      <c r="J464" t="str">
        <f t="shared" si="76"/>
        <v>%%LUOGO_NASCITA%%</v>
      </c>
      <c r="K464" t="str">
        <f t="shared" si="77"/>
        <v>&lt;Campo NomeDb="tx_LUOGONASCITA" Segnaposto="LUOGO_NASCITA" Descrizione="Luogo di nascita" Tipo="Stringa" Filtro="false" Ordinamento="false" Output="true" /&gt;</v>
      </c>
      <c r="O464" t="str">
        <f t="shared" si="78"/>
        <v>&lt;Campo NomeDb="tx_LUOGONASCITA" Segnaposto="LUOGO_NASCITA" Descrizione="Luogo di nascita" Tipo="Stringa" Filtro="false" Ordinamento="false" Output="true" /&gt;</v>
      </c>
    </row>
    <row r="465" spans="1:15" x14ac:dyDescent="0.25">
      <c r="A465" t="s">
        <v>174</v>
      </c>
      <c r="B465" t="s">
        <v>295</v>
      </c>
      <c r="C465" t="s">
        <v>247</v>
      </c>
      <c r="D465" t="s">
        <v>65</v>
      </c>
      <c r="E465" s="2" t="s">
        <v>151</v>
      </c>
      <c r="F465" s="2" t="s">
        <v>151</v>
      </c>
      <c r="G465" s="3" t="s">
        <v>61</v>
      </c>
      <c r="J465" t="str">
        <f t="shared" si="76"/>
        <v>%%CODICE_FISCALE%%</v>
      </c>
      <c r="K465" t="str">
        <f t="shared" si="77"/>
        <v>&lt;Campo NomeDb="ac_CODICEFISCALE" Segnaposto="CODICE_FISCALE" Descrizione="Codice fiscale" Tipo="Stringa" Filtro="false" Ordinamento="false" Output="true" /&gt;</v>
      </c>
      <c r="O465" t="str">
        <f t="shared" si="78"/>
        <v>&lt;Campo NomeDb="ac_CODICEFISCALE" Segnaposto="CODICE_FISCALE" Descrizione="Codice fiscale" Tipo="Stringa" Filtro="false" Ordinamento="false" Output="true" /&gt;</v>
      </c>
    </row>
    <row r="466" spans="1:15" x14ac:dyDescent="0.25">
      <c r="A466" t="s">
        <v>175</v>
      </c>
      <c r="B466" t="s">
        <v>296</v>
      </c>
      <c r="C466" t="s">
        <v>233</v>
      </c>
      <c r="D466" t="s">
        <v>65</v>
      </c>
      <c r="E466" s="2" t="s">
        <v>151</v>
      </c>
      <c r="F466" s="2" t="s">
        <v>151</v>
      </c>
      <c r="G466" s="3" t="s">
        <v>61</v>
      </c>
      <c r="J466" t="str">
        <f t="shared" si="76"/>
        <v>%%EMAIL%%</v>
      </c>
      <c r="K466" t="str">
        <f t="shared" si="77"/>
        <v>&lt;Campo NomeDb="tx_EMAIL" Segnaposto="EMAIL" Descrizione="E-mail" Tipo="Stringa" Filtro="false" Ordinamento="false" Output="true" /&gt;</v>
      </c>
      <c r="O466" t="str">
        <f t="shared" si="78"/>
        <v>&lt;Campo NomeDb="tx_EMAIL" Segnaposto="EMAIL" Descrizione="E-mail" Tipo="Stringa" Filtro="false" Ordinamento="false" Output="true" /&gt;</v>
      </c>
    </row>
    <row r="467" spans="1:15" x14ac:dyDescent="0.25">
      <c r="A467" t="s">
        <v>183</v>
      </c>
      <c r="B467" t="s">
        <v>297</v>
      </c>
      <c r="C467" t="s">
        <v>242</v>
      </c>
      <c r="D467" t="s">
        <v>65</v>
      </c>
      <c r="E467" s="2" t="s">
        <v>151</v>
      </c>
      <c r="F467" s="3" t="s">
        <v>61</v>
      </c>
      <c r="G467" s="3" t="s">
        <v>61</v>
      </c>
      <c r="J467" t="str">
        <f t="shared" si="76"/>
        <v>%%RUOLO%%</v>
      </c>
      <c r="K467" t="str">
        <f t="shared" si="77"/>
        <v>&lt;Campo NomeDb="tx_RUOLO" Segnaposto="RUOLO" Descrizione="Ruolo" Tipo="Stringa" Filtro="false" Ordinamento="true" Output="true" /&gt;</v>
      </c>
      <c r="O467" t="str">
        <f t="shared" si="78"/>
        <v>&lt;Campo NomeDb="tx_RUOLO" Segnaposto="RUOLO" Descrizione="Ruolo" Tipo="Stringa" Filtro="false" Ordinamento="false" Output="true" /&gt;</v>
      </c>
    </row>
    <row r="468" spans="1:15" x14ac:dyDescent="0.25">
      <c r="A468" t="s">
        <v>220</v>
      </c>
      <c r="B468" s="2" t="s">
        <v>400</v>
      </c>
      <c r="C468" t="s">
        <v>242</v>
      </c>
      <c r="D468" t="s">
        <v>65</v>
      </c>
      <c r="E468" s="3" t="s">
        <v>61</v>
      </c>
      <c r="F468" s="2" t="s">
        <v>151</v>
      </c>
      <c r="G468" s="2" t="s">
        <v>151</v>
      </c>
      <c r="H468" s="2" t="s">
        <v>64</v>
      </c>
      <c r="I468" t="s">
        <v>277</v>
      </c>
      <c r="J468" t="str">
        <f t="shared" si="76"/>
        <v>%%RUOLO_AC%%</v>
      </c>
      <c r="K468" t="str">
        <f t="shared" si="77"/>
        <v>&lt;Campo NomeDb="ac_RUOLO" Segnaposto="RUOLO_AC" Descrizione="Ruolo" Tipo="Stringa" Filtro="true" Ordinamento="false" Output="false" TipoControllo="CheckBoxList" QueryLista="SELECT ac_RUOLO, tx_RUOLO FROM age_RUOLI ORDER BY tx_RUOLO" /&gt;</v>
      </c>
      <c r="O468" t="str">
        <f t="shared" si="78"/>
        <v>&lt;Campo NomeDb="ac_RUOLO" Segnaposto="RUOLO_AC" Descrizione="Ruolo" Tipo="Stringa" Filtro="false" Ordinamento="false" Output="false" /&gt;</v>
      </c>
    </row>
    <row r="469" spans="1:15" x14ac:dyDescent="0.25">
      <c r="A469" t="s">
        <v>184</v>
      </c>
      <c r="B469" t="s">
        <v>298</v>
      </c>
      <c r="C469" t="s">
        <v>243</v>
      </c>
      <c r="D469" t="s">
        <v>65</v>
      </c>
      <c r="E469" s="2" t="s">
        <v>151</v>
      </c>
      <c r="F469" s="3" t="s">
        <v>61</v>
      </c>
      <c r="G469" s="3" t="s">
        <v>61</v>
      </c>
      <c r="J469" t="str">
        <f t="shared" si="76"/>
        <v>%%PROFILO%%</v>
      </c>
      <c r="K469" t="str">
        <f t="shared" si="77"/>
        <v>&lt;Campo NomeDb="tx_PROFILO" Segnaposto="PROFILO" Descrizione="Profilo" Tipo="Stringa" Filtro="false" Ordinamento="true" Output="true" /&gt;</v>
      </c>
      <c r="O469" t="str">
        <f t="shared" si="78"/>
        <v>&lt;Campo NomeDb="tx_PROFILO" Segnaposto="PROFILO" Descrizione="Profilo" Tipo="Stringa" Filtro="false" Ordinamento="false" Output="true" /&gt;</v>
      </c>
    </row>
    <row r="470" spans="1:15" x14ac:dyDescent="0.25">
      <c r="A470" t="s">
        <v>221</v>
      </c>
      <c r="B470" s="2" t="s">
        <v>401</v>
      </c>
      <c r="C470" t="s">
        <v>243</v>
      </c>
      <c r="D470" t="s">
        <v>65</v>
      </c>
      <c r="E470" s="3" t="s">
        <v>61</v>
      </c>
      <c r="F470" s="2" t="s">
        <v>151</v>
      </c>
      <c r="G470" s="2" t="s">
        <v>151</v>
      </c>
      <c r="H470" s="2" t="s">
        <v>64</v>
      </c>
      <c r="I470" t="s">
        <v>278</v>
      </c>
      <c r="J470" t="str">
        <f t="shared" si="76"/>
        <v>%%PROFILO_AC%%</v>
      </c>
      <c r="K470" t="str">
        <f t="shared" si="77"/>
        <v>&lt;Campo NomeDb="ac_PROFILO" Segnaposto="PROFILO_AC" Descrizione="Profilo" Tipo="Stringa" Filtro="true" Ordinamento="false" Output="false" TipoControllo="CheckBoxList" QueryLista="SELECT ac_PROFILO, tx_PROFILO FROM age_PROFILI ORDER BY tx_PROFILO" /&gt;</v>
      </c>
      <c r="O470" t="str">
        <f t="shared" si="78"/>
        <v>&lt;Campo NomeDb="ac_PROFILO" Segnaposto="PROFILO_AC" Descrizione="Profilo" Tipo="Stringa" Filtro="false" Ordinamento="false" Output="false" /&gt;</v>
      </c>
    </row>
    <row r="471" spans="1:15" x14ac:dyDescent="0.25">
      <c r="A471" t="s">
        <v>178</v>
      </c>
      <c r="B471" t="s">
        <v>299</v>
      </c>
      <c r="C471" t="s">
        <v>237</v>
      </c>
      <c r="D471" t="s">
        <v>65</v>
      </c>
      <c r="E471" s="2" t="s">
        <v>151</v>
      </c>
      <c r="F471" s="3" t="s">
        <v>61</v>
      </c>
      <c r="G471" s="3" t="s">
        <v>61</v>
      </c>
      <c r="J471" t="str">
        <f t="shared" si="76"/>
        <v>%%CATEGORIA_LAVORATIVA%%</v>
      </c>
      <c r="K471" t="str">
        <f t="shared" si="77"/>
        <v>&lt;Campo NomeDb="tx_CATEGORIALAVORATIVA" Segnaposto="CATEGORIA_LAVORATIVA" Descrizione="Categoria lavorativa" Tipo="Stringa" Filtro="false" Ordinamento="true" Output="true" /&gt;</v>
      </c>
      <c r="O471" t="str">
        <f t="shared" si="78"/>
        <v>&lt;Campo NomeDb="tx_CATEGORIALAVORATIVA" Segnaposto="CATEGORIA_LAVORATIVA" Descrizione="Categoria lavorativa" Tipo="Stringa" Filtro="false" Ordinamento="false" Output="true" /&gt;</v>
      </c>
    </row>
    <row r="472" spans="1:15" x14ac:dyDescent="0.25">
      <c r="A472" t="s">
        <v>216</v>
      </c>
      <c r="B472" s="2" t="s">
        <v>402</v>
      </c>
      <c r="C472" t="s">
        <v>237</v>
      </c>
      <c r="D472" t="s">
        <v>65</v>
      </c>
      <c r="E472" s="3" t="s">
        <v>61</v>
      </c>
      <c r="F472" s="2" t="s">
        <v>151</v>
      </c>
      <c r="G472" s="2" t="s">
        <v>151</v>
      </c>
      <c r="H472" s="2" t="s">
        <v>64</v>
      </c>
      <c r="I472" t="s">
        <v>279</v>
      </c>
      <c r="J472" t="str">
        <f t="shared" si="76"/>
        <v>%%CATEGORIA_LAVORATIVA_AC%%</v>
      </c>
      <c r="K472" t="str">
        <f t="shared" si="77"/>
        <v>&lt;Campo NomeDb="ac_CATEGORIALAVORATIVA" Segnaposto="CATEGORIA_LAVORATIVA_AC" Descrizione="Categoria lavorativa" Tipo="Stringa" Filtro="true" Ordinamento="false" Output="false" TipoControllo="CheckBoxList" QueryLista="SELECT ac_CATEGORIALAVORATIVA, tx_CATEGORIALAVORATIVA FROM age_CATEGORIELAVORATIVE ORDER BY tx_CATEGORIALAVORATIVA " /&gt;</v>
      </c>
      <c r="O472" t="str">
        <f t="shared" si="78"/>
        <v>&lt;Campo NomeDb="ac_CATEGORIALAVORATIVA" Segnaposto="CATEGORIA_LAVORATIVA_AC" Descrizione="Categoria lavorativa" Tipo="Stringa" Filtro="false" Ordinamento="false" Output="false" /&gt;</v>
      </c>
    </row>
    <row r="473" spans="1:15" x14ac:dyDescent="0.25">
      <c r="A473" t="s">
        <v>179</v>
      </c>
      <c r="B473" t="s">
        <v>300</v>
      </c>
      <c r="C473" t="s">
        <v>238</v>
      </c>
      <c r="D473" t="s">
        <v>65</v>
      </c>
      <c r="E473" s="2" t="s">
        <v>151</v>
      </c>
      <c r="F473" s="3" t="s">
        <v>61</v>
      </c>
      <c r="G473" s="3" t="s">
        <v>61</v>
      </c>
      <c r="J473" t="str">
        <f t="shared" si="76"/>
        <v>%%PROFESSIONE_ECM%%</v>
      </c>
      <c r="K473" t="str">
        <f t="shared" si="77"/>
        <v>&lt;Campo NomeDb="tx_PROFESSIONE" Segnaposto="PROFESSIONE_ECM" Descrizione="Professione ECM" Tipo="Stringa" Filtro="false" Ordinamento="true" Output="true" /&gt;</v>
      </c>
      <c r="O473" t="str">
        <f t="shared" si="78"/>
        <v>&lt;Campo NomeDb="tx_PROFESSIONE" Segnaposto="PROFESSIONE_ECM" Descrizione="Professione ECM" Tipo="Stringa" Filtro="false" Ordinamento="false" Output="true" /&gt;</v>
      </c>
    </row>
    <row r="474" spans="1:15" x14ac:dyDescent="0.25">
      <c r="A474" t="s">
        <v>217</v>
      </c>
      <c r="B474" s="2" t="s">
        <v>403</v>
      </c>
      <c r="C474" t="s">
        <v>238</v>
      </c>
      <c r="D474" t="s">
        <v>65</v>
      </c>
      <c r="E474" s="3" t="s">
        <v>61</v>
      </c>
      <c r="F474" s="2" t="s">
        <v>151</v>
      </c>
      <c r="G474" s="2" t="s">
        <v>151</v>
      </c>
      <c r="H474" s="2" t="s">
        <v>63</v>
      </c>
      <c r="I474" t="s">
        <v>280</v>
      </c>
      <c r="J474" t="str">
        <f t="shared" si="76"/>
        <v>%%PROFESSIONE_ECM_AC%%</v>
      </c>
      <c r="K474" t="str">
        <f t="shared" si="77"/>
        <v>&lt;Campo NomeDb="ac_PROFESSIONE" Segnaposto="PROFESSIONE_ECM_AC" Descrizione="Professione ECM" Tipo="Stringa" Filtro="true" Ordinamento="false" Output="false" TipoControllo="DropDown" QueryLista="SELECT ac_PROFESSIONE, tx_PROFESSIONE FROM ecm_PROFESSIONI ORDER BY tx_PROFESSIONE " /&gt;</v>
      </c>
      <c r="O474" t="str">
        <f t="shared" si="78"/>
        <v>&lt;Campo NomeDb="ac_PROFESSIONE" Segnaposto="PROFESSIONE_ECM_AC" Descrizione="Professione ECM" Tipo="Stringa" Filtro="false" Ordinamento="false" Output="false" /&gt;</v>
      </c>
    </row>
    <row r="475" spans="1:15" x14ac:dyDescent="0.25">
      <c r="A475" t="s">
        <v>180</v>
      </c>
      <c r="B475" t="s">
        <v>301</v>
      </c>
      <c r="C475" t="s">
        <v>239</v>
      </c>
      <c r="D475" t="s">
        <v>65</v>
      </c>
      <c r="E475" s="2" t="s">
        <v>151</v>
      </c>
      <c r="F475" s="3" t="s">
        <v>61</v>
      </c>
      <c r="G475" s="3" t="s">
        <v>61</v>
      </c>
      <c r="J475" t="str">
        <f t="shared" si="76"/>
        <v>%%DISCIPLINA_ECM%%</v>
      </c>
      <c r="K475" t="str">
        <f t="shared" si="77"/>
        <v>&lt;Campo NomeDb="tx_DISCIPLINA" Segnaposto="DISCIPLINA_ECM" Descrizione="Disciplina ECM" Tipo="Stringa" Filtro="false" Ordinamento="true" Output="true" /&gt;</v>
      </c>
      <c r="O475" t="str">
        <f t="shared" si="78"/>
        <v>&lt;Campo NomeDb="tx_DISCIPLINA" Segnaposto="DISCIPLINA_ECM" Descrizione="Disciplina ECM" Tipo="Stringa" Filtro="false" Ordinamento="false" Output="true" /&gt;</v>
      </c>
    </row>
    <row r="476" spans="1:15" x14ac:dyDescent="0.25">
      <c r="A476" t="s">
        <v>218</v>
      </c>
      <c r="B476" s="2" t="s">
        <v>404</v>
      </c>
      <c r="C476" t="s">
        <v>239</v>
      </c>
      <c r="D476" t="s">
        <v>67</v>
      </c>
      <c r="E476" s="3" t="s">
        <v>61</v>
      </c>
      <c r="F476" s="2" t="s">
        <v>151</v>
      </c>
      <c r="G476" s="2" t="s">
        <v>151</v>
      </c>
      <c r="H476" s="2" t="s">
        <v>63</v>
      </c>
      <c r="I476" t="s">
        <v>281</v>
      </c>
      <c r="J476" t="str">
        <f t="shared" si="76"/>
        <v>%%DISCIPLINA_ECM_AC%%</v>
      </c>
      <c r="K476" t="str">
        <f t="shared" si="77"/>
        <v>&lt;Campo NomeDb="id_DISCIPLINA" Segnaposto="DISCIPLINA_ECM_AC" Descrizione="Disciplina ECM" Tipo="Intero" Filtro="true" Ordinamento="false" Output="false" TipoControllo="DropDown" QueryLista="SELECT D.id_DISCIPLINA, P.tx_PROFESSIONE + ' - ' + D.tx_DISCIPLINA as tx_DISCIPLINA FROM ecm_PROFESSIONI P INNER JOIN ecm_DISCIPLINE D ON P.ac_PROFESSIONE = D.ac_PROFESSIONE ORDER BY P.tx_PROFESSIONE, D.tx_DISCIPLINA " /&gt;</v>
      </c>
      <c r="O476" t="str">
        <f t="shared" si="78"/>
        <v>&lt;Campo NomeDb="id_DISCIPLINA" Segnaposto="DISCIPLINA_ECM_AC" Descrizione="Disciplina ECM" Tipo="Intero" Filtro="false" Ordinamento="false" Output="false" /&gt;</v>
      </c>
    </row>
    <row r="477" spans="1:15" x14ac:dyDescent="0.25">
      <c r="A477" t="s">
        <v>181</v>
      </c>
      <c r="B477" t="s">
        <v>302</v>
      </c>
      <c r="C477" t="s">
        <v>240</v>
      </c>
      <c r="D477" t="s">
        <v>65</v>
      </c>
      <c r="E477" s="2" t="s">
        <v>151</v>
      </c>
      <c r="F477" s="3" t="s">
        <v>61</v>
      </c>
      <c r="G477" s="3" t="s">
        <v>61</v>
      </c>
      <c r="J477" t="str">
        <f t="shared" si="76"/>
        <v>%%ALBO%%</v>
      </c>
      <c r="K477" t="str">
        <f t="shared" si="77"/>
        <v>&lt;Campo NomeDb="tx_ALBO_LONG" Segnaposto="ALBO" Descrizione="Albo" Tipo="Stringa" Filtro="false" Ordinamento="true" Output="true" /&gt;</v>
      </c>
      <c r="O477" t="str">
        <f t="shared" si="78"/>
        <v>&lt;Campo NomeDb="tx_ALBO_LONG" Segnaposto="ALBO" Descrizione="Albo" Tipo="Stringa" Filtro="false" Ordinamento="false" Output="true" /&gt;</v>
      </c>
    </row>
    <row r="478" spans="1:15" x14ac:dyDescent="0.25">
      <c r="A478" t="s">
        <v>225</v>
      </c>
      <c r="B478" s="2" t="s">
        <v>405</v>
      </c>
      <c r="C478" t="s">
        <v>240</v>
      </c>
      <c r="D478" t="s">
        <v>67</v>
      </c>
      <c r="E478" s="3" t="s">
        <v>61</v>
      </c>
      <c r="F478" s="2" t="s">
        <v>151</v>
      </c>
      <c r="G478" s="2" t="s">
        <v>151</v>
      </c>
      <c r="H478" s="2" t="s">
        <v>63</v>
      </c>
      <c r="I478" t="s">
        <v>282</v>
      </c>
      <c r="J478" t="str">
        <f t="shared" si="76"/>
        <v>%%ALBO_ID%%</v>
      </c>
      <c r="K478" t="str">
        <f t="shared" si="77"/>
        <v>&lt;Campo NomeDb="id_ALBO" Segnaposto="ALBO_ID" Descrizione="Albo" Tipo="Intero" Filtro="true" Ordinamento="false" Output="false" TipoControllo="DropDown" QueryLista="SELECT id_ALBO, tx_ALBO_SHORT FROM age_ALBI ORDER BY tx_ALBO_SHORT" /&gt;</v>
      </c>
      <c r="O478" t="str">
        <f t="shared" si="78"/>
        <v>&lt;Campo NomeDb="id_ALBO" Segnaposto="ALBO_ID" Descrizione="Albo" Tipo="Intero" Filtro="false" Ordinamento="false" Output="false" /&gt;</v>
      </c>
    </row>
    <row r="479" spans="1:15" x14ac:dyDescent="0.25">
      <c r="A479" t="s">
        <v>188</v>
      </c>
      <c r="B479" t="s">
        <v>303</v>
      </c>
      <c r="C479" t="s">
        <v>249</v>
      </c>
      <c r="D479" t="s">
        <v>65</v>
      </c>
      <c r="E479" s="2" t="s">
        <v>151</v>
      </c>
      <c r="F479" s="2" t="s">
        <v>151</v>
      </c>
      <c r="G479" s="3" t="s">
        <v>61</v>
      </c>
      <c r="J479" t="str">
        <f t="shared" si="76"/>
        <v>%%ISCRIZIONE_ALBO%%</v>
      </c>
      <c r="K479" t="str">
        <f t="shared" si="77"/>
        <v>&lt;Campo NomeDb="ac_ISCRIZIONEALBO" Segnaposto="ISCRIZIONE_ALBO" Descrizione="N. iscrizione albo" Tipo="Stringa" Filtro="false" Ordinamento="false" Output="true" /&gt;</v>
      </c>
      <c r="O479" t="str">
        <f t="shared" si="78"/>
        <v>&lt;Campo NomeDb="ac_ISCRIZIONEALBO" Segnaposto="ISCRIZIONE_ALBO" Descrizione="N. iscrizione albo" Tipo="Stringa" Filtro="false" Ordinamento="false" Output="true" /&gt;</v>
      </c>
    </row>
    <row r="480" spans="1:15" x14ac:dyDescent="0.25">
      <c r="A480" t="s">
        <v>173</v>
      </c>
      <c r="B480" t="s">
        <v>304</v>
      </c>
      <c r="C480" t="s">
        <v>246</v>
      </c>
      <c r="D480" t="s">
        <v>65</v>
      </c>
      <c r="E480" s="3" t="s">
        <v>61</v>
      </c>
      <c r="F480" s="3" t="s">
        <v>61</v>
      </c>
      <c r="G480" s="3" t="s">
        <v>61</v>
      </c>
      <c r="H480" s="2" t="s">
        <v>64</v>
      </c>
      <c r="I480" t="s">
        <v>338</v>
      </c>
      <c r="J480" t="str">
        <f t="shared" si="76"/>
        <v>%%DIP_EXT%%</v>
      </c>
      <c r="K480" t="str">
        <f t="shared" si="77"/>
        <v>&lt;Campo NomeDb="ac_DIPEXT" Segnaposto="DIP_EXT" Descrizione="Dipentente/esterno" Tipo="Stringa" Filtro="true" Ordinamento="true" Output="true" TipoControllo="CheckBoxList" QueryLista="SELECT 'D' as c, 'Dipendente' as d UNION ALL SELECT 'E' as c, 'Esterno' as d" /&gt;</v>
      </c>
      <c r="O480" t="str">
        <f t="shared" si="78"/>
        <v>&lt;Campo NomeDb="ac_DIPEXT" Segnaposto="DIP_EXT" Descrizione="Dipentente/esterno" Tipo="Stringa" Filtro="false" Ordinamento="false" Output="true" /&gt;</v>
      </c>
    </row>
    <row r="481" spans="1:15" x14ac:dyDescent="0.25">
      <c r="A481" t="s">
        <v>176</v>
      </c>
      <c r="B481" t="s">
        <v>305</v>
      </c>
      <c r="C481" t="s">
        <v>234</v>
      </c>
      <c r="D481" t="s">
        <v>65</v>
      </c>
      <c r="E481" s="2" t="s">
        <v>151</v>
      </c>
      <c r="F481" s="3" t="s">
        <v>61</v>
      </c>
      <c r="G481" s="3" t="s">
        <v>61</v>
      </c>
      <c r="J481" t="str">
        <f t="shared" si="76"/>
        <v>%%MATRICOLA%%</v>
      </c>
      <c r="K481" t="str">
        <f t="shared" si="77"/>
        <v>&lt;Campo NomeDb="ac_MATRICOLA" Segnaposto="MATRICOLA" Descrizione="Matricola" Tipo="Stringa" Filtro="false" Ordinamento="true" Output="true" /&gt;</v>
      </c>
      <c r="O481" t="str">
        <f t="shared" si="78"/>
        <v>&lt;Campo NomeDb="ac_MATRICOLA" Segnaposto="MATRICOLA" Descrizione="Matricola" Tipo="Stringa" Filtro="false" Ordinamento="false" Output="true" /&gt;</v>
      </c>
    </row>
    <row r="482" spans="1:15" x14ac:dyDescent="0.25">
      <c r="A482" t="s">
        <v>182</v>
      </c>
      <c r="B482" t="s">
        <v>306</v>
      </c>
      <c r="C482" t="s">
        <v>241</v>
      </c>
      <c r="D482" t="s">
        <v>65</v>
      </c>
      <c r="E482" s="2" t="s">
        <v>151</v>
      </c>
      <c r="F482" s="3" t="s">
        <v>61</v>
      </c>
      <c r="G482" s="3" t="s">
        <v>61</v>
      </c>
      <c r="J482" t="str">
        <f t="shared" si="76"/>
        <v>%%UNITAOPERATIVA%%</v>
      </c>
      <c r="K482" t="str">
        <f t="shared" si="77"/>
        <v>&lt;Campo NomeDb="tx_UNITAOPERATIVA" Segnaposto="UNITAOPERATIVA" Descrizione="Unità operativa" Tipo="Stringa" Filtro="false" Ordinamento="true" Output="true" /&gt;</v>
      </c>
      <c r="O482" t="str">
        <f t="shared" si="78"/>
        <v>&lt;Campo NomeDb="tx_UNITAOPERATIVA" Segnaposto="UNITAOPERATIVA" Descrizione="Unità operativa" Tipo="Stringa" Filtro="false" Ordinamento="false" Output="true" /&gt;</v>
      </c>
    </row>
    <row r="483" spans="1:15" x14ac:dyDescent="0.25">
      <c r="A483" t="s">
        <v>219</v>
      </c>
      <c r="B483" s="2" t="s">
        <v>406</v>
      </c>
      <c r="C483" t="s">
        <v>241</v>
      </c>
      <c r="D483" t="s">
        <v>65</v>
      </c>
      <c r="E483" s="3" t="s">
        <v>61</v>
      </c>
      <c r="F483" s="2" t="s">
        <v>151</v>
      </c>
      <c r="G483" s="2" t="s">
        <v>151</v>
      </c>
      <c r="H483" s="2" t="s">
        <v>64</v>
      </c>
      <c r="I483" t="s">
        <v>283</v>
      </c>
      <c r="J483" t="str">
        <f t="shared" si="76"/>
        <v>%%UNITAOPERATIVA_AC%%</v>
      </c>
      <c r="K483" t="str">
        <f t="shared" si="77"/>
        <v>&lt;Campo NomeDb="ac_UNITAOPERATIVA" Segnaposto="UNITAOPERATIVA_AC" Descrizione="Unità operativa" Tipo="Stringa" Filtro="true" Ordinamento="false" Output="false" TipoControllo="CheckBoxList" QueryLista="SELECT ac_UNITAOPERATIVA, tx_UNITAOPERATIVA FROM age_UNITAOPERATIVE ORDER BY tx_UNITAOPERATIVA" /&gt;</v>
      </c>
      <c r="O483" t="str">
        <f t="shared" si="78"/>
        <v>&lt;Campo NomeDb="ac_UNITAOPERATIVA" Segnaposto="UNITAOPERATIVA_AC" Descrizione="Unità operativa" Tipo="Stringa" Filtro="false" Ordinamento="false" Output="false" /&gt;</v>
      </c>
    </row>
    <row r="484" spans="1:15" s="18" customFormat="1" x14ac:dyDescent="0.25">
      <c r="A484" s="18" t="s">
        <v>185</v>
      </c>
      <c r="B484" s="18" t="s">
        <v>307</v>
      </c>
      <c r="C484" s="18" t="s">
        <v>248</v>
      </c>
      <c r="D484" s="18" t="s">
        <v>65</v>
      </c>
      <c r="E484" s="19" t="s">
        <v>151</v>
      </c>
      <c r="F484" s="19" t="s">
        <v>151</v>
      </c>
      <c r="G484" s="20" t="s">
        <v>61</v>
      </c>
      <c r="J484" s="18" t="str">
        <f t="shared" si="76"/>
        <v>%%TIPO_CONTRATTO%%</v>
      </c>
      <c r="K484" s="18" t="str">
        <f t="shared" si="77"/>
        <v>&lt;Campo NomeDb="tx_TIPOCONTRATTO" Segnaposto="TIPO_CONTRATTO" Descrizione="Tipo contratto" Tipo="Stringa" Filtro="false" Ordinamento="false" Output="true" /&gt;</v>
      </c>
      <c r="O484" s="18" t="str">
        <f t="shared" si="78"/>
        <v>&lt;Campo NomeDb="tx_TIPOCONTRATTO" Segnaposto="TIPO_CONTRATTO" Descrizione="Tipo contratto" Tipo="Stringa" Filtro="false" Ordinamento="false" Output="true" /&gt;</v>
      </c>
    </row>
    <row r="485" spans="1:15" s="18" customFormat="1" x14ac:dyDescent="0.25">
      <c r="A485" s="18" t="s">
        <v>222</v>
      </c>
      <c r="B485" s="19" t="s">
        <v>407</v>
      </c>
      <c r="C485" s="18" t="s">
        <v>248</v>
      </c>
      <c r="D485" s="18" t="s">
        <v>65</v>
      </c>
      <c r="E485" s="20" t="s">
        <v>61</v>
      </c>
      <c r="F485" s="19" t="s">
        <v>151</v>
      </c>
      <c r="G485" s="19" t="s">
        <v>151</v>
      </c>
      <c r="H485" s="19" t="s">
        <v>63</v>
      </c>
      <c r="I485" s="18" t="s">
        <v>284</v>
      </c>
      <c r="J485" s="18" t="str">
        <f t="shared" si="76"/>
        <v>%%TIPO_CONTRATTO_AC%%</v>
      </c>
      <c r="K485" s="18" t="str">
        <f t="shared" si="77"/>
        <v>&lt;Campo NomeDb="ac_TIPOCONTRATTO" Segnaposto="TIPO_CONTRATTO_AC" Descrizione="Tipo contratto" Tipo="Stringa" Filtro="true" Ordinamento="false" Output="false" TipoControllo="DropDown" QueryLista="SELECT ac_TIPOCONTRATTO, tx_TIPOCONTRATTO FROM age_TIPICONTRATTO ORDER BY tx_TIPOCONTRATTO" /&gt;</v>
      </c>
      <c r="O485" s="18" t="str">
        <f t="shared" si="78"/>
        <v>&lt;Campo NomeDb="ac_TIPOCONTRATTO" Segnaposto="TIPO_CONTRATTO_AC" Descrizione="Tipo contratto" Tipo="Stringa" Filtro="false" Ordinamento="false" Output="false" /&gt;</v>
      </c>
    </row>
    <row r="486" spans="1:15" s="18" customFormat="1" x14ac:dyDescent="0.25">
      <c r="A486" s="18" t="s">
        <v>186</v>
      </c>
      <c r="B486" s="18" t="s">
        <v>308</v>
      </c>
      <c r="C486" s="18" t="s">
        <v>361</v>
      </c>
      <c r="D486" s="18" t="s">
        <v>65</v>
      </c>
      <c r="E486" s="19" t="s">
        <v>151</v>
      </c>
      <c r="F486" s="19" t="s">
        <v>151</v>
      </c>
      <c r="G486" s="20" t="s">
        <v>61</v>
      </c>
      <c r="J486" s="18" t="str">
        <f t="shared" si="76"/>
        <v>%%CATEGORIA_CONTRATTO%%</v>
      </c>
      <c r="K486" s="18" t="str">
        <f t="shared" si="77"/>
        <v>&lt;Campo NomeDb="tx_CATEGORIACONTRATTO" Segnaposto="CATEGORIA_CONTRATTO" Descrizione="Categoria Contratto" Tipo="Stringa" Filtro="false" Ordinamento="false" Output="true" /&gt;</v>
      </c>
      <c r="O486" s="18" t="str">
        <f t="shared" si="78"/>
        <v>&lt;Campo NomeDb="tx_CATEGORIACONTRATTO" Segnaposto="CATEGORIA_CONTRATTO" Descrizione="Categoria Contratto" Tipo="Stringa" Filtro="false" Ordinamento="false" Output="true" /&gt;</v>
      </c>
    </row>
    <row r="487" spans="1:15" s="18" customFormat="1" x14ac:dyDescent="0.25">
      <c r="A487" s="18" t="s">
        <v>223</v>
      </c>
      <c r="B487" s="19" t="s">
        <v>408</v>
      </c>
      <c r="C487" s="18" t="s">
        <v>361</v>
      </c>
      <c r="D487" s="18" t="s">
        <v>65</v>
      </c>
      <c r="E487" s="20" t="s">
        <v>61</v>
      </c>
      <c r="F487" s="19" t="s">
        <v>151</v>
      </c>
      <c r="G487" s="19" t="s">
        <v>151</v>
      </c>
      <c r="H487" s="19" t="s">
        <v>63</v>
      </c>
      <c r="I487" s="18" t="s">
        <v>285</v>
      </c>
      <c r="J487" s="18" t="str">
        <f t="shared" si="76"/>
        <v>%%CATEGORIA_CONTRATTO_AC%%</v>
      </c>
      <c r="K487" s="18" t="str">
        <f t="shared" si="77"/>
        <v>&lt;Campo NomeDb="ac_CATEGORIACONTRATTO" Segnaposto="CATEGORIA_CONTRATTO_AC" Descrizione="Categoria Contratto" Tipo="Stringa" Filtro="true" Ordinamento="false" Output="false" TipoControllo="DropDown" QueryLista="SELECT ac_CATEGORIACONTRATTO, tx_CATEGORIACONTRATTO FROM age_CATEGORIECONTRATTI ORDER BY tx_CATEGORIACONTRATTO" /&gt;</v>
      </c>
      <c r="O487" s="18" t="str">
        <f t="shared" si="78"/>
        <v>&lt;Campo NomeDb="ac_CATEGORIACONTRATTO" Segnaposto="CATEGORIA_CONTRATTO_AC" Descrizione="Categoria Contratto" Tipo="Stringa" Filtro="false" Ordinamento="false" Output="false" /&gt;</v>
      </c>
    </row>
    <row r="488" spans="1:15" s="18" customFormat="1" x14ac:dyDescent="0.25">
      <c r="A488" s="18" t="s">
        <v>187</v>
      </c>
      <c r="B488" s="18" t="s">
        <v>309</v>
      </c>
      <c r="C488" s="18" t="s">
        <v>245</v>
      </c>
      <c r="D488" s="18" t="s">
        <v>65</v>
      </c>
      <c r="E488" s="19" t="s">
        <v>151</v>
      </c>
      <c r="F488" s="19" t="s">
        <v>151</v>
      </c>
      <c r="G488" s="20" t="s">
        <v>61</v>
      </c>
      <c r="J488" s="18" t="str">
        <f t="shared" si="76"/>
        <v>%%FASCIA%%</v>
      </c>
      <c r="K488" s="18" t="str">
        <f t="shared" si="77"/>
        <v>&lt;Campo NomeDb="tx_FASCIACONTRATTO" Segnaposto="FASCIA" Descrizione="Fascia" Tipo="Stringa" Filtro="false" Ordinamento="false" Output="true" /&gt;</v>
      </c>
      <c r="O488" s="18" t="str">
        <f t="shared" si="78"/>
        <v>&lt;Campo NomeDb="tx_FASCIACONTRATTO" Segnaposto="FASCIA" Descrizione="Fascia" Tipo="Stringa" Filtro="false" Ordinamento="false" Output="true" /&gt;</v>
      </c>
    </row>
    <row r="489" spans="1:15" s="18" customFormat="1" x14ac:dyDescent="0.25">
      <c r="A489" s="18" t="s">
        <v>224</v>
      </c>
      <c r="B489" s="19" t="s">
        <v>409</v>
      </c>
      <c r="C489" s="18" t="s">
        <v>245</v>
      </c>
      <c r="D489" s="18" t="s">
        <v>65</v>
      </c>
      <c r="E489" s="20" t="s">
        <v>61</v>
      </c>
      <c r="F489" s="19" t="s">
        <v>151</v>
      </c>
      <c r="G489" s="19" t="s">
        <v>151</v>
      </c>
      <c r="H489" s="19" t="s">
        <v>63</v>
      </c>
      <c r="I489" s="18" t="s">
        <v>286</v>
      </c>
      <c r="J489" s="18" t="str">
        <f t="shared" si="76"/>
        <v>%%FASCIA_AC%%</v>
      </c>
      <c r="K489" s="18" t="str">
        <f t="shared" si="77"/>
        <v>&lt;Campo NomeDb="ac_FASCIACONTRATTO" Segnaposto="FASCIA_AC" Descrizione="Fascia" Tipo="Stringa" Filtro="true" Ordinamento="false" Output="false" TipoControllo="DropDown" QueryLista="SELECT ac_FASCIACONTRATTO, tx_FASCIACONTRATTO FROM age_FASCECONTRATTI ORDER BY tx_FASCIACONTRATTO" /&gt;</v>
      </c>
      <c r="O489" s="18" t="str">
        <f t="shared" si="78"/>
        <v>&lt;Campo NomeDb="ac_FASCIACONTRATTO" Segnaposto="FASCIA_AC" Descrizione="Fascia" Tipo="Stringa" Filtro="false" Ordinamento="false" Output="false" /&gt;</v>
      </c>
    </row>
    <row r="490" spans="1:15" x14ac:dyDescent="0.25">
      <c r="A490" t="s">
        <v>189</v>
      </c>
      <c r="B490" t="s">
        <v>310</v>
      </c>
      <c r="C490" t="s">
        <v>250</v>
      </c>
      <c r="D490" t="s">
        <v>65</v>
      </c>
      <c r="E490" s="2" t="s">
        <v>151</v>
      </c>
      <c r="F490" s="2" t="s">
        <v>151</v>
      </c>
      <c r="G490" s="3" t="s">
        <v>61</v>
      </c>
      <c r="J490" t="str">
        <f t="shared" si="76"/>
        <v>%%RES_INDIRIZZO%%</v>
      </c>
      <c r="K490" t="str">
        <f t="shared" si="77"/>
        <v>&lt;Campo NomeDb="tx_INDIRIZZO_res" Segnaposto="RES_INDIRIZZO" Descrizione="Residenza: indirizzo" Tipo="Stringa" Filtro="false" Ordinamento="false" Output="true" /&gt;</v>
      </c>
      <c r="O490" t="str">
        <f t="shared" si="78"/>
        <v>&lt;Campo NomeDb="tx_INDIRIZZO_res" Segnaposto="RES_INDIRIZZO" Descrizione="Residenza: indirizzo" Tipo="Stringa" Filtro="false" Ordinamento="false" Output="true" /&gt;</v>
      </c>
    </row>
    <row r="491" spans="1:15" x14ac:dyDescent="0.25">
      <c r="A491" t="s">
        <v>191</v>
      </c>
      <c r="B491" t="s">
        <v>311</v>
      </c>
      <c r="C491" t="s">
        <v>252</v>
      </c>
      <c r="D491" t="s">
        <v>65</v>
      </c>
      <c r="E491" s="2" t="s">
        <v>151</v>
      </c>
      <c r="F491" s="2" t="s">
        <v>151</v>
      </c>
      <c r="G491" s="3" t="s">
        <v>61</v>
      </c>
      <c r="J491" t="str">
        <f t="shared" si="76"/>
        <v>%%RES_LOCALITA%%</v>
      </c>
      <c r="K491" t="str">
        <f t="shared" si="77"/>
        <v>&lt;Campo NomeDb="tx_LOCALITA_res" Segnaposto="RES_LOCALITA" Descrizione="Residenza: località" Tipo="Stringa" Filtro="false" Ordinamento="false" Output="true" /&gt;</v>
      </c>
      <c r="O491" t="str">
        <f t="shared" si="78"/>
        <v>&lt;Campo NomeDb="tx_LOCALITA_res" Segnaposto="RES_LOCALITA" Descrizione="Residenza: località" Tipo="Stringa" Filtro="false" Ordinamento="false" Output="true" /&gt;</v>
      </c>
    </row>
    <row r="492" spans="1:15" x14ac:dyDescent="0.25">
      <c r="A492" t="s">
        <v>190</v>
      </c>
      <c r="B492" t="s">
        <v>312</v>
      </c>
      <c r="C492" t="s">
        <v>251</v>
      </c>
      <c r="D492" t="s">
        <v>65</v>
      </c>
      <c r="E492" s="2" t="s">
        <v>151</v>
      </c>
      <c r="F492" s="2" t="s">
        <v>151</v>
      </c>
      <c r="G492" s="3" t="s">
        <v>61</v>
      </c>
      <c r="J492" t="str">
        <f t="shared" si="76"/>
        <v>%%RES_CAP%%</v>
      </c>
      <c r="K492" t="str">
        <f t="shared" si="77"/>
        <v>&lt;Campo NomeDb="tx_CODICEPOSTALE_res" Segnaposto="RES_CAP" Descrizione="Residenza: CAP" Tipo="Stringa" Filtro="false" Ordinamento="false" Output="true" /&gt;</v>
      </c>
      <c r="O492" t="str">
        <f t="shared" si="78"/>
        <v>&lt;Campo NomeDb="tx_CODICEPOSTALE_res" Segnaposto="RES_CAP" Descrizione="Residenza: CAP" Tipo="Stringa" Filtro="false" Ordinamento="false" Output="true" /&gt;</v>
      </c>
    </row>
    <row r="493" spans="1:15" x14ac:dyDescent="0.25">
      <c r="A493" t="s">
        <v>192</v>
      </c>
      <c r="B493" t="s">
        <v>313</v>
      </c>
      <c r="C493" t="s">
        <v>253</v>
      </c>
      <c r="D493" t="s">
        <v>65</v>
      </c>
      <c r="E493" s="2" t="s">
        <v>151</v>
      </c>
      <c r="F493" s="2" t="s">
        <v>151</v>
      </c>
      <c r="G493" s="3" t="s">
        <v>61</v>
      </c>
      <c r="J493" t="str">
        <f t="shared" si="76"/>
        <v>%%RES_COMUNE%%</v>
      </c>
      <c r="K493" t="str">
        <f t="shared" si="77"/>
        <v>&lt;Campo NomeDb="tx_CITTA_res" Segnaposto="RES_COMUNE" Descrizione="Residenza: comune" Tipo="Stringa" Filtro="false" Ordinamento="false" Output="true" /&gt;</v>
      </c>
      <c r="O493" t="str">
        <f t="shared" si="78"/>
        <v>&lt;Campo NomeDb="tx_CITTA_res" Segnaposto="RES_COMUNE" Descrizione="Residenza: comune" Tipo="Stringa" Filtro="false" Ordinamento="false" Output="true" /&gt;</v>
      </c>
    </row>
    <row r="494" spans="1:15" x14ac:dyDescent="0.25">
      <c r="A494" t="s">
        <v>193</v>
      </c>
      <c r="B494" t="s">
        <v>315</v>
      </c>
      <c r="C494" t="s">
        <v>254</v>
      </c>
      <c r="D494" t="s">
        <v>65</v>
      </c>
      <c r="E494" s="2" t="s">
        <v>151</v>
      </c>
      <c r="F494" s="2" t="s">
        <v>151</v>
      </c>
      <c r="G494" s="3" t="s">
        <v>61</v>
      </c>
      <c r="J494" t="str">
        <f t="shared" si="76"/>
        <v>%%RES_PR%%</v>
      </c>
      <c r="K494" t="str">
        <f t="shared" si="77"/>
        <v>&lt;Campo NomeDb="tx_PROVINCIA_res" Segnaposto="RES_PR" Descrizione="Residenza: provincia" Tipo="Stringa" Filtro="false" Ordinamento="false" Output="true" /&gt;</v>
      </c>
      <c r="O494" t="str">
        <f t="shared" si="78"/>
        <v>&lt;Campo NomeDb="tx_PROVINCIA_res" Segnaposto="RES_PR" Descrizione="Residenza: provincia" Tipo="Stringa" Filtro="false" Ordinamento="false" Output="true" /&gt;</v>
      </c>
    </row>
    <row r="495" spans="1:15" x14ac:dyDescent="0.25">
      <c r="A495" t="s">
        <v>194</v>
      </c>
      <c r="B495" t="s">
        <v>314</v>
      </c>
      <c r="C495" t="s">
        <v>255</v>
      </c>
      <c r="D495" t="s">
        <v>65</v>
      </c>
      <c r="E495" s="2" t="s">
        <v>151</v>
      </c>
      <c r="F495" s="2" t="s">
        <v>151</v>
      </c>
      <c r="G495" s="3" t="s">
        <v>61</v>
      </c>
      <c r="J495" t="str">
        <f t="shared" si="76"/>
        <v>%%RES_NAZIONE%%</v>
      </c>
      <c r="K495" t="str">
        <f t="shared" si="77"/>
        <v>&lt;Campo NomeDb="tx_NAZIONE_res" Segnaposto="RES_NAZIONE" Descrizione="Residenza: nazione" Tipo="Stringa" Filtro="false" Ordinamento="false" Output="true" /&gt;</v>
      </c>
      <c r="O495" t="str">
        <f t="shared" si="78"/>
        <v>&lt;Campo NomeDb="tx_NAZIONE_res" Segnaposto="RES_NAZIONE" Descrizione="Residenza: nazione" Tipo="Stringa" Filtro="false" Ordinamento="false" Output="true" /&gt;</v>
      </c>
    </row>
    <row r="496" spans="1:15" x14ac:dyDescent="0.25">
      <c r="A496" t="s">
        <v>195</v>
      </c>
      <c r="B496" t="s">
        <v>316</v>
      </c>
      <c r="C496" t="s">
        <v>256</v>
      </c>
      <c r="D496" t="s">
        <v>65</v>
      </c>
      <c r="E496" s="2" t="s">
        <v>151</v>
      </c>
      <c r="F496" s="2" t="s">
        <v>151</v>
      </c>
      <c r="G496" s="3" t="s">
        <v>61</v>
      </c>
      <c r="J496" t="str">
        <f t="shared" si="76"/>
        <v>%%RES_TEL%%</v>
      </c>
      <c r="K496" t="str">
        <f t="shared" si="77"/>
        <v>&lt;Campo NomeDb="tx_TELEFONO_res" Segnaposto="RES_TEL" Descrizione="Residenza: telefono" Tipo="Stringa" Filtro="false" Ordinamento="false" Output="true" /&gt;</v>
      </c>
      <c r="O496" t="str">
        <f t="shared" si="78"/>
        <v>&lt;Campo NomeDb="tx_TELEFONO_res" Segnaposto="RES_TEL" Descrizione="Residenza: telefono" Tipo="Stringa" Filtro="false" Ordinamento="false" Output="true" /&gt;</v>
      </c>
    </row>
    <row r="497" spans="1:15" x14ac:dyDescent="0.25">
      <c r="A497" t="s">
        <v>196</v>
      </c>
      <c r="B497" t="s">
        <v>317</v>
      </c>
      <c r="C497" t="s">
        <v>257</v>
      </c>
      <c r="D497" t="s">
        <v>65</v>
      </c>
      <c r="E497" s="2" t="s">
        <v>151</v>
      </c>
      <c r="F497" s="2" t="s">
        <v>151</v>
      </c>
      <c r="G497" s="3" t="s">
        <v>61</v>
      </c>
      <c r="J497" t="str">
        <f t="shared" si="76"/>
        <v>%%RES_FAX%%</v>
      </c>
      <c r="K497" t="str">
        <f t="shared" si="77"/>
        <v>&lt;Campo NomeDb="tx_FAX_res" Segnaposto="RES_FAX" Descrizione="Residenza: fax" Tipo="Stringa" Filtro="false" Ordinamento="false" Output="true" /&gt;</v>
      </c>
      <c r="O497" t="str">
        <f t="shared" si="78"/>
        <v>&lt;Campo NomeDb="tx_FAX_res" Segnaposto="RES_FAX" Descrizione="Residenza: fax" Tipo="Stringa" Filtro="false" Ordinamento="false" Output="true" /&gt;</v>
      </c>
    </row>
    <row r="498" spans="1:15" x14ac:dyDescent="0.25">
      <c r="A498" t="s">
        <v>197</v>
      </c>
      <c r="B498" t="s">
        <v>318</v>
      </c>
      <c r="C498" t="s">
        <v>258</v>
      </c>
      <c r="D498" t="s">
        <v>65</v>
      </c>
      <c r="E498" s="2" t="s">
        <v>151</v>
      </c>
      <c r="F498" s="2" t="s">
        <v>151</v>
      </c>
      <c r="G498" s="3" t="s">
        <v>61</v>
      </c>
      <c r="J498" t="str">
        <f t="shared" si="76"/>
        <v>%%RES_CELL%%</v>
      </c>
      <c r="K498" t="str">
        <f t="shared" si="77"/>
        <v>&lt;Campo NomeDb="tx_CELLULARE_res" Segnaposto="RES_CELL" Descrizione="Residenza: cellulare" Tipo="Stringa" Filtro="false" Ordinamento="false" Output="true" /&gt;</v>
      </c>
      <c r="O498" t="str">
        <f t="shared" si="78"/>
        <v>&lt;Campo NomeDb="tx_CELLULARE_res" Segnaposto="RES_CELL" Descrizione="Residenza: cellulare" Tipo="Stringa" Filtro="false" Ordinamento="false" Output="true" /&gt;</v>
      </c>
    </row>
    <row r="499" spans="1:15" x14ac:dyDescent="0.25">
      <c r="A499" t="s">
        <v>198</v>
      </c>
      <c r="B499" t="s">
        <v>319</v>
      </c>
      <c r="C499" t="s">
        <v>259</v>
      </c>
      <c r="D499" t="s">
        <v>65</v>
      </c>
      <c r="E499" s="2" t="s">
        <v>151</v>
      </c>
      <c r="F499" s="2" t="s">
        <v>151</v>
      </c>
      <c r="G499" s="3" t="s">
        <v>61</v>
      </c>
      <c r="J499" t="str">
        <f t="shared" si="76"/>
        <v>%%DOM_INDIRIZZO%%</v>
      </c>
      <c r="K499" t="str">
        <f t="shared" si="77"/>
        <v>&lt;Campo NomeDb="tx_INDIRIZZO_dom" Segnaposto="DOM_INDIRIZZO" Descrizione="Domicilio: indirizzo" Tipo="Stringa" Filtro="false" Ordinamento="false" Output="true" /&gt;</v>
      </c>
      <c r="O499" t="str">
        <f t="shared" si="78"/>
        <v>&lt;Campo NomeDb="tx_INDIRIZZO_dom" Segnaposto="DOM_INDIRIZZO" Descrizione="Domicilio: indirizzo" Tipo="Stringa" Filtro="false" Ordinamento="false" Output="true" /&gt;</v>
      </c>
    </row>
    <row r="500" spans="1:15" x14ac:dyDescent="0.25">
      <c r="A500" t="s">
        <v>200</v>
      </c>
      <c r="B500" t="s">
        <v>320</v>
      </c>
      <c r="C500" t="s">
        <v>260</v>
      </c>
      <c r="D500" t="s">
        <v>65</v>
      </c>
      <c r="E500" s="2" t="s">
        <v>151</v>
      </c>
      <c r="F500" s="2" t="s">
        <v>151</v>
      </c>
      <c r="G500" s="3" t="s">
        <v>61</v>
      </c>
      <c r="J500" t="str">
        <f t="shared" si="76"/>
        <v>%%DOM_LOCALITA%%</v>
      </c>
      <c r="K500" t="str">
        <f t="shared" si="77"/>
        <v>&lt;Campo NomeDb="tx_LOCALITA_dom" Segnaposto="DOM_LOCALITA" Descrizione="Domicilio: località" Tipo="Stringa" Filtro="false" Ordinamento="false" Output="true" /&gt;</v>
      </c>
      <c r="O500" t="str">
        <f t="shared" si="78"/>
        <v>&lt;Campo NomeDb="tx_LOCALITA_dom" Segnaposto="DOM_LOCALITA" Descrizione="Domicilio: località" Tipo="Stringa" Filtro="false" Ordinamento="false" Output="true" /&gt;</v>
      </c>
    </row>
    <row r="501" spans="1:15" x14ac:dyDescent="0.25">
      <c r="A501" t="s">
        <v>199</v>
      </c>
      <c r="B501" t="s">
        <v>321</v>
      </c>
      <c r="C501" t="s">
        <v>261</v>
      </c>
      <c r="D501" t="s">
        <v>65</v>
      </c>
      <c r="E501" s="2" t="s">
        <v>151</v>
      </c>
      <c r="F501" s="2" t="s">
        <v>151</v>
      </c>
      <c r="G501" s="3" t="s">
        <v>61</v>
      </c>
      <c r="J501" t="str">
        <f t="shared" si="76"/>
        <v>%%DOM_CAP%%</v>
      </c>
      <c r="K501" t="str">
        <f t="shared" si="77"/>
        <v>&lt;Campo NomeDb="tx_CODICEPOSTALE_dom" Segnaposto="DOM_CAP" Descrizione="Domicilio: CAP" Tipo="Stringa" Filtro="false" Ordinamento="false" Output="true" /&gt;</v>
      </c>
      <c r="O501" t="str">
        <f t="shared" si="78"/>
        <v>&lt;Campo NomeDb="tx_CODICEPOSTALE_dom" Segnaposto="DOM_CAP" Descrizione="Domicilio: CAP" Tipo="Stringa" Filtro="false" Ordinamento="false" Output="true" /&gt;</v>
      </c>
    </row>
    <row r="502" spans="1:15" x14ac:dyDescent="0.25">
      <c r="A502" t="s">
        <v>201</v>
      </c>
      <c r="B502" t="s">
        <v>322</v>
      </c>
      <c r="C502" t="s">
        <v>262</v>
      </c>
      <c r="D502" t="s">
        <v>65</v>
      </c>
      <c r="E502" s="2" t="s">
        <v>151</v>
      </c>
      <c r="F502" s="2" t="s">
        <v>151</v>
      </c>
      <c r="G502" s="3" t="s">
        <v>61</v>
      </c>
      <c r="J502" t="str">
        <f t="shared" si="76"/>
        <v>%%DOM_COMUNE%%</v>
      </c>
      <c r="K502" t="str">
        <f t="shared" si="77"/>
        <v>&lt;Campo NomeDb="tx_CITTA_dom" Segnaposto="DOM_COMUNE" Descrizione="Domicilio: comune" Tipo="Stringa" Filtro="false" Ordinamento="false" Output="true" /&gt;</v>
      </c>
      <c r="O502" t="str">
        <f t="shared" si="78"/>
        <v>&lt;Campo NomeDb="tx_CITTA_dom" Segnaposto="DOM_COMUNE" Descrizione="Domicilio: comune" Tipo="Stringa" Filtro="false" Ordinamento="false" Output="true" /&gt;</v>
      </c>
    </row>
    <row r="503" spans="1:15" x14ac:dyDescent="0.25">
      <c r="A503" t="s">
        <v>202</v>
      </c>
      <c r="B503" t="s">
        <v>323</v>
      </c>
      <c r="C503" t="s">
        <v>263</v>
      </c>
      <c r="D503" t="s">
        <v>65</v>
      </c>
      <c r="E503" s="2" t="s">
        <v>151</v>
      </c>
      <c r="F503" s="2" t="s">
        <v>151</v>
      </c>
      <c r="G503" s="3" t="s">
        <v>61</v>
      </c>
      <c r="J503" t="str">
        <f t="shared" si="76"/>
        <v>%%DOM_PR%%</v>
      </c>
      <c r="K503" t="str">
        <f t="shared" si="77"/>
        <v>&lt;Campo NomeDb="tx_PROVINCIA_dom" Segnaposto="DOM_PR" Descrizione="Domicilio: provincia" Tipo="Stringa" Filtro="false" Ordinamento="false" Output="true" /&gt;</v>
      </c>
      <c r="O503" t="str">
        <f t="shared" si="78"/>
        <v>&lt;Campo NomeDb="tx_PROVINCIA_dom" Segnaposto="DOM_PR" Descrizione="Domicilio: provincia" Tipo="Stringa" Filtro="false" Ordinamento="false" Output="true" /&gt;</v>
      </c>
    </row>
    <row r="504" spans="1:15" x14ac:dyDescent="0.25">
      <c r="A504" t="s">
        <v>203</v>
      </c>
      <c r="B504" t="s">
        <v>324</v>
      </c>
      <c r="C504" t="s">
        <v>264</v>
      </c>
      <c r="D504" t="s">
        <v>65</v>
      </c>
      <c r="E504" s="2" t="s">
        <v>151</v>
      </c>
      <c r="F504" s="2" t="s">
        <v>151</v>
      </c>
      <c r="G504" s="3" t="s">
        <v>61</v>
      </c>
      <c r="J504" t="str">
        <f t="shared" si="76"/>
        <v>%%DOM_NAZIONE%%</v>
      </c>
      <c r="K504" t="str">
        <f t="shared" si="77"/>
        <v>&lt;Campo NomeDb="tx_NAZIONE_dom" Segnaposto="DOM_NAZIONE" Descrizione="Domicilio: nazione" Tipo="Stringa" Filtro="false" Ordinamento="false" Output="true" /&gt;</v>
      </c>
      <c r="O504" t="str">
        <f t="shared" si="78"/>
        <v>&lt;Campo NomeDb="tx_NAZIONE_dom" Segnaposto="DOM_NAZIONE" Descrizione="Domicilio: nazione" Tipo="Stringa" Filtro="false" Ordinamento="false" Output="true" /&gt;</v>
      </c>
    </row>
    <row r="505" spans="1:15" x14ac:dyDescent="0.25">
      <c r="A505" t="s">
        <v>204</v>
      </c>
      <c r="B505" t="s">
        <v>325</v>
      </c>
      <c r="C505" t="s">
        <v>265</v>
      </c>
      <c r="D505" t="s">
        <v>65</v>
      </c>
      <c r="E505" s="2" t="s">
        <v>151</v>
      </c>
      <c r="F505" s="2" t="s">
        <v>151</v>
      </c>
      <c r="G505" s="3" t="s">
        <v>61</v>
      </c>
      <c r="J505" t="str">
        <f t="shared" si="76"/>
        <v>%%DOM_TEL%%</v>
      </c>
      <c r="K505" t="str">
        <f t="shared" si="77"/>
        <v>&lt;Campo NomeDb="tx_TELEFONO_dom" Segnaposto="DOM_TEL" Descrizione="Domicilio: telefono" Tipo="Stringa" Filtro="false" Ordinamento="false" Output="true" /&gt;</v>
      </c>
      <c r="O505" t="str">
        <f t="shared" si="78"/>
        <v>&lt;Campo NomeDb="tx_TELEFONO_dom" Segnaposto="DOM_TEL" Descrizione="Domicilio: telefono" Tipo="Stringa" Filtro="false" Ordinamento="false" Output="true" /&gt;</v>
      </c>
    </row>
    <row r="506" spans="1:15" x14ac:dyDescent="0.25">
      <c r="A506" t="s">
        <v>205</v>
      </c>
      <c r="B506" t="s">
        <v>326</v>
      </c>
      <c r="C506" t="s">
        <v>266</v>
      </c>
      <c r="D506" t="s">
        <v>65</v>
      </c>
      <c r="E506" s="2" t="s">
        <v>151</v>
      </c>
      <c r="F506" s="2" t="s">
        <v>151</v>
      </c>
      <c r="G506" s="3" t="s">
        <v>61</v>
      </c>
      <c r="J506" t="str">
        <f t="shared" si="76"/>
        <v>%%DOM_FAX%%</v>
      </c>
      <c r="K506" t="str">
        <f t="shared" si="77"/>
        <v>&lt;Campo NomeDb="tx_FAX_dom" Segnaposto="DOM_FAX" Descrizione="Domicilio: fax" Tipo="Stringa" Filtro="false" Ordinamento="false" Output="true" /&gt;</v>
      </c>
      <c r="O506" t="str">
        <f t="shared" si="78"/>
        <v>&lt;Campo NomeDb="tx_FAX_dom" Segnaposto="DOM_FAX" Descrizione="Domicilio: fax" Tipo="Stringa" Filtro="false" Ordinamento="false" Output="true" /&gt;</v>
      </c>
    </row>
    <row r="507" spans="1:15" x14ac:dyDescent="0.25">
      <c r="A507" t="s">
        <v>206</v>
      </c>
      <c r="B507" t="s">
        <v>327</v>
      </c>
      <c r="C507" t="s">
        <v>267</v>
      </c>
      <c r="D507" t="s">
        <v>65</v>
      </c>
      <c r="E507" s="2" t="s">
        <v>151</v>
      </c>
      <c r="F507" s="2" t="s">
        <v>151</v>
      </c>
      <c r="G507" s="3" t="s">
        <v>61</v>
      </c>
      <c r="J507" t="str">
        <f t="shared" si="76"/>
        <v>%%DOM_CELL%%</v>
      </c>
      <c r="K507" t="str">
        <f t="shared" si="77"/>
        <v>&lt;Campo NomeDb="tx_CELLULARE_dom" Segnaposto="DOM_CELL" Descrizione="Domicilio: cellulare" Tipo="Stringa" Filtro="false" Ordinamento="false" Output="true" /&gt;</v>
      </c>
      <c r="O507" t="str">
        <f t="shared" si="78"/>
        <v>&lt;Campo NomeDb="tx_CELLULARE_dom" Segnaposto="DOM_CELL" Descrizione="Domicilio: cellulare" Tipo="Stringa" Filtro="false" Ordinamento="false" Output="true" /&gt;</v>
      </c>
    </row>
    <row r="508" spans="1:15" x14ac:dyDescent="0.25">
      <c r="A508" t="s">
        <v>421</v>
      </c>
      <c r="B508" t="s">
        <v>422</v>
      </c>
      <c r="C508" t="s">
        <v>423</v>
      </c>
      <c r="D508" t="s">
        <v>65</v>
      </c>
      <c r="E508" s="2" t="s">
        <v>151</v>
      </c>
      <c r="F508" s="2" t="s">
        <v>151</v>
      </c>
      <c r="G508" s="3" t="s">
        <v>61</v>
      </c>
      <c r="J508" t="str">
        <f t="shared" si="76"/>
        <v>%%LAV_ENTE%%</v>
      </c>
      <c r="K508" t="str">
        <f t="shared" si="77"/>
        <v>&lt;Campo NomeDb="tx_ENTE_lav" Segnaposto="LAV_ENTE" Descrizione="Lavoro: ente" Tipo="Stringa" Filtro="false" Ordinamento="false" Output="true" /&gt;</v>
      </c>
      <c r="O508" t="str">
        <f t="shared" si="78"/>
        <v>&lt;Campo NomeDb="tx_ENTE_lav" Segnaposto="LAV_ENTE" Descrizione="Lavoro: ente" Tipo="Stringa" Filtro="false" Ordinamento="false" Output="true" /&gt;</v>
      </c>
    </row>
    <row r="509" spans="1:15" x14ac:dyDescent="0.25">
      <c r="A509" t="s">
        <v>207</v>
      </c>
      <c r="B509" t="s">
        <v>328</v>
      </c>
      <c r="C509" t="s">
        <v>268</v>
      </c>
      <c r="D509" t="s">
        <v>65</v>
      </c>
      <c r="E509" s="2" t="s">
        <v>151</v>
      </c>
      <c r="F509" s="2" t="s">
        <v>151</v>
      </c>
      <c r="G509" s="3" t="s">
        <v>61</v>
      </c>
      <c r="J509" t="str">
        <f t="shared" si="76"/>
        <v>%%LAV_INDIRIZZO%%</v>
      </c>
      <c r="K509" t="str">
        <f t="shared" si="77"/>
        <v>&lt;Campo NomeDb="tx_INDIRIZZO_lav" Segnaposto="LAV_INDIRIZZO" Descrizione="Lavoro: indirizzo" Tipo="Stringa" Filtro="false" Ordinamento="false" Output="true" /&gt;</v>
      </c>
      <c r="O509" t="str">
        <f t="shared" si="78"/>
        <v>&lt;Campo NomeDb="tx_INDIRIZZO_lav" Segnaposto="LAV_INDIRIZZO" Descrizione="Lavoro: indirizzo" Tipo="Stringa" Filtro="false" Ordinamento="false" Output="true" /&gt;</v>
      </c>
    </row>
    <row r="510" spans="1:15" x14ac:dyDescent="0.25">
      <c r="A510" t="s">
        <v>209</v>
      </c>
      <c r="B510" t="s">
        <v>329</v>
      </c>
      <c r="C510" t="s">
        <v>269</v>
      </c>
      <c r="D510" t="s">
        <v>65</v>
      </c>
      <c r="E510" s="2" t="s">
        <v>151</v>
      </c>
      <c r="F510" s="2" t="s">
        <v>151</v>
      </c>
      <c r="G510" s="3" t="s">
        <v>61</v>
      </c>
      <c r="J510" t="str">
        <f t="shared" si="76"/>
        <v>%%LAV_LOCALITA%%</v>
      </c>
      <c r="K510" t="str">
        <f t="shared" si="77"/>
        <v>&lt;Campo NomeDb="tx_LOCALITA_lav" Segnaposto="LAV_LOCALITA" Descrizione="Lavoro: località" Tipo="Stringa" Filtro="false" Ordinamento="false" Output="true" /&gt;</v>
      </c>
      <c r="O510" t="str">
        <f t="shared" si="78"/>
        <v>&lt;Campo NomeDb="tx_LOCALITA_lav" Segnaposto="LAV_LOCALITA" Descrizione="Lavoro: località" Tipo="Stringa" Filtro="false" Ordinamento="false" Output="true" /&gt;</v>
      </c>
    </row>
    <row r="511" spans="1:15" x14ac:dyDescent="0.25">
      <c r="A511" t="s">
        <v>208</v>
      </c>
      <c r="B511" t="s">
        <v>330</v>
      </c>
      <c r="C511" t="s">
        <v>270</v>
      </c>
      <c r="D511" t="s">
        <v>65</v>
      </c>
      <c r="E511" s="2" t="s">
        <v>151</v>
      </c>
      <c r="F511" s="2" t="s">
        <v>151</v>
      </c>
      <c r="G511" s="3" t="s">
        <v>61</v>
      </c>
      <c r="J511" t="str">
        <f t="shared" si="76"/>
        <v>%%LAV_CAP%%</v>
      </c>
      <c r="K511" t="str">
        <f t="shared" si="77"/>
        <v>&lt;Campo NomeDb="tx_CODICEPOSTALE_lav" Segnaposto="LAV_CAP" Descrizione="Lavoro: CAP" Tipo="Stringa" Filtro="false" Ordinamento="false" Output="true" /&gt;</v>
      </c>
      <c r="O511" t="str">
        <f t="shared" si="78"/>
        <v>&lt;Campo NomeDb="tx_CODICEPOSTALE_lav" Segnaposto="LAV_CAP" Descrizione="Lavoro: CAP" Tipo="Stringa" Filtro="false" Ordinamento="false" Output="true" /&gt;</v>
      </c>
    </row>
    <row r="512" spans="1:15" x14ac:dyDescent="0.25">
      <c r="A512" t="s">
        <v>210</v>
      </c>
      <c r="B512" t="s">
        <v>331</v>
      </c>
      <c r="C512" t="s">
        <v>271</v>
      </c>
      <c r="D512" t="s">
        <v>65</v>
      </c>
      <c r="E512" s="2" t="s">
        <v>151</v>
      </c>
      <c r="F512" s="2" t="s">
        <v>151</v>
      </c>
      <c r="G512" s="3" t="s">
        <v>61</v>
      </c>
      <c r="J512" t="str">
        <f t="shared" si="76"/>
        <v>%%LAV_COMUNE%%</v>
      </c>
      <c r="K512" t="str">
        <f t="shared" si="77"/>
        <v>&lt;Campo NomeDb="tx_CITTA_lav" Segnaposto="LAV_COMUNE" Descrizione="Lavoro: comune" Tipo="Stringa" Filtro="false" Ordinamento="false" Output="true" /&gt;</v>
      </c>
      <c r="O512" t="str">
        <f t="shared" si="78"/>
        <v>&lt;Campo NomeDb="tx_CITTA_lav" Segnaposto="LAV_COMUNE" Descrizione="Lavoro: comune" Tipo="Stringa" Filtro="false" Ordinamento="false" Output="true" /&gt;</v>
      </c>
    </row>
    <row r="513" spans="1:15" x14ac:dyDescent="0.25">
      <c r="A513" t="s">
        <v>211</v>
      </c>
      <c r="B513" t="s">
        <v>332</v>
      </c>
      <c r="C513" t="s">
        <v>272</v>
      </c>
      <c r="D513" t="s">
        <v>65</v>
      </c>
      <c r="E513" s="2" t="s">
        <v>151</v>
      </c>
      <c r="F513" s="2" t="s">
        <v>151</v>
      </c>
      <c r="G513" s="3" t="s">
        <v>61</v>
      </c>
      <c r="J513" t="str">
        <f t="shared" si="76"/>
        <v>%%LAV_PR%%</v>
      </c>
      <c r="K513" t="str">
        <f t="shared" si="77"/>
        <v>&lt;Campo NomeDb="tx_PROVINCIA_lav" Segnaposto="LAV_PR" Descrizione="Lavoro: provincia" Tipo="Stringa" Filtro="false" Ordinamento="false" Output="true" /&gt;</v>
      </c>
      <c r="O513" t="str">
        <f t="shared" si="78"/>
        <v>&lt;Campo NomeDb="tx_PROVINCIA_lav" Segnaposto="LAV_PR" Descrizione="Lavoro: provincia" Tipo="Stringa" Filtro="false" Ordinamento="false" Output="true" /&gt;</v>
      </c>
    </row>
    <row r="514" spans="1:15" x14ac:dyDescent="0.25">
      <c r="A514" t="s">
        <v>212</v>
      </c>
      <c r="B514" t="s">
        <v>333</v>
      </c>
      <c r="C514" t="s">
        <v>273</v>
      </c>
      <c r="D514" t="s">
        <v>65</v>
      </c>
      <c r="E514" s="2" t="s">
        <v>151</v>
      </c>
      <c r="F514" s="2" t="s">
        <v>151</v>
      </c>
      <c r="G514" s="3" t="s">
        <v>61</v>
      </c>
      <c r="J514" t="str">
        <f t="shared" si="76"/>
        <v>%%LAV_NAZIONE%%</v>
      </c>
      <c r="K514" t="str">
        <f t="shared" si="77"/>
        <v>&lt;Campo NomeDb="tx_NAZIONE_lav" Segnaposto="LAV_NAZIONE" Descrizione="Lavoro: nazione" Tipo="Stringa" Filtro="false" Ordinamento="false" Output="true" /&gt;</v>
      </c>
      <c r="O514" t="str">
        <f t="shared" si="78"/>
        <v>&lt;Campo NomeDb="tx_NAZIONE_lav" Segnaposto="LAV_NAZIONE" Descrizione="Lavoro: nazione" Tipo="Stringa" Filtro="false" Ordinamento="false" Output="true" /&gt;</v>
      </c>
    </row>
    <row r="515" spans="1:15" x14ac:dyDescent="0.25">
      <c r="A515" t="s">
        <v>213</v>
      </c>
      <c r="B515" t="s">
        <v>334</v>
      </c>
      <c r="C515" t="s">
        <v>274</v>
      </c>
      <c r="D515" t="s">
        <v>65</v>
      </c>
      <c r="E515" s="2" t="s">
        <v>151</v>
      </c>
      <c r="F515" s="2" t="s">
        <v>151</v>
      </c>
      <c r="G515" s="3" t="s">
        <v>61</v>
      </c>
      <c r="J515" t="str">
        <f t="shared" si="76"/>
        <v>%%LAV_TEL%%</v>
      </c>
      <c r="K515" t="str">
        <f t="shared" si="77"/>
        <v>&lt;Campo NomeDb="tx_TELEFONO_lav" Segnaposto="LAV_TEL" Descrizione="Lavoro: telefono" Tipo="Stringa" Filtro="false" Ordinamento="false" Output="true" /&gt;</v>
      </c>
      <c r="O515" t="str">
        <f t="shared" si="78"/>
        <v>&lt;Campo NomeDb="tx_TELEFONO_lav" Segnaposto="LAV_TEL" Descrizione="Lavoro: telefono" Tipo="Stringa" Filtro="false" Ordinamento="false" Output="true" /&gt;</v>
      </c>
    </row>
    <row r="516" spans="1:15" x14ac:dyDescent="0.25">
      <c r="A516" t="s">
        <v>214</v>
      </c>
      <c r="B516" t="s">
        <v>335</v>
      </c>
      <c r="C516" t="s">
        <v>275</v>
      </c>
      <c r="D516" t="s">
        <v>65</v>
      </c>
      <c r="E516" s="2" t="s">
        <v>151</v>
      </c>
      <c r="F516" s="2" t="s">
        <v>151</v>
      </c>
      <c r="G516" s="3" t="s">
        <v>61</v>
      </c>
      <c r="J516" t="str">
        <f t="shared" si="76"/>
        <v>%%LAV_FAX%%</v>
      </c>
      <c r="K516" t="str">
        <f t="shared" si="77"/>
        <v>&lt;Campo NomeDb="tx_FAX_lav" Segnaposto="LAV_FAX" Descrizione="Lavoro: fax" Tipo="Stringa" Filtro="false" Ordinamento="false" Output="true" /&gt;</v>
      </c>
      <c r="O516" t="str">
        <f t="shared" si="78"/>
        <v>&lt;Campo NomeDb="tx_FAX_lav" Segnaposto="LAV_FAX" Descrizione="Lavoro: fax" Tipo="Stringa" Filtro="false" Ordinamento="false" Output="true" /&gt;</v>
      </c>
    </row>
    <row r="517" spans="1:15" x14ac:dyDescent="0.25">
      <c r="A517" t="s">
        <v>215</v>
      </c>
      <c r="B517" t="s">
        <v>336</v>
      </c>
      <c r="C517" t="s">
        <v>276</v>
      </c>
      <c r="D517" t="s">
        <v>65</v>
      </c>
      <c r="E517" s="2" t="s">
        <v>151</v>
      </c>
      <c r="F517" s="2" t="s">
        <v>151</v>
      </c>
      <c r="G517" s="3" t="s">
        <v>61</v>
      </c>
      <c r="J517" t="str">
        <f t="shared" si="76"/>
        <v>%%LAV_CELL%%</v>
      </c>
      <c r="K517" t="str">
        <f t="shared" si="77"/>
        <v>&lt;Campo NomeDb="tx_CELLULARE_lav" Segnaposto="LAV_CELL" Descrizione="Lavoro: cellulare" Tipo="Stringa" Filtro="false" Ordinamento="false" Output="true" /&gt;</v>
      </c>
      <c r="O517" t="str">
        <f t="shared" si="78"/>
        <v>&lt;Campo NomeDb="tx_CELLULARE_lav" Segnaposto="LAV_CELL" Descrizione="Lavoro: cellulare" Tipo="Stringa" Filtro="false" Ordinamento="false" Output="true" /&gt;</v>
      </c>
    </row>
    <row r="520" spans="1:15" x14ac:dyDescent="0.25">
      <c r="A520" s="1" t="s">
        <v>665</v>
      </c>
    </row>
    <row r="521" spans="1:15" s="4" customFormat="1" x14ac:dyDescent="0.25">
      <c r="A521" s="10" t="s">
        <v>0</v>
      </c>
      <c r="B521" s="10" t="s">
        <v>2</v>
      </c>
      <c r="C521" s="10" t="s">
        <v>1</v>
      </c>
      <c r="D521" s="10" t="s">
        <v>3</v>
      </c>
      <c r="E521" s="10" t="s">
        <v>4</v>
      </c>
      <c r="F521" s="10" t="s">
        <v>6</v>
      </c>
      <c r="G521" s="10" t="s">
        <v>5</v>
      </c>
      <c r="H521" s="10" t="s">
        <v>7</v>
      </c>
      <c r="I521" s="10" t="s">
        <v>8</v>
      </c>
      <c r="J521" s="10" t="s">
        <v>152</v>
      </c>
      <c r="K521" s="10" t="s">
        <v>165</v>
      </c>
      <c r="N521" s="10"/>
      <c r="O521" s="10" t="s">
        <v>166</v>
      </c>
    </row>
    <row r="522" spans="1:15" x14ac:dyDescent="0.25">
      <c r="A522" s="1" t="s">
        <v>359</v>
      </c>
      <c r="B522" t="s">
        <v>687</v>
      </c>
      <c r="C522" t="s">
        <v>678</v>
      </c>
      <c r="D522" t="s">
        <v>66</v>
      </c>
      <c r="E522" s="3" t="s">
        <v>61</v>
      </c>
      <c r="F522" s="2" t="s">
        <v>151</v>
      </c>
      <c r="G522" t="s">
        <v>61</v>
      </c>
      <c r="H522" s="3" t="s">
        <v>62</v>
      </c>
      <c r="J522" t="str">
        <f t="shared" ref="J522:J572" si="79">CONCATENATE("%%",B522,"%%")</f>
        <v>%%AC_DATA_CREAZIONE%%</v>
      </c>
      <c r="K522" t="str">
        <f t="shared" ref="K522:K572" si="80">CONCATENATE("&lt;Campo NomeDb=""",A522,""" Segnaposto=""",B522,""" Descrizione=""",C522,""" Tipo=""",D522,""" Filtro=""",E522,""" Ordinamento=""",F522,""" Output=""",G522,"""",IF(H522&lt;&gt;"",CONCATENATE(" TipoControllo=""",H522,""""),""),IF(I522&lt;&gt;"",CONCATENATE(" QueryLista=""",I522,""""),"")," /&gt;")</f>
        <v>&lt;Campo NomeDb="dt_CREAZIONE" Segnaposto="AC_DATA_CREAZIONE" Descrizione="Autocertificazione: Data Creazione" Tipo="Data" Filtro="true" Ordinamento="false" Output="true" TipoControllo="Standard" /&gt;</v>
      </c>
      <c r="O522" t="str">
        <f t="shared" ref="O522:O572" si="81">CONCATENATE("&lt;Campo NomeDb=""",A522,""" Segnaposto=""",B522,""" Descrizione=""",C522,""" Tipo=""",D522,""" Filtro=""false"" Ordinamento=""false"" Output=""",G522,""" /&gt;")</f>
        <v>&lt;Campo NomeDb="dt_CREAZIONE" Segnaposto="AC_DATA_CREAZIONE" Descrizione="Autocertificazione: Data Creazione" Tipo="Data" Filtro="false" Ordinamento="false" Output="true" /&gt;</v>
      </c>
    </row>
    <row r="523" spans="1:15" x14ac:dyDescent="0.25">
      <c r="A523" s="1" t="s">
        <v>551</v>
      </c>
      <c r="B523" t="s">
        <v>688</v>
      </c>
      <c r="C523" t="s">
        <v>679</v>
      </c>
      <c r="D523" t="s">
        <v>66</v>
      </c>
      <c r="E523" s="3" t="s">
        <v>61</v>
      </c>
      <c r="F523" s="2" t="s">
        <v>151</v>
      </c>
      <c r="G523" t="s">
        <v>61</v>
      </c>
      <c r="H523" s="3" t="s">
        <v>62</v>
      </c>
      <c r="J523" t="str">
        <f t="shared" si="79"/>
        <v>%%AC_DATA%%</v>
      </c>
      <c r="K523" t="str">
        <f t="shared" ref="K523:K550" si="82">CONCATENATE("&lt;Campo NomeDb=""",A523,""" Segnaposto=""",B523,""" Descrizione=""",C523,""" Tipo=""",D523,""" Filtro=""",E523,""" Ordinamento=""",F523,""" Output=""",G523,"""",IF(H523&lt;&gt;"",CONCATENATE(" TipoControllo=""",H523,""""),""),IF(I523&lt;&gt;"",CONCATENATE(" QueryLista=""",I523,""""),"")," /&gt;")</f>
        <v>&lt;Campo NomeDb="dt_DATA" Segnaposto="AC_DATA" Descrizione="Autocertificazione: Data" Tipo="Data" Filtro="true" Ordinamento="false" Output="true" TipoControllo="Standard" /&gt;</v>
      </c>
      <c r="O523" t="str">
        <f t="shared" ref="O523:O550" si="83">CONCATENATE("&lt;Campo NomeDb=""",A523,""" Segnaposto=""",B523,""" Descrizione=""",C523,""" Tipo=""",D523,""" Filtro=""false"" Ordinamento=""false"" Output=""",G523,""" /&gt;")</f>
        <v>&lt;Campo NomeDb="dt_DATA" Segnaposto="AC_DATA" Descrizione="Autocertificazione: Data" Tipo="Data" Filtro="false" Ordinamento="false" Output="true" /&gt;</v>
      </c>
    </row>
    <row r="524" spans="1:15" x14ac:dyDescent="0.25">
      <c r="A524" s="1" t="s">
        <v>528</v>
      </c>
      <c r="B524" t="s">
        <v>689</v>
      </c>
      <c r="C524" t="s">
        <v>680</v>
      </c>
      <c r="D524" t="s">
        <v>67</v>
      </c>
      <c r="E524" s="3" t="s">
        <v>61</v>
      </c>
      <c r="F524" s="3" t="s">
        <v>61</v>
      </c>
      <c r="G524" t="s">
        <v>61</v>
      </c>
      <c r="H524" s="3" t="s">
        <v>62</v>
      </c>
      <c r="J524" t="str">
        <f t="shared" si="79"/>
        <v>%%AC_ANNO%%</v>
      </c>
      <c r="K524" t="str">
        <f t="shared" si="82"/>
        <v>&lt;Campo NomeDb="ni_ANNO" Segnaposto="AC_ANNO" Descrizione="Autocertificazione: Anno" Tipo="Intero" Filtro="true" Ordinamento="true" Output="true" TipoControllo="Standard" /&gt;</v>
      </c>
      <c r="O524" t="str">
        <f t="shared" si="83"/>
        <v>&lt;Campo NomeDb="ni_ANNO" Segnaposto="AC_ANNO" Descrizione="Autocertificazione: Anno" Tipo="Intero" Filtro="false" Ordinamento="false" Output="true" /&gt;</v>
      </c>
    </row>
    <row r="525" spans="1:15" x14ac:dyDescent="0.25">
      <c r="A525" s="1" t="s">
        <v>552</v>
      </c>
      <c r="B525" t="s">
        <v>690</v>
      </c>
      <c r="C525" t="s">
        <v>681</v>
      </c>
      <c r="D525" t="s">
        <v>67</v>
      </c>
      <c r="E525" s="2" t="s">
        <v>151</v>
      </c>
      <c r="F525" s="3" t="s">
        <v>61</v>
      </c>
      <c r="G525" t="s">
        <v>61</v>
      </c>
      <c r="J525" t="str">
        <f t="shared" si="79"/>
        <v>%%AC_PROGRESSIVO%%</v>
      </c>
      <c r="K525" t="str">
        <f t="shared" si="82"/>
        <v>&lt;Campo NomeDb="ni_NUMERO" Segnaposto="AC_PROGRESSIVO" Descrizione="Autocertificazione: Progressivo" Tipo="Intero" Filtro="false" Ordinamento="true" Output="true" /&gt;</v>
      </c>
      <c r="O525" t="str">
        <f t="shared" si="83"/>
        <v>&lt;Campo NomeDb="ni_NUMERO" Segnaposto="AC_PROGRESSIVO" Descrizione="Autocertificazione: Progressivo" Tipo="Intero" Filtro="false" Ordinamento="false" Output="true" /&gt;</v>
      </c>
    </row>
    <row r="526" spans="1:15" x14ac:dyDescent="0.25">
      <c r="A526" s="1" t="s">
        <v>553</v>
      </c>
      <c r="B526" t="s">
        <v>691</v>
      </c>
      <c r="C526" t="s">
        <v>682</v>
      </c>
      <c r="D526" t="s">
        <v>65</v>
      </c>
      <c r="E526" s="2" t="s">
        <v>151</v>
      </c>
      <c r="F526" s="2" t="s">
        <v>151</v>
      </c>
      <c r="G526" t="s">
        <v>61</v>
      </c>
      <c r="J526" t="str">
        <f t="shared" si="79"/>
        <v>%%AC_NUMERO%%</v>
      </c>
      <c r="K526" t="str">
        <f t="shared" si="82"/>
        <v>&lt;Campo NomeDb="ac_PARTECIPAZIONE" Segnaposto="AC_NUMERO" Descrizione="Autocertificazione: Numero (ACxx/yyyy)" Tipo="Stringa" Filtro="false" Ordinamento="false" Output="true" /&gt;</v>
      </c>
      <c r="O526" t="str">
        <f t="shared" si="83"/>
        <v>&lt;Campo NomeDb="ac_PARTECIPAZIONE" Segnaposto="AC_NUMERO" Descrizione="Autocertificazione: Numero (ACxx/yyyy)" Tipo="Stringa" Filtro="false" Ordinamento="false" Output="true" /&gt;</v>
      </c>
    </row>
    <row r="527" spans="1:15" x14ac:dyDescent="0.25">
      <c r="A527" s="1" t="s">
        <v>557</v>
      </c>
      <c r="B527" t="s">
        <v>692</v>
      </c>
      <c r="C527" t="s">
        <v>683</v>
      </c>
      <c r="D527" t="s">
        <v>65</v>
      </c>
      <c r="E527" s="3" t="s">
        <v>61</v>
      </c>
      <c r="F527" s="3" t="s">
        <v>61</v>
      </c>
      <c r="G527" t="s">
        <v>151</v>
      </c>
      <c r="H527" s="2" t="s">
        <v>64</v>
      </c>
      <c r="I527" t="s">
        <v>699</v>
      </c>
      <c r="J527" t="str">
        <f t="shared" si="79"/>
        <v>%%AC_STATO_COD%%</v>
      </c>
      <c r="K527" t="str">
        <f t="shared" si="82"/>
        <v>&lt;Campo NomeDb="ac_STATOPARTECIPAZIONE" Segnaposto="AC_STATO_COD" Descrizione="Autocertificazione: Stato" Tipo="Stringa" Filtro="true" Ordinamento="true" Output="false" TipoControllo="CheckBoxList" QueryLista="SELECT ac_STATOPARTECIPAZIONE, tx_STATOPARTECIPAZIONE FROM ext_STATIPARTECIPAZIONI WHERE fl_FRONTOFFICE = 1 AND (fl_OK = 1 OR fl_KO = 1 OR fl_INPROGRESS = 1) ORDER BY ni_ORDINE" /&gt;</v>
      </c>
      <c r="O527" t="str">
        <f t="shared" si="83"/>
        <v>&lt;Campo NomeDb="ac_STATOPARTECIPAZIONE" Segnaposto="AC_STATO_COD" Descrizione="Autocertificazione: Stato" Tipo="Stringa" Filtro="false" Ordinamento="false" Output="false" /&gt;</v>
      </c>
    </row>
    <row r="528" spans="1:15" x14ac:dyDescent="0.25">
      <c r="A528" s="1" t="s">
        <v>558</v>
      </c>
      <c r="B528" t="s">
        <v>693</v>
      </c>
      <c r="C528" t="s">
        <v>683</v>
      </c>
      <c r="D528" t="s">
        <v>65</v>
      </c>
      <c r="E528" s="2" t="s">
        <v>151</v>
      </c>
      <c r="F528" s="2" t="s">
        <v>151</v>
      </c>
      <c r="G528" t="s">
        <v>61</v>
      </c>
      <c r="J528" t="str">
        <f t="shared" si="79"/>
        <v>%%AC_STATO%%</v>
      </c>
      <c r="K528" t="str">
        <f t="shared" si="82"/>
        <v>&lt;Campo NomeDb="tx_STATOPARTECIPAZIONE" Segnaposto="AC_STATO" Descrizione="Autocertificazione: Stato" Tipo="Stringa" Filtro="false" Ordinamento="false" Output="true" /&gt;</v>
      </c>
      <c r="O528" t="str">
        <f t="shared" si="83"/>
        <v>&lt;Campo NomeDb="tx_STATOPARTECIPAZIONE" Segnaposto="AC_STATO" Descrizione="Autocertificazione: Stato" Tipo="Stringa" Filtro="false" Ordinamento="false" Output="true" /&gt;</v>
      </c>
    </row>
    <row r="529" spans="1:15" x14ac:dyDescent="0.25">
      <c r="A529" s="1" t="s">
        <v>564</v>
      </c>
      <c r="B529" t="s">
        <v>694</v>
      </c>
      <c r="C529" t="s">
        <v>684</v>
      </c>
      <c r="D529" t="s">
        <v>66</v>
      </c>
      <c r="E529" s="2" t="s">
        <v>151</v>
      </c>
      <c r="F529" s="2" t="s">
        <v>151</v>
      </c>
      <c r="G529" t="s">
        <v>61</v>
      </c>
      <c r="J529" t="str">
        <f t="shared" si="79"/>
        <v>%%AC_DATA_VAL_RIF%%</v>
      </c>
      <c r="K529" t="str">
        <f t="shared" si="82"/>
        <v>&lt;Campo NomeDb="dt_ULTIMOAVANZAMENTO" Segnaposto="AC_DATA_VAL_RIF" Descrizione="Autocertificazione: Data validazione / rifiuto" Tipo="Data" Filtro="false" Ordinamento="false" Output="true" /&gt;</v>
      </c>
      <c r="O529" t="str">
        <f t="shared" si="83"/>
        <v>&lt;Campo NomeDb="dt_ULTIMOAVANZAMENTO" Segnaposto="AC_DATA_VAL_RIF" Descrizione="Autocertificazione: Data validazione / rifiuto" Tipo="Data" Filtro="false" Ordinamento="false" Output="true" /&gt;</v>
      </c>
    </row>
    <row r="530" spans="1:15" x14ac:dyDescent="0.25">
      <c r="A530" s="1" t="s">
        <v>565</v>
      </c>
      <c r="B530" t="s">
        <v>695</v>
      </c>
      <c r="C530" t="s">
        <v>685</v>
      </c>
      <c r="D530" t="s">
        <v>65</v>
      </c>
      <c r="E530" s="2" t="s">
        <v>151</v>
      </c>
      <c r="F530" s="2" t="s">
        <v>151</v>
      </c>
      <c r="G530" t="s">
        <v>61</v>
      </c>
      <c r="J530" t="str">
        <f t="shared" si="79"/>
        <v>%%AC_UTENTE_VAL_RIF%%</v>
      </c>
      <c r="K530" t="str">
        <f t="shared" si="82"/>
        <v>&lt;Campo NomeDb="tx_ULTIMOAVANZAMENTO" Segnaposto="AC_UTENTE_VAL_RIF" Descrizione="Autocertificazione: Utente validazione / rifiuto" Tipo="Stringa" Filtro="false" Ordinamento="false" Output="true" /&gt;</v>
      </c>
      <c r="O530" t="str">
        <f t="shared" si="83"/>
        <v>&lt;Campo NomeDb="tx_ULTIMOAVANZAMENTO" Segnaposto="AC_UTENTE_VAL_RIF" Descrizione="Autocertificazione: Utente validazione / rifiuto" Tipo="Stringa" Filtro="false" Ordinamento="false" Output="true" /&gt;</v>
      </c>
    </row>
    <row r="531" spans="1:15" x14ac:dyDescent="0.25">
      <c r="A531" s="1" t="s">
        <v>566</v>
      </c>
      <c r="B531" t="s">
        <v>696</v>
      </c>
      <c r="C531" t="s">
        <v>686</v>
      </c>
      <c r="D531" t="s">
        <v>65</v>
      </c>
      <c r="E531" s="2" t="s">
        <v>151</v>
      </c>
      <c r="F531" s="2" t="s">
        <v>151</v>
      </c>
      <c r="G531" t="s">
        <v>61</v>
      </c>
      <c r="J531" t="str">
        <f t="shared" si="79"/>
        <v>%%AC_NOTE_VAL_RIF%%</v>
      </c>
      <c r="K531" t="str">
        <f t="shared" si="82"/>
        <v>&lt;Campo NomeDb="tx_NOTEAVANZAMENTO" Segnaposto="AC_NOTE_VAL_RIF" Descrizione="Autocertificazione: Note validazione / rifiuto" Tipo="Stringa" Filtro="false" Ordinamento="false" Output="true" /&gt;</v>
      </c>
      <c r="O531" t="str">
        <f t="shared" si="83"/>
        <v>&lt;Campo NomeDb="tx_NOTEAVANZAMENTO" Segnaposto="AC_NOTE_VAL_RIF" Descrizione="Autocertificazione: Note validazione / rifiuto" Tipo="Stringa" Filtro="false" Ordinamento="false" Output="true" /&gt;</v>
      </c>
    </row>
    <row r="532" spans="1:15" x14ac:dyDescent="0.25">
      <c r="A532" s="1" t="s">
        <v>575</v>
      </c>
      <c r="B532" t="s">
        <v>106</v>
      </c>
      <c r="C532" t="s">
        <v>607</v>
      </c>
      <c r="D532" t="s">
        <v>65</v>
      </c>
      <c r="E532" s="2" t="s">
        <v>151</v>
      </c>
      <c r="F532" s="2" t="s">
        <v>151</v>
      </c>
      <c r="G532" t="s">
        <v>61</v>
      </c>
      <c r="J532" t="str">
        <f t="shared" si="79"/>
        <v>%%EVE_TITOLO%%</v>
      </c>
      <c r="K532" t="str">
        <f t="shared" si="82"/>
        <v>&lt;Campo NomeDb="tx_TITOLOEVENTO" Segnaposto="EVE_TITOLO" Descrizione="Evento: Titolo" Tipo="Stringa" Filtro="false" Ordinamento="false" Output="true" /&gt;</v>
      </c>
      <c r="O532" t="str">
        <f t="shared" si="83"/>
        <v>&lt;Campo NomeDb="tx_TITOLOEVENTO" Segnaposto="EVE_TITOLO" Descrizione="Evento: Titolo" Tipo="Stringa" Filtro="false" Ordinamento="false" Output="true" /&gt;</v>
      </c>
    </row>
    <row r="533" spans="1:15" x14ac:dyDescent="0.25">
      <c r="A533" s="1" t="s">
        <v>576</v>
      </c>
      <c r="B533" t="s">
        <v>647</v>
      </c>
      <c r="C533" t="s">
        <v>608</v>
      </c>
      <c r="D533" t="s">
        <v>65</v>
      </c>
      <c r="E533" s="3" t="s">
        <v>61</v>
      </c>
      <c r="F533" s="3" t="s">
        <v>61</v>
      </c>
      <c r="G533" t="s">
        <v>151</v>
      </c>
      <c r="H533" s="2" t="s">
        <v>64</v>
      </c>
      <c r="I533" t="s">
        <v>700</v>
      </c>
      <c r="J533" t="str">
        <f t="shared" si="79"/>
        <v>%%EVE_TIPOLOGIA_COD%%</v>
      </c>
      <c r="K533" t="str">
        <f t="shared" si="82"/>
        <v>&lt;Campo NomeDb="ac_TIPOLOGIAEVENTO" Segnaposto="EVE_TIPOLOGIA_COD" Descrizione="Evento: Tipologia" Tipo="Stringa" Filtro="true" Ordinamento="true" Output="false" TipoControllo="CheckBoxList" QueryLista="SELECT ac_TIPOLOGIAEVENTO, tx_TIPOLOGIAEVENTO FROM ext_TIPOLOGIEEVENTI WHERE fl_FRONTOFFICE = 1 ORDER BY ni_ORDINE" /&gt;</v>
      </c>
      <c r="O533" t="str">
        <f t="shared" si="83"/>
        <v>&lt;Campo NomeDb="ac_TIPOLOGIAEVENTO" Segnaposto="EVE_TIPOLOGIA_COD" Descrizione="Evento: Tipologia" Tipo="Stringa" Filtro="false" Ordinamento="false" Output="false" /&gt;</v>
      </c>
    </row>
    <row r="534" spans="1:15" x14ac:dyDescent="0.25">
      <c r="A534" s="1" t="s">
        <v>29</v>
      </c>
      <c r="B534" t="s">
        <v>109</v>
      </c>
      <c r="C534" t="s">
        <v>608</v>
      </c>
      <c r="D534" t="s">
        <v>65</v>
      </c>
      <c r="E534" s="2" t="s">
        <v>151</v>
      </c>
      <c r="F534" s="2" t="s">
        <v>151</v>
      </c>
      <c r="G534" t="s">
        <v>61</v>
      </c>
      <c r="J534" t="str">
        <f t="shared" si="79"/>
        <v>%%EVE_TIPOLOGIA%%</v>
      </c>
      <c r="K534" t="str">
        <f t="shared" si="82"/>
        <v>&lt;Campo NomeDb="tx_TIPOLOGIAEVENTO" Segnaposto="EVE_TIPOLOGIA" Descrizione="Evento: Tipologia" Tipo="Stringa" Filtro="false" Ordinamento="false" Output="true" /&gt;</v>
      </c>
      <c r="O534" t="str">
        <f t="shared" si="83"/>
        <v>&lt;Campo NomeDb="tx_TIPOLOGIAEVENTO" Segnaposto="EVE_TIPOLOGIA" Descrizione="Evento: Tipologia" Tipo="Stringa" Filtro="false" Ordinamento="false" Output="true" /&gt;</v>
      </c>
    </row>
    <row r="535" spans="1:15" x14ac:dyDescent="0.25">
      <c r="A535" s="1" t="s">
        <v>10</v>
      </c>
      <c r="B535" t="s">
        <v>648</v>
      </c>
      <c r="C535" t="s">
        <v>668</v>
      </c>
      <c r="D535" t="s">
        <v>66</v>
      </c>
      <c r="E535" s="2" t="s">
        <v>151</v>
      </c>
      <c r="F535" s="3" t="s">
        <v>61</v>
      </c>
      <c r="G535" t="s">
        <v>61</v>
      </c>
      <c r="J535" t="str">
        <f t="shared" si="79"/>
        <v>%%EVE_INIZIO%%</v>
      </c>
      <c r="K535" t="str">
        <f t="shared" si="82"/>
        <v>&lt;Campo NomeDb="dt_INIZIO" Segnaposto="EVE_INIZIO" Descrizione="Evento: Data Inizio (inizio fruizione se FAD)" Tipo="Data" Filtro="false" Ordinamento="true" Output="true" /&gt;</v>
      </c>
      <c r="O535" t="str">
        <f t="shared" si="83"/>
        <v>&lt;Campo NomeDb="dt_INIZIO" Segnaposto="EVE_INIZIO" Descrizione="Evento: Data Inizio (inizio fruizione se FAD)" Tipo="Data" Filtro="false" Ordinamento="false" Output="true" /&gt;</v>
      </c>
    </row>
    <row r="536" spans="1:15" x14ac:dyDescent="0.25">
      <c r="A536" s="1" t="s">
        <v>11</v>
      </c>
      <c r="B536" t="s">
        <v>649</v>
      </c>
      <c r="C536" t="s">
        <v>669</v>
      </c>
      <c r="D536" t="s">
        <v>66</v>
      </c>
      <c r="E536" s="2" t="s">
        <v>151</v>
      </c>
      <c r="F536" s="2" t="s">
        <v>151</v>
      </c>
      <c r="G536" t="s">
        <v>61</v>
      </c>
      <c r="J536" t="str">
        <f t="shared" si="79"/>
        <v>%%EVE_FINE%%</v>
      </c>
      <c r="K536" t="str">
        <f t="shared" si="82"/>
        <v>&lt;Campo NomeDb="dt_FINE" Segnaposto="EVE_FINE" Descrizione="Evento: Data Fine (fine fruizione se FAD)" Tipo="Data" Filtro="false" Ordinamento="false" Output="true" /&gt;</v>
      </c>
      <c r="O536" t="str">
        <f t="shared" si="83"/>
        <v>&lt;Campo NomeDb="dt_FINE" Segnaposto="EVE_FINE" Descrizione="Evento: Data Fine (fine fruizione se FAD)" Tipo="Data" Filtro="false" Ordinamento="false" Output="true" /&gt;</v>
      </c>
    </row>
    <row r="537" spans="1:15" x14ac:dyDescent="0.25">
      <c r="A537" s="1" t="s">
        <v>666</v>
      </c>
      <c r="B537" t="s">
        <v>667</v>
      </c>
      <c r="C537" t="s">
        <v>677</v>
      </c>
      <c r="D537" t="s">
        <v>67</v>
      </c>
      <c r="E537" s="2" t="s">
        <v>151</v>
      </c>
      <c r="F537" s="2" t="s">
        <v>151</v>
      </c>
      <c r="G537" t="s">
        <v>61</v>
      </c>
      <c r="J537" t="str">
        <f>CONCATENATE("%%",B537,"%%")</f>
        <v>%%EVE_MINUTI_FORM%%</v>
      </c>
      <c r="K537" t="str">
        <f t="shared" si="82"/>
        <v>&lt;Campo NomeDb="ni_MINUTIFORMAZIONE" Segnaposto="EVE_MINUTI_FORM" Descrizione="Evento: Durata totale attività formativa in minuti" Tipo="Intero" Filtro="false" Ordinamento="false" Output="true" /&gt;</v>
      </c>
      <c r="O537" t="str">
        <f t="shared" si="83"/>
        <v>&lt;Campo NomeDb="ni_MINUTIFORMAZIONE" Segnaposto="EVE_MINUTI_FORM" Descrizione="Evento: Durata totale attività formativa in minuti" Tipo="Intero" Filtro="false" Ordinamento="false" Output="true" /&gt;</v>
      </c>
    </row>
    <row r="538" spans="1:15" x14ac:dyDescent="0.25">
      <c r="A538" s="1" t="s">
        <v>15</v>
      </c>
      <c r="B538" t="s">
        <v>650</v>
      </c>
      <c r="C538" t="s">
        <v>611</v>
      </c>
      <c r="D538" t="s">
        <v>65</v>
      </c>
      <c r="E538" s="2" t="s">
        <v>151</v>
      </c>
      <c r="F538" s="2" t="s">
        <v>151</v>
      </c>
      <c r="G538" t="s">
        <v>61</v>
      </c>
      <c r="J538" t="str">
        <f t="shared" si="79"/>
        <v>%%EVE_SEDE%%</v>
      </c>
      <c r="K538" t="str">
        <f t="shared" si="82"/>
        <v>&lt;Campo NomeDb="tx_SEDE" Segnaposto="EVE_SEDE" Descrizione="Evento: Sede" Tipo="Stringa" Filtro="false" Ordinamento="false" Output="true" /&gt;</v>
      </c>
      <c r="O538" t="str">
        <f t="shared" si="83"/>
        <v>&lt;Campo NomeDb="tx_SEDE" Segnaposto="EVE_SEDE" Descrizione="Evento: Sede" Tipo="Stringa" Filtro="false" Ordinamento="false" Output="true" /&gt;</v>
      </c>
    </row>
    <row r="539" spans="1:15" x14ac:dyDescent="0.25">
      <c r="A539" s="1" t="s">
        <v>577</v>
      </c>
      <c r="B539" t="s">
        <v>651</v>
      </c>
      <c r="C539" t="s">
        <v>612</v>
      </c>
      <c r="D539" t="s">
        <v>65</v>
      </c>
      <c r="E539" s="2" t="s">
        <v>151</v>
      </c>
      <c r="F539" s="2" t="s">
        <v>151</v>
      </c>
      <c r="G539" t="s">
        <v>61</v>
      </c>
      <c r="J539" t="str">
        <f t="shared" si="79"/>
        <v>%%EVE_NAZIONE%%</v>
      </c>
      <c r="K539" t="str">
        <f t="shared" si="82"/>
        <v>&lt;Campo NomeDb="tx_NAZIONE" Segnaposto="EVE_NAZIONE" Descrizione="Evento: Nazione" Tipo="Stringa" Filtro="false" Ordinamento="false" Output="true" /&gt;</v>
      </c>
      <c r="O539" t="str">
        <f t="shared" si="83"/>
        <v>&lt;Campo NomeDb="tx_NAZIONE" Segnaposto="EVE_NAZIONE" Descrizione="Evento: Nazione" Tipo="Stringa" Filtro="false" Ordinamento="false" Output="true" /&gt;</v>
      </c>
    </row>
    <row r="540" spans="1:15" x14ac:dyDescent="0.25">
      <c r="A540" s="1" t="s">
        <v>33</v>
      </c>
      <c r="B540" t="s">
        <v>652</v>
      </c>
      <c r="C540" t="s">
        <v>613</v>
      </c>
      <c r="D540" t="s">
        <v>65</v>
      </c>
      <c r="E540" s="2" t="s">
        <v>151</v>
      </c>
      <c r="F540" s="2" t="s">
        <v>151</v>
      </c>
      <c r="G540" t="s">
        <v>61</v>
      </c>
      <c r="J540" t="str">
        <f t="shared" si="79"/>
        <v>%%EVE_ORGANIZZATORE%%</v>
      </c>
      <c r="K540" t="str">
        <f t="shared" si="82"/>
        <v>&lt;Campo NomeDb="tx_ORGANIZZATORE" Segnaposto="EVE_ORGANIZZATORE" Descrizione="Evento: Organizzatore" Tipo="Stringa" Filtro="false" Ordinamento="false" Output="true" /&gt;</v>
      </c>
      <c r="O540" t="str">
        <f t="shared" si="83"/>
        <v>&lt;Campo NomeDb="tx_ORGANIZZATORE" Segnaposto="EVE_ORGANIZZATORE" Descrizione="Evento: Organizzatore" Tipo="Stringa" Filtro="false" Ordinamento="false" Output="true" /&gt;</v>
      </c>
    </row>
    <row r="541" spans="1:15" x14ac:dyDescent="0.25">
      <c r="A541" s="1" t="s">
        <v>562</v>
      </c>
      <c r="B541" t="s">
        <v>653</v>
      </c>
      <c r="C541" t="s">
        <v>592</v>
      </c>
      <c r="D541" t="s">
        <v>65</v>
      </c>
      <c r="E541" s="3" t="s">
        <v>61</v>
      </c>
      <c r="F541" s="2" t="s">
        <v>151</v>
      </c>
      <c r="G541" t="s">
        <v>151</v>
      </c>
      <c r="H541" s="2" t="s">
        <v>64</v>
      </c>
      <c r="I541" t="s">
        <v>664</v>
      </c>
      <c r="J541" t="str">
        <f t="shared" si="79"/>
        <v>%%EVE_ACCR_ECM_COD%%</v>
      </c>
      <c r="K541" t="str">
        <f t="shared" si="82"/>
        <v>&lt;Campo NomeDb="ac_NORMATIVAECM" Segnaposto="EVE_ACCR_ECM_COD" Descrizione="Evento: Accreditamento ECM" Tipo="Stringa" Filtro="true" Ordinamento="false" Output="false" TipoControllo="CheckBoxList" QueryLista="SELECT ac_NORMATIVAECM, tx_NORMATIVAECM FROM age_NORMATIVEECM WHERE ac_NORMATIVAECM!='2010'" /&gt;</v>
      </c>
      <c r="O541" t="str">
        <f t="shared" si="83"/>
        <v>&lt;Campo NomeDb="ac_NORMATIVAECM" Segnaposto="EVE_ACCR_ECM_COD" Descrizione="Evento: Accreditamento ECM" Tipo="Stringa" Filtro="false" Ordinamento="false" Output="false" /&gt;</v>
      </c>
    </row>
    <row r="542" spans="1:15" x14ac:dyDescent="0.25">
      <c r="A542" s="1" t="s">
        <v>563</v>
      </c>
      <c r="B542" t="s">
        <v>654</v>
      </c>
      <c r="C542" t="s">
        <v>592</v>
      </c>
      <c r="D542" t="s">
        <v>65</v>
      </c>
      <c r="E542" s="2" t="s">
        <v>151</v>
      </c>
      <c r="F542" s="2" t="s">
        <v>151</v>
      </c>
      <c r="G542" t="s">
        <v>61</v>
      </c>
      <c r="J542" t="str">
        <f t="shared" si="79"/>
        <v>%%EVE_ACCR_ECM%%</v>
      </c>
      <c r="K542" t="str">
        <f t="shared" si="82"/>
        <v>&lt;Campo NomeDb="tx_NORMATIVAECM" Segnaposto="EVE_ACCR_ECM" Descrizione="Evento: Accreditamento ECM" Tipo="Stringa" Filtro="false" Ordinamento="false" Output="true" /&gt;</v>
      </c>
      <c r="O542" t="str">
        <f t="shared" si="83"/>
        <v>&lt;Campo NomeDb="tx_NORMATIVAECM" Segnaposto="EVE_ACCR_ECM" Descrizione="Evento: Accreditamento ECM" Tipo="Stringa" Filtro="false" Ordinamento="false" Output="true" /&gt;</v>
      </c>
    </row>
    <row r="543" spans="1:15" x14ac:dyDescent="0.25">
      <c r="A543" s="1" t="s">
        <v>355</v>
      </c>
      <c r="B543" t="s">
        <v>673</v>
      </c>
      <c r="C543" t="s">
        <v>675</v>
      </c>
      <c r="D543" t="s">
        <v>65</v>
      </c>
      <c r="E543" s="3" t="s">
        <v>61</v>
      </c>
      <c r="F543" s="3" t="s">
        <v>61</v>
      </c>
      <c r="G543" t="s">
        <v>151</v>
      </c>
      <c r="H543" s="2" t="s">
        <v>64</v>
      </c>
      <c r="I543" t="s">
        <v>417</v>
      </c>
      <c r="J543" t="str">
        <f>CONCATENATE("%%",B543,"%%")</f>
        <v>%%EVE_CATEGORIA_COD%%</v>
      </c>
      <c r="K543" t="str">
        <f>CONCATENATE("&lt;Campo NomeDb=""",A543,""" Segnaposto=""",B543,""" Descrizione=""",C543,""" Tipo=""",D543,""" Filtro=""",E543,""" Ordinamento=""",F543,""" Output=""",G543,"""",IF(H543&lt;&gt;"",CONCATENATE(" TipoControllo=""",H543,""""),""),IF(I543&lt;&gt;"",CONCATENATE(" QueryLista=""",I543,""""),"")," /&gt;")</f>
        <v>&lt;Campo NomeDb="ac_CATEGORIAECM" Segnaposto="EVE_CATEGORIA_COD" Descrizione="Evento: Categoria (docente, partecipante…)" Tipo="Stringa" Filtro="true" Ordinamento="true" Output="false" TipoControllo="CheckBoxList" QueryLista="SELECT ac_CATEGORIAECM, tx_CATEGORIAECM FROM eve_CATEGORIEECM ORDER BY ni_ORDINE" /&gt;</v>
      </c>
      <c r="O543" t="str">
        <f>CONCATENATE("&lt;Campo NomeDb=""",A543,""" Segnaposto=""",B543,""" Descrizione=""",C543,""" Tipo=""",D543,""" Filtro=""false"" Ordinamento=""false"" Output=""",G543,""" /&gt;")</f>
        <v>&lt;Campo NomeDb="ac_CATEGORIAECM" Segnaposto="EVE_CATEGORIA_COD" Descrizione="Evento: Categoria (docente, partecipante…)" Tipo="Stringa" Filtro="false" Ordinamento="false" Output="false" /&gt;</v>
      </c>
    </row>
    <row r="544" spans="1:15" x14ac:dyDescent="0.25">
      <c r="A544" s="1" t="s">
        <v>342</v>
      </c>
      <c r="B544" t="s">
        <v>674</v>
      </c>
      <c r="C544" t="s">
        <v>675</v>
      </c>
      <c r="D544" t="s">
        <v>65</v>
      </c>
      <c r="E544" s="2" t="s">
        <v>151</v>
      </c>
      <c r="F544" s="2" t="s">
        <v>151</v>
      </c>
      <c r="G544" t="s">
        <v>61</v>
      </c>
      <c r="J544" t="str">
        <f>CONCATENATE("%%",B544,"%%")</f>
        <v>%%EVE_CATEGORIA%%</v>
      </c>
      <c r="K544" t="str">
        <f>CONCATENATE("&lt;Campo NomeDb=""",A544,""" Segnaposto=""",B544,""" Descrizione=""",C544,""" Tipo=""",D544,""" Filtro=""",E544,""" Ordinamento=""",F544,""" Output=""",G544,"""",IF(H544&lt;&gt;"",CONCATENATE(" TipoControllo=""",H544,""""),""),IF(I544&lt;&gt;"",CONCATENATE(" QueryLista=""",I544,""""),"")," /&gt;")</f>
        <v>&lt;Campo NomeDb="tx_CATEGORIAECM" Segnaposto="EVE_CATEGORIA" Descrizione="Evento: Categoria (docente, partecipante…)" Tipo="Stringa" Filtro="false" Ordinamento="false" Output="true" /&gt;</v>
      </c>
      <c r="O544" t="str">
        <f>CONCATENATE("&lt;Campo NomeDb=""",A544,""" Segnaposto=""",B544,""" Descrizione=""",C544,""" Tipo=""",D544,""" Filtro=""false"" Ordinamento=""false"" Output=""",G544,""" /&gt;")</f>
        <v>&lt;Campo NomeDb="tx_CATEGORIAECM" Segnaposto="EVE_CATEGORIA" Descrizione="Evento: Categoria (docente, partecipante…)" Tipo="Stringa" Filtro="false" Ordinamento="false" Output="true" /&gt;</v>
      </c>
    </row>
    <row r="545" spans="1:16" x14ac:dyDescent="0.25">
      <c r="A545" s="1" t="s">
        <v>670</v>
      </c>
      <c r="B545" t="s">
        <v>697</v>
      </c>
      <c r="C545" t="s">
        <v>676</v>
      </c>
      <c r="D545" t="s">
        <v>65</v>
      </c>
      <c r="E545" s="3" t="s">
        <v>61</v>
      </c>
      <c r="F545" s="3" t="s">
        <v>61</v>
      </c>
      <c r="G545" t="s">
        <v>151</v>
      </c>
      <c r="H545" s="2" t="s">
        <v>64</v>
      </c>
      <c r="I545" t="s">
        <v>672</v>
      </c>
      <c r="J545" t="str">
        <f>CONCATENATE("%%",B545,"%%")</f>
        <v>%%EVE_QUESTIONARIOAPPR_COD%%</v>
      </c>
      <c r="K545" t="str">
        <f>CONCATENATE("&lt;Campo NomeDb=""",A545,""" Segnaposto=""",B545,""" Descrizione=""",C545,""" Tipo=""",D545,""" Filtro=""",E545,""" Ordinamento=""",F545,""" Output=""",G545,"""",IF(H545&lt;&gt;"",CONCATENATE(" TipoControllo=""",H545,""""),""),IF(I545&lt;&gt;"",CONCATENATE(" QueryLista=""",I545,""""),"")," /&gt;")</f>
        <v>&lt;Campo NomeDb="ac_STATOVERIFICAAPPRENDIMENTO" Segnaposto="EVE_QUESTIONARIOAPPR_COD" Descrizione="Evento: Questionario Apprendimento" Tipo="Stringa" Filtro="true" Ordinamento="true" Output="false" TipoControllo="CheckBoxList" QueryLista="SELECT ac_STATOVERIFICAAPPRENDIMENTO, tx_STATOVERIFICAAPPRENDIMENTO FROM ext_STATIVERIFICAAPPRENDIMENTO ORDER BY ni_ORDINE" /&gt;</v>
      </c>
      <c r="O545" t="str">
        <f>CONCATENATE("&lt;Campo NomeDb=""",A545,""" Segnaposto=""",B545,""" Descrizione=""",C545,""" Tipo=""",D545,""" Filtro=""false"" Ordinamento=""false"" Output=""",G545,""" /&gt;")</f>
        <v>&lt;Campo NomeDb="ac_STATOVERIFICAAPPRENDIMENTO" Segnaposto="EVE_QUESTIONARIOAPPR_COD" Descrizione="Evento: Questionario Apprendimento" Tipo="Stringa" Filtro="false" Ordinamento="false" Output="false" /&gt;</v>
      </c>
    </row>
    <row r="546" spans="1:16" x14ac:dyDescent="0.25">
      <c r="A546" s="1" t="s">
        <v>671</v>
      </c>
      <c r="B546" t="s">
        <v>698</v>
      </c>
      <c r="C546" t="s">
        <v>676</v>
      </c>
      <c r="D546" t="s">
        <v>65</v>
      </c>
      <c r="E546" s="2" t="s">
        <v>151</v>
      </c>
      <c r="F546" s="2" t="s">
        <v>151</v>
      </c>
      <c r="G546" t="s">
        <v>61</v>
      </c>
      <c r="J546" t="str">
        <f>CONCATENATE("%%",B546,"%%")</f>
        <v>%%EVE_QUESTIONARIOAPPR%%</v>
      </c>
      <c r="K546" t="str">
        <f>CONCATENATE("&lt;Campo NomeDb=""",A546,""" Segnaposto=""",B546,""" Descrizione=""",C546,""" Tipo=""",D546,""" Filtro=""",E546,""" Ordinamento=""",F546,""" Output=""",G546,"""",IF(H546&lt;&gt;"",CONCATENATE(" TipoControllo=""",H546,""""),""),IF(I546&lt;&gt;"",CONCATENATE(" QueryLista=""",I546,""""),"")," /&gt;")</f>
        <v>&lt;Campo NomeDb="tx_STATOVERIFICAAPPRENDIMENTO" Segnaposto="EVE_QUESTIONARIOAPPR" Descrizione="Evento: Questionario Apprendimento" Tipo="Stringa" Filtro="false" Ordinamento="false" Output="true" /&gt;</v>
      </c>
      <c r="O546" t="str">
        <f>CONCATENATE("&lt;Campo NomeDb=""",A546,""" Segnaposto=""",B546,""" Descrizione=""",C546,""" Tipo=""",D546,""" Filtro=""false"" Ordinamento=""false"" Output=""",G546,""" /&gt;")</f>
        <v>&lt;Campo NomeDb="tx_STATOVERIFICAAPPRENDIMENTO" Segnaposto="EVE_QUESTIONARIOAPPR" Descrizione="Evento: Questionario Apprendimento" Tipo="Stringa" Filtro="false" Ordinamento="false" Output="true" /&gt;</v>
      </c>
    </row>
    <row r="547" spans="1:16" x14ac:dyDescent="0.25">
      <c r="A547" s="1" t="s">
        <v>357</v>
      </c>
      <c r="B547" t="s">
        <v>655</v>
      </c>
      <c r="C547" t="s">
        <v>593</v>
      </c>
      <c r="D547" t="s">
        <v>65</v>
      </c>
      <c r="E547" s="3" t="s">
        <v>61</v>
      </c>
      <c r="F547" s="2" t="s">
        <v>151</v>
      </c>
      <c r="G547" t="s">
        <v>151</v>
      </c>
      <c r="H547" s="2" t="s">
        <v>64</v>
      </c>
      <c r="I547" t="s">
        <v>663</v>
      </c>
      <c r="J547" t="str">
        <f t="shared" si="79"/>
        <v>%%EVE_STATO_CREDITI_COD%%</v>
      </c>
      <c r="K547" t="str">
        <f t="shared" si="82"/>
        <v>&lt;Campo NomeDb="ac_STATOECM" Segnaposto="EVE_STATO_CREDITI_COD" Descrizione="Evento: Stato Crediti" Tipo="Stringa" Filtro="true" Ordinamento="false" Output="false" TipoControllo="CheckBoxList" QueryLista="SELECT ac_STATOECM, tx_STATOECM FROM eve_STATIECM WHERE ac_STATOECM IN ('COK','NC') ORDER BY ni_ORDINE" /&gt;</v>
      </c>
      <c r="O547" t="str">
        <f t="shared" si="83"/>
        <v>&lt;Campo NomeDb="ac_STATOECM" Segnaposto="EVE_STATO_CREDITI_COD" Descrizione="Evento: Stato Crediti" Tipo="Stringa" Filtro="false" Ordinamento="false" Output="false" /&gt;</v>
      </c>
    </row>
    <row r="548" spans="1:16" x14ac:dyDescent="0.25">
      <c r="A548" s="1" t="s">
        <v>344</v>
      </c>
      <c r="B548" t="s">
        <v>656</v>
      </c>
      <c r="C548" t="s">
        <v>593</v>
      </c>
      <c r="D548" t="s">
        <v>65</v>
      </c>
      <c r="E548" s="2" t="s">
        <v>151</v>
      </c>
      <c r="F548" s="2" t="s">
        <v>151</v>
      </c>
      <c r="G548" t="s">
        <v>61</v>
      </c>
      <c r="J548" t="str">
        <f t="shared" si="79"/>
        <v>%%EVE_STATO_CREDITI%%</v>
      </c>
      <c r="K548" t="str">
        <f t="shared" si="82"/>
        <v>&lt;Campo NomeDb="tx_STATOECM" Segnaposto="EVE_STATO_CREDITI" Descrizione="Evento: Stato Crediti" Tipo="Stringa" Filtro="false" Ordinamento="false" Output="true" /&gt;</v>
      </c>
      <c r="O548" t="str">
        <f t="shared" si="83"/>
        <v>&lt;Campo NomeDb="tx_STATOECM" Segnaposto="EVE_STATO_CREDITI" Descrizione="Evento: Stato Crediti" Tipo="Stringa" Filtro="false" Ordinamento="false" Output="true" /&gt;</v>
      </c>
    </row>
    <row r="549" spans="1:16" x14ac:dyDescent="0.25">
      <c r="A549" s="1" t="s">
        <v>346</v>
      </c>
      <c r="B549" t="s">
        <v>657</v>
      </c>
      <c r="C549" t="s">
        <v>594</v>
      </c>
      <c r="D549" t="s">
        <v>73</v>
      </c>
      <c r="E549" s="2" t="s">
        <v>151</v>
      </c>
      <c r="F549" s="2" t="s">
        <v>151</v>
      </c>
      <c r="G549" t="s">
        <v>61</v>
      </c>
      <c r="J549" t="str">
        <f t="shared" si="79"/>
        <v>%%EVE_NUM_CREDITI%%</v>
      </c>
      <c r="K549" t="str">
        <f t="shared" si="82"/>
        <v>&lt;Campo NomeDb="nd_CREDITIECM" Segnaposto="EVE_NUM_CREDITI" Descrizione="Evento: Numero Crediti" Tipo="Decimale" Filtro="false" Ordinamento="false" Output="true" /&gt;</v>
      </c>
      <c r="O549" t="str">
        <f t="shared" si="83"/>
        <v>&lt;Campo NomeDb="nd_CREDITIECM" Segnaposto="EVE_NUM_CREDITI" Descrizione="Evento: Numero Crediti" Tipo="Decimale" Filtro="false" Ordinamento="false" Output="true" /&gt;</v>
      </c>
    </row>
    <row r="550" spans="1:16" s="4" customFormat="1" x14ac:dyDescent="0.25">
      <c r="A550" s="10" t="s">
        <v>352</v>
      </c>
      <c r="B550" s="4" t="s">
        <v>658</v>
      </c>
      <c r="C550" s="4" t="s">
        <v>595</v>
      </c>
      <c r="D550" s="4" t="s">
        <v>66</v>
      </c>
      <c r="E550" s="5" t="s">
        <v>151</v>
      </c>
      <c r="F550" s="5" t="s">
        <v>151</v>
      </c>
      <c r="G550" s="4" t="s">
        <v>61</v>
      </c>
      <c r="J550" s="4" t="str">
        <f t="shared" si="79"/>
        <v>%%EVE_DATA_OTT_CREDITI%%</v>
      </c>
      <c r="K550" t="str">
        <f t="shared" si="82"/>
        <v>&lt;Campo NomeDb="dt_OTTENIMENTOCREDITIECM" Segnaposto="EVE_DATA_OTT_CREDITI" Descrizione="Evento: Data Ottenimento Crediti" Tipo="Data" Filtro="false" Ordinamento="false" Output="true" /&gt;</v>
      </c>
      <c r="L550"/>
      <c r="M550"/>
      <c r="N550"/>
      <c r="O550" t="str">
        <f t="shared" si="83"/>
        <v>&lt;Campo NomeDb="dt_OTTENIMENTOCREDITIECM" Segnaposto="EVE_DATA_OTT_CREDITI" Descrizione="Evento: Data Ottenimento Crediti" Tipo="Data" Filtro="false" Ordinamento="false" Output="true" /&gt;</v>
      </c>
      <c r="P550"/>
    </row>
    <row r="551" spans="1:16" x14ac:dyDescent="0.25">
      <c r="A551" t="s">
        <v>9</v>
      </c>
      <c r="B551" t="s">
        <v>287</v>
      </c>
      <c r="C551" t="s">
        <v>235</v>
      </c>
      <c r="D551" t="s">
        <v>65</v>
      </c>
      <c r="E551" s="2" t="s">
        <v>151</v>
      </c>
      <c r="F551" s="2" t="s">
        <v>151</v>
      </c>
      <c r="G551" s="3" t="s">
        <v>61</v>
      </c>
      <c r="I551" s="1"/>
      <c r="J551" t="str">
        <f t="shared" si="79"/>
        <v>%%TITOLO%%</v>
      </c>
      <c r="K551" t="str">
        <f t="shared" si="80"/>
        <v>&lt;Campo NomeDb="tx_TITOLO" Segnaposto="TITOLO" Descrizione="Titolo" Tipo="Stringa" Filtro="false" Ordinamento="false" Output="true" /&gt;</v>
      </c>
      <c r="O551" t="str">
        <f t="shared" si="81"/>
        <v>&lt;Campo NomeDb="tx_TITOLO" Segnaposto="TITOLO" Descrizione="Titolo" Tipo="Stringa" Filtro="false" Ordinamento="false" Output="true" /&gt;</v>
      </c>
    </row>
    <row r="552" spans="1:16" x14ac:dyDescent="0.25">
      <c r="A552" t="s">
        <v>177</v>
      </c>
      <c r="B552" t="s">
        <v>288</v>
      </c>
      <c r="C552" t="s">
        <v>236</v>
      </c>
      <c r="D552" t="s">
        <v>65</v>
      </c>
      <c r="E552" s="2" t="s">
        <v>151</v>
      </c>
      <c r="F552" s="2" t="s">
        <v>151</v>
      </c>
      <c r="G552" s="3" t="s">
        <v>61</v>
      </c>
      <c r="I552" s="1"/>
      <c r="J552" t="str">
        <f t="shared" si="79"/>
        <v>%%VOCATIVO%%</v>
      </c>
      <c r="K552" t="str">
        <f t="shared" si="80"/>
        <v>&lt;Campo NomeDb="tx_VOCATIVO" Segnaposto="VOCATIVO" Descrizione="Vocativo" Tipo="Stringa" Filtro="false" Ordinamento="false" Output="true" /&gt;</v>
      </c>
      <c r="O552" t="str">
        <f t="shared" si="81"/>
        <v>&lt;Campo NomeDb="tx_VOCATIVO" Segnaposto="VOCATIVO" Descrizione="Vocativo" Tipo="Stringa" Filtro="false" Ordinamento="false" Output="true" /&gt;</v>
      </c>
    </row>
    <row r="553" spans="1:16" x14ac:dyDescent="0.25">
      <c r="A553" t="s">
        <v>168</v>
      </c>
      <c r="B553" t="s">
        <v>289</v>
      </c>
      <c r="C553" t="s">
        <v>226</v>
      </c>
      <c r="D553" t="s">
        <v>65</v>
      </c>
      <c r="E553" s="3" t="s">
        <v>61</v>
      </c>
      <c r="F553" s="3" t="s">
        <v>61</v>
      </c>
      <c r="G553" s="3" t="s">
        <v>61</v>
      </c>
      <c r="H553" s="3" t="s">
        <v>62</v>
      </c>
      <c r="J553" t="str">
        <f t="shared" si="79"/>
        <v>%%COGNOME%%</v>
      </c>
      <c r="K553" t="str">
        <f t="shared" si="80"/>
        <v>&lt;Campo NomeDb="tx_COGNOME" Segnaposto="COGNOME" Descrizione="Cognome" Tipo="Stringa" Filtro="true" Ordinamento="true" Output="true" TipoControllo="Standard" /&gt;</v>
      </c>
      <c r="O553" t="str">
        <f t="shared" si="81"/>
        <v>&lt;Campo NomeDb="tx_COGNOME" Segnaposto="COGNOME" Descrizione="Cognome" Tipo="Stringa" Filtro="false" Ordinamento="false" Output="true" /&gt;</v>
      </c>
    </row>
    <row r="554" spans="1:16" x14ac:dyDescent="0.25">
      <c r="A554" t="s">
        <v>169</v>
      </c>
      <c r="B554" t="s">
        <v>290</v>
      </c>
      <c r="C554" t="s">
        <v>227</v>
      </c>
      <c r="D554" t="s">
        <v>65</v>
      </c>
      <c r="E554" s="3" t="s">
        <v>61</v>
      </c>
      <c r="F554" s="3" t="s">
        <v>61</v>
      </c>
      <c r="G554" s="3" t="s">
        <v>61</v>
      </c>
      <c r="H554" s="3" t="s">
        <v>62</v>
      </c>
      <c r="J554" t="str">
        <f t="shared" si="79"/>
        <v>%%NOME%%</v>
      </c>
      <c r="K554" t="str">
        <f t="shared" si="80"/>
        <v>&lt;Campo NomeDb="tx_NOME" Segnaposto="NOME" Descrizione="Nome" Tipo="Stringa" Filtro="true" Ordinamento="true" Output="true" TipoControllo="Standard" /&gt;</v>
      </c>
      <c r="O554" t="str">
        <f t="shared" si="81"/>
        <v>&lt;Campo NomeDb="tx_NOME" Segnaposto="NOME" Descrizione="Nome" Tipo="Stringa" Filtro="false" Ordinamento="false" Output="true" /&gt;</v>
      </c>
    </row>
    <row r="555" spans="1:16" x14ac:dyDescent="0.25">
      <c r="A555" t="s">
        <v>170</v>
      </c>
      <c r="B555" t="s">
        <v>291</v>
      </c>
      <c r="C555" t="s">
        <v>228</v>
      </c>
      <c r="D555" t="s">
        <v>65</v>
      </c>
      <c r="E555" s="3" t="s">
        <v>61</v>
      </c>
      <c r="F555" s="3" t="s">
        <v>61</v>
      </c>
      <c r="G555" s="3" t="s">
        <v>61</v>
      </c>
      <c r="H555" s="2" t="s">
        <v>64</v>
      </c>
      <c r="I555" t="s">
        <v>337</v>
      </c>
      <c r="J555" t="str">
        <f t="shared" si="79"/>
        <v>%%GENERE%%</v>
      </c>
      <c r="K555" t="str">
        <f t="shared" si="80"/>
        <v>&lt;Campo NomeDb="ac_GENERE" Segnaposto="GENERE" Descrizione="Genere" Tipo="Stringa" Filtro="true" Ordinamento="true" Output="true" TipoControllo="CheckBoxList" QueryLista="SELECT 'M' as c, 'Maschio' as d UNION ALL SELECT 'F' as c, 'Femmina' as d" /&gt;</v>
      </c>
      <c r="O555" t="str">
        <f t="shared" si="81"/>
        <v>&lt;Campo NomeDb="ac_GENERE" Segnaposto="GENERE" Descrizione="Genere" Tipo="Stringa" Filtro="false" Ordinamento="false" Output="true" /&gt;</v>
      </c>
    </row>
    <row r="556" spans="1:16" x14ac:dyDescent="0.25">
      <c r="A556" t="s">
        <v>171</v>
      </c>
      <c r="B556" t="s">
        <v>292</v>
      </c>
      <c r="C556" t="s">
        <v>229</v>
      </c>
      <c r="D556" t="s">
        <v>66</v>
      </c>
      <c r="E556" s="3" t="s">
        <v>61</v>
      </c>
      <c r="F556" s="3" t="s">
        <v>61</v>
      </c>
      <c r="G556" s="3" t="s">
        <v>61</v>
      </c>
      <c r="H556" s="3" t="s">
        <v>62</v>
      </c>
      <c r="J556" t="str">
        <f t="shared" si="79"/>
        <v>%%DATA_NASCITA%%</v>
      </c>
      <c r="K556" t="str">
        <f t="shared" si="80"/>
        <v>&lt;Campo NomeDb="dt_NASCITA" Segnaposto="DATA_NASCITA" Descrizione="Data di nascita" Tipo="Data" Filtro="true" Ordinamento="true" Output="true" TipoControllo="Standard" /&gt;</v>
      </c>
      <c r="O556" t="str">
        <f t="shared" si="81"/>
        <v>&lt;Campo NomeDb="dt_NASCITA" Segnaposto="DATA_NASCITA" Descrizione="Data di nascita" Tipo="Data" Filtro="false" Ordinamento="false" Output="true" /&gt;</v>
      </c>
    </row>
    <row r="557" spans="1:16" x14ac:dyDescent="0.25">
      <c r="A557" t="s">
        <v>172</v>
      </c>
      <c r="B557" t="s">
        <v>293</v>
      </c>
      <c r="C557" t="s">
        <v>230</v>
      </c>
      <c r="D557" t="s">
        <v>66</v>
      </c>
      <c r="E557" s="3" t="s">
        <v>61</v>
      </c>
      <c r="F557" s="2" t="s">
        <v>151</v>
      </c>
      <c r="G557" s="3" t="s">
        <v>61</v>
      </c>
      <c r="H557" s="3" t="s">
        <v>62</v>
      </c>
      <c r="J557" t="str">
        <f t="shared" si="79"/>
        <v>%%DATA_DECESSO%%</v>
      </c>
      <c r="K557" t="str">
        <f t="shared" si="80"/>
        <v>&lt;Campo NomeDb="dt_DECESSO" Segnaposto="DATA_DECESSO" Descrizione="Data decesso" Tipo="Data" Filtro="true" Ordinamento="false" Output="true" TipoControllo="Standard" /&gt;</v>
      </c>
      <c r="O557" t="str">
        <f t="shared" si="81"/>
        <v>&lt;Campo NomeDb="dt_DECESSO" Segnaposto="DATA_DECESSO" Descrizione="Data decesso" Tipo="Data" Filtro="false" Ordinamento="false" Output="true" /&gt;</v>
      </c>
    </row>
    <row r="558" spans="1:16" x14ac:dyDescent="0.25">
      <c r="A558" t="s">
        <v>231</v>
      </c>
      <c r="B558" t="s">
        <v>294</v>
      </c>
      <c r="C558" t="s">
        <v>232</v>
      </c>
      <c r="D558" t="s">
        <v>65</v>
      </c>
      <c r="E558" s="2" t="s">
        <v>151</v>
      </c>
      <c r="F558" s="2" t="s">
        <v>151</v>
      </c>
      <c r="G558" s="3" t="s">
        <v>61</v>
      </c>
      <c r="H558" s="3"/>
      <c r="J558" t="str">
        <f t="shared" si="79"/>
        <v>%%LUOGO_NASCITA%%</v>
      </c>
      <c r="K558" t="str">
        <f t="shared" si="80"/>
        <v>&lt;Campo NomeDb="tx_LUOGONASCITA" Segnaposto="LUOGO_NASCITA" Descrizione="Luogo di nascita" Tipo="Stringa" Filtro="false" Ordinamento="false" Output="true" /&gt;</v>
      </c>
      <c r="O558" t="str">
        <f t="shared" si="81"/>
        <v>&lt;Campo NomeDb="tx_LUOGONASCITA" Segnaposto="LUOGO_NASCITA" Descrizione="Luogo di nascita" Tipo="Stringa" Filtro="false" Ordinamento="false" Output="true" /&gt;</v>
      </c>
    </row>
    <row r="559" spans="1:16" x14ac:dyDescent="0.25">
      <c r="A559" t="s">
        <v>174</v>
      </c>
      <c r="B559" t="s">
        <v>295</v>
      </c>
      <c r="C559" t="s">
        <v>247</v>
      </c>
      <c r="D559" t="s">
        <v>65</v>
      </c>
      <c r="E559" s="2" t="s">
        <v>151</v>
      </c>
      <c r="F559" s="2" t="s">
        <v>151</v>
      </c>
      <c r="G559" s="3" t="s">
        <v>61</v>
      </c>
      <c r="J559" t="str">
        <f t="shared" si="79"/>
        <v>%%CODICE_FISCALE%%</v>
      </c>
      <c r="K559" t="str">
        <f t="shared" si="80"/>
        <v>&lt;Campo NomeDb="ac_CODICEFISCALE" Segnaposto="CODICE_FISCALE" Descrizione="Codice fiscale" Tipo="Stringa" Filtro="false" Ordinamento="false" Output="true" /&gt;</v>
      </c>
      <c r="O559" t="str">
        <f t="shared" si="81"/>
        <v>&lt;Campo NomeDb="ac_CODICEFISCALE" Segnaposto="CODICE_FISCALE" Descrizione="Codice fiscale" Tipo="Stringa" Filtro="false" Ordinamento="false" Output="true" /&gt;</v>
      </c>
    </row>
    <row r="560" spans="1:16" x14ac:dyDescent="0.25">
      <c r="A560" t="s">
        <v>175</v>
      </c>
      <c r="B560" t="s">
        <v>296</v>
      </c>
      <c r="C560" t="s">
        <v>233</v>
      </c>
      <c r="D560" t="s">
        <v>65</v>
      </c>
      <c r="E560" s="2" t="s">
        <v>151</v>
      </c>
      <c r="F560" s="2" t="s">
        <v>151</v>
      </c>
      <c r="G560" s="3" t="s">
        <v>61</v>
      </c>
      <c r="J560" t="str">
        <f t="shared" si="79"/>
        <v>%%EMAIL%%</v>
      </c>
      <c r="K560" t="str">
        <f t="shared" si="80"/>
        <v>&lt;Campo NomeDb="tx_EMAIL" Segnaposto="EMAIL" Descrizione="E-mail" Tipo="Stringa" Filtro="false" Ordinamento="false" Output="true" /&gt;</v>
      </c>
      <c r="O560" t="str">
        <f t="shared" si="81"/>
        <v>&lt;Campo NomeDb="tx_EMAIL" Segnaposto="EMAIL" Descrizione="E-mail" Tipo="Stringa" Filtro="false" Ordinamento="false" Output="true" /&gt;</v>
      </c>
    </row>
    <row r="561" spans="1:15" x14ac:dyDescent="0.25">
      <c r="A561" t="s">
        <v>183</v>
      </c>
      <c r="B561" t="s">
        <v>297</v>
      </c>
      <c r="C561" t="s">
        <v>242</v>
      </c>
      <c r="D561" t="s">
        <v>65</v>
      </c>
      <c r="E561" s="2" t="s">
        <v>151</v>
      </c>
      <c r="F561" s="3" t="s">
        <v>61</v>
      </c>
      <c r="G561" s="3" t="s">
        <v>61</v>
      </c>
      <c r="J561" t="str">
        <f t="shared" si="79"/>
        <v>%%RUOLO%%</v>
      </c>
      <c r="K561" t="str">
        <f t="shared" si="80"/>
        <v>&lt;Campo NomeDb="tx_RUOLO" Segnaposto="RUOLO" Descrizione="Ruolo" Tipo="Stringa" Filtro="false" Ordinamento="true" Output="true" /&gt;</v>
      </c>
      <c r="O561" t="str">
        <f t="shared" si="81"/>
        <v>&lt;Campo NomeDb="tx_RUOLO" Segnaposto="RUOLO" Descrizione="Ruolo" Tipo="Stringa" Filtro="false" Ordinamento="false" Output="true" /&gt;</v>
      </c>
    </row>
    <row r="562" spans="1:15" x14ac:dyDescent="0.25">
      <c r="A562" t="s">
        <v>220</v>
      </c>
      <c r="B562" s="2" t="s">
        <v>400</v>
      </c>
      <c r="C562" t="s">
        <v>242</v>
      </c>
      <c r="D562" t="s">
        <v>65</v>
      </c>
      <c r="E562" s="3" t="s">
        <v>61</v>
      </c>
      <c r="F562" s="2" t="s">
        <v>151</v>
      </c>
      <c r="G562" s="2" t="s">
        <v>151</v>
      </c>
      <c r="H562" s="2" t="s">
        <v>64</v>
      </c>
      <c r="I562" t="s">
        <v>277</v>
      </c>
      <c r="J562" t="str">
        <f t="shared" si="79"/>
        <v>%%RUOLO_AC%%</v>
      </c>
      <c r="K562" t="str">
        <f t="shared" si="80"/>
        <v>&lt;Campo NomeDb="ac_RUOLO" Segnaposto="RUOLO_AC" Descrizione="Ruolo" Tipo="Stringa" Filtro="true" Ordinamento="false" Output="false" TipoControllo="CheckBoxList" QueryLista="SELECT ac_RUOLO, tx_RUOLO FROM age_RUOLI ORDER BY tx_RUOLO" /&gt;</v>
      </c>
      <c r="O562" t="str">
        <f t="shared" si="81"/>
        <v>&lt;Campo NomeDb="ac_RUOLO" Segnaposto="RUOLO_AC" Descrizione="Ruolo" Tipo="Stringa" Filtro="false" Ordinamento="false" Output="false" /&gt;</v>
      </c>
    </row>
    <row r="563" spans="1:15" x14ac:dyDescent="0.25">
      <c r="A563" t="s">
        <v>184</v>
      </c>
      <c r="B563" t="s">
        <v>298</v>
      </c>
      <c r="C563" t="s">
        <v>243</v>
      </c>
      <c r="D563" t="s">
        <v>65</v>
      </c>
      <c r="E563" s="2" t="s">
        <v>151</v>
      </c>
      <c r="F563" s="3" t="s">
        <v>61</v>
      </c>
      <c r="G563" s="3" t="s">
        <v>61</v>
      </c>
      <c r="J563" t="str">
        <f t="shared" si="79"/>
        <v>%%PROFILO%%</v>
      </c>
      <c r="K563" t="str">
        <f t="shared" si="80"/>
        <v>&lt;Campo NomeDb="tx_PROFILO" Segnaposto="PROFILO" Descrizione="Profilo" Tipo="Stringa" Filtro="false" Ordinamento="true" Output="true" /&gt;</v>
      </c>
      <c r="O563" t="str">
        <f t="shared" si="81"/>
        <v>&lt;Campo NomeDb="tx_PROFILO" Segnaposto="PROFILO" Descrizione="Profilo" Tipo="Stringa" Filtro="false" Ordinamento="false" Output="true" /&gt;</v>
      </c>
    </row>
    <row r="564" spans="1:15" x14ac:dyDescent="0.25">
      <c r="A564" t="s">
        <v>221</v>
      </c>
      <c r="B564" s="2" t="s">
        <v>401</v>
      </c>
      <c r="C564" t="s">
        <v>243</v>
      </c>
      <c r="D564" t="s">
        <v>65</v>
      </c>
      <c r="E564" s="3" t="s">
        <v>61</v>
      </c>
      <c r="F564" s="2" t="s">
        <v>151</v>
      </c>
      <c r="G564" s="2" t="s">
        <v>151</v>
      </c>
      <c r="H564" s="2" t="s">
        <v>64</v>
      </c>
      <c r="I564" t="s">
        <v>278</v>
      </c>
      <c r="J564" t="str">
        <f t="shared" si="79"/>
        <v>%%PROFILO_AC%%</v>
      </c>
      <c r="K564" t="str">
        <f t="shared" si="80"/>
        <v>&lt;Campo NomeDb="ac_PROFILO" Segnaposto="PROFILO_AC" Descrizione="Profilo" Tipo="Stringa" Filtro="true" Ordinamento="false" Output="false" TipoControllo="CheckBoxList" QueryLista="SELECT ac_PROFILO, tx_PROFILO FROM age_PROFILI ORDER BY tx_PROFILO" /&gt;</v>
      </c>
      <c r="O564" t="str">
        <f t="shared" si="81"/>
        <v>&lt;Campo NomeDb="ac_PROFILO" Segnaposto="PROFILO_AC" Descrizione="Profilo" Tipo="Stringa" Filtro="false" Ordinamento="false" Output="false" /&gt;</v>
      </c>
    </row>
    <row r="565" spans="1:15" x14ac:dyDescent="0.25">
      <c r="A565" t="s">
        <v>178</v>
      </c>
      <c r="B565" t="s">
        <v>299</v>
      </c>
      <c r="C565" t="s">
        <v>237</v>
      </c>
      <c r="D565" t="s">
        <v>65</v>
      </c>
      <c r="E565" s="2" t="s">
        <v>151</v>
      </c>
      <c r="F565" s="3" t="s">
        <v>61</v>
      </c>
      <c r="G565" s="3" t="s">
        <v>61</v>
      </c>
      <c r="J565" t="str">
        <f t="shared" si="79"/>
        <v>%%CATEGORIA_LAVORATIVA%%</v>
      </c>
      <c r="K565" t="str">
        <f t="shared" si="80"/>
        <v>&lt;Campo NomeDb="tx_CATEGORIALAVORATIVA" Segnaposto="CATEGORIA_LAVORATIVA" Descrizione="Categoria lavorativa" Tipo="Stringa" Filtro="false" Ordinamento="true" Output="true" /&gt;</v>
      </c>
      <c r="O565" t="str">
        <f t="shared" si="81"/>
        <v>&lt;Campo NomeDb="tx_CATEGORIALAVORATIVA" Segnaposto="CATEGORIA_LAVORATIVA" Descrizione="Categoria lavorativa" Tipo="Stringa" Filtro="false" Ordinamento="false" Output="true" /&gt;</v>
      </c>
    </row>
    <row r="566" spans="1:15" x14ac:dyDescent="0.25">
      <c r="A566" t="s">
        <v>216</v>
      </c>
      <c r="B566" s="2" t="s">
        <v>402</v>
      </c>
      <c r="C566" t="s">
        <v>237</v>
      </c>
      <c r="D566" t="s">
        <v>65</v>
      </c>
      <c r="E566" s="3" t="s">
        <v>61</v>
      </c>
      <c r="F566" s="2" t="s">
        <v>151</v>
      </c>
      <c r="G566" s="2" t="s">
        <v>151</v>
      </c>
      <c r="H566" s="2" t="s">
        <v>64</v>
      </c>
      <c r="I566" t="s">
        <v>279</v>
      </c>
      <c r="J566" t="str">
        <f t="shared" si="79"/>
        <v>%%CATEGORIA_LAVORATIVA_AC%%</v>
      </c>
      <c r="K566" t="str">
        <f t="shared" si="80"/>
        <v>&lt;Campo NomeDb="ac_CATEGORIALAVORATIVA" Segnaposto="CATEGORIA_LAVORATIVA_AC" Descrizione="Categoria lavorativa" Tipo="Stringa" Filtro="true" Ordinamento="false" Output="false" TipoControllo="CheckBoxList" QueryLista="SELECT ac_CATEGORIALAVORATIVA, tx_CATEGORIALAVORATIVA FROM age_CATEGORIELAVORATIVE ORDER BY tx_CATEGORIALAVORATIVA " /&gt;</v>
      </c>
      <c r="O566" t="str">
        <f t="shared" si="81"/>
        <v>&lt;Campo NomeDb="ac_CATEGORIALAVORATIVA" Segnaposto="CATEGORIA_LAVORATIVA_AC" Descrizione="Categoria lavorativa" Tipo="Stringa" Filtro="false" Ordinamento="false" Output="false" /&gt;</v>
      </c>
    </row>
    <row r="567" spans="1:15" x14ac:dyDescent="0.25">
      <c r="A567" t="s">
        <v>179</v>
      </c>
      <c r="B567" t="s">
        <v>300</v>
      </c>
      <c r="C567" t="s">
        <v>238</v>
      </c>
      <c r="D567" t="s">
        <v>65</v>
      </c>
      <c r="E567" s="2" t="s">
        <v>151</v>
      </c>
      <c r="F567" s="3" t="s">
        <v>61</v>
      </c>
      <c r="G567" s="3" t="s">
        <v>61</v>
      </c>
      <c r="J567" t="str">
        <f t="shared" si="79"/>
        <v>%%PROFESSIONE_ECM%%</v>
      </c>
      <c r="K567" t="str">
        <f t="shared" si="80"/>
        <v>&lt;Campo NomeDb="tx_PROFESSIONE" Segnaposto="PROFESSIONE_ECM" Descrizione="Professione ECM" Tipo="Stringa" Filtro="false" Ordinamento="true" Output="true" /&gt;</v>
      </c>
      <c r="O567" t="str">
        <f t="shared" si="81"/>
        <v>&lt;Campo NomeDb="tx_PROFESSIONE" Segnaposto="PROFESSIONE_ECM" Descrizione="Professione ECM" Tipo="Stringa" Filtro="false" Ordinamento="false" Output="true" /&gt;</v>
      </c>
    </row>
    <row r="568" spans="1:15" x14ac:dyDescent="0.25">
      <c r="A568" t="s">
        <v>217</v>
      </c>
      <c r="B568" s="2" t="s">
        <v>403</v>
      </c>
      <c r="C568" t="s">
        <v>238</v>
      </c>
      <c r="D568" t="s">
        <v>65</v>
      </c>
      <c r="E568" s="3" t="s">
        <v>61</v>
      </c>
      <c r="F568" s="2" t="s">
        <v>151</v>
      </c>
      <c r="G568" s="2" t="s">
        <v>151</v>
      </c>
      <c r="H568" s="2" t="s">
        <v>63</v>
      </c>
      <c r="I568" t="s">
        <v>280</v>
      </c>
      <c r="J568" t="str">
        <f t="shared" si="79"/>
        <v>%%PROFESSIONE_ECM_AC%%</v>
      </c>
      <c r="K568" t="str">
        <f t="shared" si="80"/>
        <v>&lt;Campo NomeDb="ac_PROFESSIONE" Segnaposto="PROFESSIONE_ECM_AC" Descrizione="Professione ECM" Tipo="Stringa" Filtro="true" Ordinamento="false" Output="false" TipoControllo="DropDown" QueryLista="SELECT ac_PROFESSIONE, tx_PROFESSIONE FROM ecm_PROFESSIONI ORDER BY tx_PROFESSIONE " /&gt;</v>
      </c>
      <c r="O568" t="str">
        <f t="shared" si="81"/>
        <v>&lt;Campo NomeDb="ac_PROFESSIONE" Segnaposto="PROFESSIONE_ECM_AC" Descrizione="Professione ECM" Tipo="Stringa" Filtro="false" Ordinamento="false" Output="false" /&gt;</v>
      </c>
    </row>
    <row r="569" spans="1:15" x14ac:dyDescent="0.25">
      <c r="A569" t="s">
        <v>180</v>
      </c>
      <c r="B569" t="s">
        <v>301</v>
      </c>
      <c r="C569" t="s">
        <v>239</v>
      </c>
      <c r="D569" t="s">
        <v>65</v>
      </c>
      <c r="E569" s="2" t="s">
        <v>151</v>
      </c>
      <c r="F569" s="3" t="s">
        <v>61</v>
      </c>
      <c r="G569" s="3" t="s">
        <v>61</v>
      </c>
      <c r="J569" t="str">
        <f t="shared" si="79"/>
        <v>%%DISCIPLINA_ECM%%</v>
      </c>
      <c r="K569" t="str">
        <f t="shared" si="80"/>
        <v>&lt;Campo NomeDb="tx_DISCIPLINA" Segnaposto="DISCIPLINA_ECM" Descrizione="Disciplina ECM" Tipo="Stringa" Filtro="false" Ordinamento="true" Output="true" /&gt;</v>
      </c>
      <c r="O569" t="str">
        <f t="shared" si="81"/>
        <v>&lt;Campo NomeDb="tx_DISCIPLINA" Segnaposto="DISCIPLINA_ECM" Descrizione="Disciplina ECM" Tipo="Stringa" Filtro="false" Ordinamento="false" Output="true" /&gt;</v>
      </c>
    </row>
    <row r="570" spans="1:15" x14ac:dyDescent="0.25">
      <c r="A570" t="s">
        <v>218</v>
      </c>
      <c r="B570" s="2" t="s">
        <v>404</v>
      </c>
      <c r="C570" t="s">
        <v>239</v>
      </c>
      <c r="D570" t="s">
        <v>67</v>
      </c>
      <c r="E570" s="3" t="s">
        <v>61</v>
      </c>
      <c r="F570" s="2" t="s">
        <v>151</v>
      </c>
      <c r="G570" s="2" t="s">
        <v>151</v>
      </c>
      <c r="H570" s="2" t="s">
        <v>63</v>
      </c>
      <c r="I570" t="s">
        <v>281</v>
      </c>
      <c r="J570" t="str">
        <f t="shared" si="79"/>
        <v>%%DISCIPLINA_ECM_AC%%</v>
      </c>
      <c r="K570" t="str">
        <f t="shared" si="80"/>
        <v>&lt;Campo NomeDb="id_DISCIPLINA" Segnaposto="DISCIPLINA_ECM_AC" Descrizione="Disciplina ECM" Tipo="Intero" Filtro="true" Ordinamento="false" Output="false" TipoControllo="DropDown" QueryLista="SELECT D.id_DISCIPLINA, P.tx_PROFESSIONE + ' - ' + D.tx_DISCIPLINA as tx_DISCIPLINA FROM ecm_PROFESSIONI P INNER JOIN ecm_DISCIPLINE D ON P.ac_PROFESSIONE = D.ac_PROFESSIONE ORDER BY P.tx_PROFESSIONE, D.tx_DISCIPLINA " /&gt;</v>
      </c>
      <c r="O570" t="str">
        <f t="shared" si="81"/>
        <v>&lt;Campo NomeDb="id_DISCIPLINA" Segnaposto="DISCIPLINA_ECM_AC" Descrizione="Disciplina ECM" Tipo="Intero" Filtro="false" Ordinamento="false" Output="false" /&gt;</v>
      </c>
    </row>
    <row r="571" spans="1:15" x14ac:dyDescent="0.25">
      <c r="A571" t="s">
        <v>181</v>
      </c>
      <c r="B571" t="s">
        <v>302</v>
      </c>
      <c r="C571" t="s">
        <v>240</v>
      </c>
      <c r="D571" t="s">
        <v>65</v>
      </c>
      <c r="E571" s="2" t="s">
        <v>151</v>
      </c>
      <c r="F571" s="3" t="s">
        <v>61</v>
      </c>
      <c r="G571" s="3" t="s">
        <v>61</v>
      </c>
      <c r="J571" t="str">
        <f t="shared" si="79"/>
        <v>%%ALBO%%</v>
      </c>
      <c r="K571" t="str">
        <f t="shared" si="80"/>
        <v>&lt;Campo NomeDb="tx_ALBO_LONG" Segnaposto="ALBO" Descrizione="Albo" Tipo="Stringa" Filtro="false" Ordinamento="true" Output="true" /&gt;</v>
      </c>
      <c r="O571" t="str">
        <f t="shared" si="81"/>
        <v>&lt;Campo NomeDb="tx_ALBO_LONG" Segnaposto="ALBO" Descrizione="Albo" Tipo="Stringa" Filtro="false" Ordinamento="false" Output="true" /&gt;</v>
      </c>
    </row>
    <row r="572" spans="1:15" x14ac:dyDescent="0.25">
      <c r="A572" t="s">
        <v>225</v>
      </c>
      <c r="B572" s="2" t="s">
        <v>405</v>
      </c>
      <c r="C572" t="s">
        <v>240</v>
      </c>
      <c r="D572" t="s">
        <v>67</v>
      </c>
      <c r="E572" s="3" t="s">
        <v>61</v>
      </c>
      <c r="F572" s="2" t="s">
        <v>151</v>
      </c>
      <c r="G572" s="2" t="s">
        <v>151</v>
      </c>
      <c r="H572" s="2" t="s">
        <v>63</v>
      </c>
      <c r="I572" t="s">
        <v>282</v>
      </c>
      <c r="J572" t="str">
        <f t="shared" si="79"/>
        <v>%%ALBO_ID%%</v>
      </c>
      <c r="K572" t="str">
        <f t="shared" si="80"/>
        <v>&lt;Campo NomeDb="id_ALBO" Segnaposto="ALBO_ID" Descrizione="Albo" Tipo="Intero" Filtro="true" Ordinamento="false" Output="false" TipoControllo="DropDown" QueryLista="SELECT id_ALBO, tx_ALBO_SHORT FROM age_ALBI ORDER BY tx_ALBO_SHORT" /&gt;</v>
      </c>
      <c r="O572" t="str">
        <f t="shared" si="81"/>
        <v>&lt;Campo NomeDb="id_ALBO" Segnaposto="ALBO_ID" Descrizione="Albo" Tipo="Intero" Filtro="false" Ordinamento="false" Output="false" /&gt;</v>
      </c>
    </row>
    <row r="573" spans="1:15" x14ac:dyDescent="0.25">
      <c r="A573" t="s">
        <v>188</v>
      </c>
      <c r="B573" t="s">
        <v>303</v>
      </c>
      <c r="C573" t="s">
        <v>249</v>
      </c>
      <c r="D573" t="s">
        <v>65</v>
      </c>
      <c r="E573" s="2" t="s">
        <v>151</v>
      </c>
      <c r="F573" s="2" t="s">
        <v>151</v>
      </c>
      <c r="G573" s="3" t="s">
        <v>61</v>
      </c>
      <c r="J573" t="str">
        <f t="shared" ref="J573:J611" si="84">CONCATENATE("%%",B573,"%%")</f>
        <v>%%ISCRIZIONE_ALBO%%</v>
      </c>
      <c r="K573" t="str">
        <f t="shared" ref="K573:K611" si="85">CONCATENATE("&lt;Campo NomeDb=""",A573,""" Segnaposto=""",B573,""" Descrizione=""",C573,""" Tipo=""",D573,""" Filtro=""",E573,""" Ordinamento=""",F573,""" Output=""",G573,"""",IF(H573&lt;&gt;"",CONCATENATE(" TipoControllo=""",H573,""""),""),IF(I573&lt;&gt;"",CONCATENATE(" QueryLista=""",I573,""""),"")," /&gt;")</f>
        <v>&lt;Campo NomeDb="ac_ISCRIZIONEALBO" Segnaposto="ISCRIZIONE_ALBO" Descrizione="N. iscrizione albo" Tipo="Stringa" Filtro="false" Ordinamento="false" Output="true" /&gt;</v>
      </c>
      <c r="O573" t="str">
        <f t="shared" ref="O573:O611" si="86">CONCATENATE("&lt;Campo NomeDb=""",A573,""" Segnaposto=""",B573,""" Descrizione=""",C573,""" Tipo=""",D573,""" Filtro=""false"" Ordinamento=""false"" Output=""",G573,""" /&gt;")</f>
        <v>&lt;Campo NomeDb="ac_ISCRIZIONEALBO" Segnaposto="ISCRIZIONE_ALBO" Descrizione="N. iscrizione albo" Tipo="Stringa" Filtro="false" Ordinamento="false" Output="true" /&gt;</v>
      </c>
    </row>
    <row r="574" spans="1:15" x14ac:dyDescent="0.25">
      <c r="A574" t="s">
        <v>173</v>
      </c>
      <c r="B574" t="s">
        <v>304</v>
      </c>
      <c r="C574" t="s">
        <v>246</v>
      </c>
      <c r="D574" t="s">
        <v>65</v>
      </c>
      <c r="E574" s="3" t="s">
        <v>61</v>
      </c>
      <c r="F574" s="3" t="s">
        <v>61</v>
      </c>
      <c r="G574" s="3" t="s">
        <v>61</v>
      </c>
      <c r="H574" s="2" t="s">
        <v>64</v>
      </c>
      <c r="I574" t="s">
        <v>338</v>
      </c>
      <c r="J574" t="str">
        <f t="shared" si="84"/>
        <v>%%DIP_EXT%%</v>
      </c>
      <c r="K574" t="str">
        <f t="shared" si="85"/>
        <v>&lt;Campo NomeDb="ac_DIPEXT" Segnaposto="DIP_EXT" Descrizione="Dipentente/esterno" Tipo="Stringa" Filtro="true" Ordinamento="true" Output="true" TipoControllo="CheckBoxList" QueryLista="SELECT 'D' as c, 'Dipendente' as d UNION ALL SELECT 'E' as c, 'Esterno' as d" /&gt;</v>
      </c>
      <c r="O574" t="str">
        <f t="shared" si="86"/>
        <v>&lt;Campo NomeDb="ac_DIPEXT" Segnaposto="DIP_EXT" Descrizione="Dipentente/esterno" Tipo="Stringa" Filtro="false" Ordinamento="false" Output="true" /&gt;</v>
      </c>
    </row>
    <row r="575" spans="1:15" x14ac:dyDescent="0.25">
      <c r="A575" t="s">
        <v>176</v>
      </c>
      <c r="B575" t="s">
        <v>305</v>
      </c>
      <c r="C575" t="s">
        <v>234</v>
      </c>
      <c r="D575" t="s">
        <v>65</v>
      </c>
      <c r="E575" s="2" t="s">
        <v>151</v>
      </c>
      <c r="F575" s="3" t="s">
        <v>61</v>
      </c>
      <c r="G575" s="3" t="s">
        <v>61</v>
      </c>
      <c r="J575" t="str">
        <f t="shared" si="84"/>
        <v>%%MATRICOLA%%</v>
      </c>
      <c r="K575" t="str">
        <f t="shared" si="85"/>
        <v>&lt;Campo NomeDb="ac_MATRICOLA" Segnaposto="MATRICOLA" Descrizione="Matricola" Tipo="Stringa" Filtro="false" Ordinamento="true" Output="true" /&gt;</v>
      </c>
      <c r="O575" t="str">
        <f t="shared" si="86"/>
        <v>&lt;Campo NomeDb="ac_MATRICOLA" Segnaposto="MATRICOLA" Descrizione="Matricola" Tipo="Stringa" Filtro="false" Ordinamento="false" Output="true" /&gt;</v>
      </c>
    </row>
    <row r="576" spans="1:15" x14ac:dyDescent="0.25">
      <c r="A576" t="s">
        <v>182</v>
      </c>
      <c r="B576" t="s">
        <v>306</v>
      </c>
      <c r="C576" t="s">
        <v>241</v>
      </c>
      <c r="D576" t="s">
        <v>65</v>
      </c>
      <c r="E576" s="2" t="s">
        <v>151</v>
      </c>
      <c r="F576" s="3" t="s">
        <v>61</v>
      </c>
      <c r="G576" s="3" t="s">
        <v>61</v>
      </c>
      <c r="J576" t="str">
        <f t="shared" si="84"/>
        <v>%%UNITAOPERATIVA%%</v>
      </c>
      <c r="K576" t="str">
        <f t="shared" si="85"/>
        <v>&lt;Campo NomeDb="tx_UNITAOPERATIVA" Segnaposto="UNITAOPERATIVA" Descrizione="Unità operativa" Tipo="Stringa" Filtro="false" Ordinamento="true" Output="true" /&gt;</v>
      </c>
      <c r="O576" t="str">
        <f t="shared" si="86"/>
        <v>&lt;Campo NomeDb="tx_UNITAOPERATIVA" Segnaposto="UNITAOPERATIVA" Descrizione="Unità operativa" Tipo="Stringa" Filtro="false" Ordinamento="false" Output="true" /&gt;</v>
      </c>
    </row>
    <row r="577" spans="1:15" x14ac:dyDescent="0.25">
      <c r="A577" t="s">
        <v>219</v>
      </c>
      <c r="B577" s="2" t="s">
        <v>406</v>
      </c>
      <c r="C577" t="s">
        <v>241</v>
      </c>
      <c r="D577" t="s">
        <v>65</v>
      </c>
      <c r="E577" s="3" t="s">
        <v>61</v>
      </c>
      <c r="F577" s="2" t="s">
        <v>151</v>
      </c>
      <c r="G577" s="2" t="s">
        <v>151</v>
      </c>
      <c r="H577" s="2" t="s">
        <v>64</v>
      </c>
      <c r="I577" t="s">
        <v>283</v>
      </c>
      <c r="J577" t="str">
        <f t="shared" si="84"/>
        <v>%%UNITAOPERATIVA_AC%%</v>
      </c>
      <c r="K577" t="str">
        <f t="shared" si="85"/>
        <v>&lt;Campo NomeDb="ac_UNITAOPERATIVA" Segnaposto="UNITAOPERATIVA_AC" Descrizione="Unità operativa" Tipo="Stringa" Filtro="true" Ordinamento="false" Output="false" TipoControllo="CheckBoxList" QueryLista="SELECT ac_UNITAOPERATIVA, tx_UNITAOPERATIVA FROM age_UNITAOPERATIVE ORDER BY tx_UNITAOPERATIVA" /&gt;</v>
      </c>
      <c r="O577" t="str">
        <f t="shared" si="86"/>
        <v>&lt;Campo NomeDb="ac_UNITAOPERATIVA" Segnaposto="UNITAOPERATIVA_AC" Descrizione="Unità operativa" Tipo="Stringa" Filtro="false" Ordinamento="false" Output="false" /&gt;</v>
      </c>
    </row>
    <row r="578" spans="1:15" x14ac:dyDescent="0.25">
      <c r="A578" s="18" t="s">
        <v>185</v>
      </c>
      <c r="B578" t="s">
        <v>307</v>
      </c>
      <c r="C578" t="s">
        <v>248</v>
      </c>
      <c r="D578" t="s">
        <v>65</v>
      </c>
      <c r="E578" s="2" t="s">
        <v>151</v>
      </c>
      <c r="F578" s="2" t="s">
        <v>151</v>
      </c>
      <c r="G578" s="3" t="s">
        <v>61</v>
      </c>
      <c r="J578" t="str">
        <f t="shared" si="84"/>
        <v>%%TIPO_CONTRATTO%%</v>
      </c>
      <c r="K578" t="str">
        <f t="shared" si="85"/>
        <v>&lt;Campo NomeDb="tx_TIPOCONTRATTO" Segnaposto="TIPO_CONTRATTO" Descrizione="Tipo contratto" Tipo="Stringa" Filtro="false" Ordinamento="false" Output="true" /&gt;</v>
      </c>
      <c r="O578" t="str">
        <f t="shared" si="86"/>
        <v>&lt;Campo NomeDb="tx_TIPOCONTRATTO" Segnaposto="TIPO_CONTRATTO" Descrizione="Tipo contratto" Tipo="Stringa" Filtro="false" Ordinamento="false" Output="true" /&gt;</v>
      </c>
    </row>
    <row r="579" spans="1:15" x14ac:dyDescent="0.25">
      <c r="A579" s="18" t="s">
        <v>222</v>
      </c>
      <c r="B579" s="2" t="s">
        <v>407</v>
      </c>
      <c r="C579" t="s">
        <v>248</v>
      </c>
      <c r="D579" t="s">
        <v>65</v>
      </c>
      <c r="E579" s="3" t="s">
        <v>61</v>
      </c>
      <c r="F579" s="2" t="s">
        <v>151</v>
      </c>
      <c r="G579" s="2" t="s">
        <v>151</v>
      </c>
      <c r="H579" s="2" t="s">
        <v>63</v>
      </c>
      <c r="I579" t="s">
        <v>284</v>
      </c>
      <c r="J579" t="str">
        <f t="shared" si="84"/>
        <v>%%TIPO_CONTRATTO_AC%%</v>
      </c>
      <c r="K579" t="str">
        <f t="shared" si="85"/>
        <v>&lt;Campo NomeDb="ac_TIPOCONTRATTO" Segnaposto="TIPO_CONTRATTO_AC" Descrizione="Tipo contratto" Tipo="Stringa" Filtro="true" Ordinamento="false" Output="false" TipoControllo="DropDown" QueryLista="SELECT ac_TIPOCONTRATTO, tx_TIPOCONTRATTO FROM age_TIPICONTRATTO ORDER BY tx_TIPOCONTRATTO" /&gt;</v>
      </c>
      <c r="O579" t="str">
        <f t="shared" si="86"/>
        <v>&lt;Campo NomeDb="ac_TIPOCONTRATTO" Segnaposto="TIPO_CONTRATTO_AC" Descrizione="Tipo contratto" Tipo="Stringa" Filtro="false" Ordinamento="false" Output="false" /&gt;</v>
      </c>
    </row>
    <row r="580" spans="1:15" x14ac:dyDescent="0.25">
      <c r="A580" s="18" t="s">
        <v>186</v>
      </c>
      <c r="B580" t="s">
        <v>308</v>
      </c>
      <c r="C580" t="s">
        <v>361</v>
      </c>
      <c r="D580" t="s">
        <v>65</v>
      </c>
      <c r="E580" s="2" t="s">
        <v>151</v>
      </c>
      <c r="F580" s="2" t="s">
        <v>151</v>
      </c>
      <c r="G580" s="3" t="s">
        <v>61</v>
      </c>
      <c r="J580" t="str">
        <f t="shared" si="84"/>
        <v>%%CATEGORIA_CONTRATTO%%</v>
      </c>
      <c r="K580" t="str">
        <f t="shared" si="85"/>
        <v>&lt;Campo NomeDb="tx_CATEGORIACONTRATTO" Segnaposto="CATEGORIA_CONTRATTO" Descrizione="Categoria Contratto" Tipo="Stringa" Filtro="false" Ordinamento="false" Output="true" /&gt;</v>
      </c>
      <c r="O580" t="str">
        <f t="shared" si="86"/>
        <v>&lt;Campo NomeDb="tx_CATEGORIACONTRATTO" Segnaposto="CATEGORIA_CONTRATTO" Descrizione="Categoria Contratto" Tipo="Stringa" Filtro="false" Ordinamento="false" Output="true" /&gt;</v>
      </c>
    </row>
    <row r="581" spans="1:15" x14ac:dyDescent="0.25">
      <c r="A581" s="18" t="s">
        <v>223</v>
      </c>
      <c r="B581" s="2" t="s">
        <v>408</v>
      </c>
      <c r="C581" t="s">
        <v>361</v>
      </c>
      <c r="D581" t="s">
        <v>65</v>
      </c>
      <c r="E581" s="3" t="s">
        <v>61</v>
      </c>
      <c r="F581" s="2" t="s">
        <v>151</v>
      </c>
      <c r="G581" s="2" t="s">
        <v>151</v>
      </c>
      <c r="H581" s="2" t="s">
        <v>63</v>
      </c>
      <c r="I581" t="s">
        <v>285</v>
      </c>
      <c r="J581" t="str">
        <f t="shared" si="84"/>
        <v>%%CATEGORIA_CONTRATTO_AC%%</v>
      </c>
      <c r="K581" t="str">
        <f t="shared" si="85"/>
        <v>&lt;Campo NomeDb="ac_CATEGORIACONTRATTO" Segnaposto="CATEGORIA_CONTRATTO_AC" Descrizione="Categoria Contratto" Tipo="Stringa" Filtro="true" Ordinamento="false" Output="false" TipoControllo="DropDown" QueryLista="SELECT ac_CATEGORIACONTRATTO, tx_CATEGORIACONTRATTO FROM age_CATEGORIECONTRATTI ORDER BY tx_CATEGORIACONTRATTO" /&gt;</v>
      </c>
      <c r="O581" t="str">
        <f t="shared" si="86"/>
        <v>&lt;Campo NomeDb="ac_CATEGORIACONTRATTO" Segnaposto="CATEGORIA_CONTRATTO_AC" Descrizione="Categoria Contratto" Tipo="Stringa" Filtro="false" Ordinamento="false" Output="false" /&gt;</v>
      </c>
    </row>
    <row r="582" spans="1:15" x14ac:dyDescent="0.25">
      <c r="A582" s="18" t="s">
        <v>187</v>
      </c>
      <c r="B582" t="s">
        <v>309</v>
      </c>
      <c r="C582" t="s">
        <v>245</v>
      </c>
      <c r="D582" t="s">
        <v>65</v>
      </c>
      <c r="E582" s="2" t="s">
        <v>151</v>
      </c>
      <c r="F582" s="2" t="s">
        <v>151</v>
      </c>
      <c r="G582" s="3" t="s">
        <v>61</v>
      </c>
      <c r="J582" t="str">
        <f t="shared" si="84"/>
        <v>%%FASCIA%%</v>
      </c>
      <c r="K582" t="str">
        <f t="shared" si="85"/>
        <v>&lt;Campo NomeDb="tx_FASCIACONTRATTO" Segnaposto="FASCIA" Descrizione="Fascia" Tipo="Stringa" Filtro="false" Ordinamento="false" Output="true" /&gt;</v>
      </c>
      <c r="O582" t="str">
        <f t="shared" si="86"/>
        <v>&lt;Campo NomeDb="tx_FASCIACONTRATTO" Segnaposto="FASCIA" Descrizione="Fascia" Tipo="Stringa" Filtro="false" Ordinamento="false" Output="true" /&gt;</v>
      </c>
    </row>
    <row r="583" spans="1:15" x14ac:dyDescent="0.25">
      <c r="A583" s="18" t="s">
        <v>224</v>
      </c>
      <c r="B583" s="2" t="s">
        <v>409</v>
      </c>
      <c r="C583" t="s">
        <v>245</v>
      </c>
      <c r="D583" t="s">
        <v>65</v>
      </c>
      <c r="E583" s="3" t="s">
        <v>61</v>
      </c>
      <c r="F583" s="2" t="s">
        <v>151</v>
      </c>
      <c r="G583" s="2" t="s">
        <v>151</v>
      </c>
      <c r="H583" s="2" t="s">
        <v>63</v>
      </c>
      <c r="I583" t="s">
        <v>286</v>
      </c>
      <c r="J583" t="str">
        <f t="shared" si="84"/>
        <v>%%FASCIA_AC%%</v>
      </c>
      <c r="K583" t="str">
        <f t="shared" si="85"/>
        <v>&lt;Campo NomeDb="ac_FASCIACONTRATTO" Segnaposto="FASCIA_AC" Descrizione="Fascia" Tipo="Stringa" Filtro="true" Ordinamento="false" Output="false" TipoControllo="DropDown" QueryLista="SELECT ac_FASCIACONTRATTO, tx_FASCIACONTRATTO FROM age_FASCECONTRATTI ORDER BY tx_FASCIACONTRATTO" /&gt;</v>
      </c>
      <c r="O583" t="str">
        <f t="shared" si="86"/>
        <v>&lt;Campo NomeDb="ac_FASCIACONTRATTO" Segnaposto="FASCIA_AC" Descrizione="Fascia" Tipo="Stringa" Filtro="false" Ordinamento="false" Output="false" /&gt;</v>
      </c>
    </row>
    <row r="584" spans="1:15" x14ac:dyDescent="0.25">
      <c r="A584" t="s">
        <v>189</v>
      </c>
      <c r="B584" t="s">
        <v>310</v>
      </c>
      <c r="C584" t="s">
        <v>250</v>
      </c>
      <c r="D584" t="s">
        <v>65</v>
      </c>
      <c r="E584" s="2" t="s">
        <v>151</v>
      </c>
      <c r="F584" s="2" t="s">
        <v>151</v>
      </c>
      <c r="G584" s="3" t="s">
        <v>61</v>
      </c>
      <c r="J584" t="str">
        <f t="shared" si="84"/>
        <v>%%RES_INDIRIZZO%%</v>
      </c>
      <c r="K584" t="str">
        <f t="shared" si="85"/>
        <v>&lt;Campo NomeDb="tx_INDIRIZZO_res" Segnaposto="RES_INDIRIZZO" Descrizione="Residenza: indirizzo" Tipo="Stringa" Filtro="false" Ordinamento="false" Output="true" /&gt;</v>
      </c>
      <c r="O584" t="str">
        <f t="shared" si="86"/>
        <v>&lt;Campo NomeDb="tx_INDIRIZZO_res" Segnaposto="RES_INDIRIZZO" Descrizione="Residenza: indirizzo" Tipo="Stringa" Filtro="false" Ordinamento="false" Output="true" /&gt;</v>
      </c>
    </row>
    <row r="585" spans="1:15" x14ac:dyDescent="0.25">
      <c r="A585" t="s">
        <v>191</v>
      </c>
      <c r="B585" t="s">
        <v>311</v>
      </c>
      <c r="C585" t="s">
        <v>252</v>
      </c>
      <c r="D585" t="s">
        <v>65</v>
      </c>
      <c r="E585" s="2" t="s">
        <v>151</v>
      </c>
      <c r="F585" s="2" t="s">
        <v>151</v>
      </c>
      <c r="G585" s="3" t="s">
        <v>61</v>
      </c>
      <c r="J585" t="str">
        <f t="shared" si="84"/>
        <v>%%RES_LOCALITA%%</v>
      </c>
      <c r="K585" t="str">
        <f t="shared" si="85"/>
        <v>&lt;Campo NomeDb="tx_LOCALITA_res" Segnaposto="RES_LOCALITA" Descrizione="Residenza: località" Tipo="Stringa" Filtro="false" Ordinamento="false" Output="true" /&gt;</v>
      </c>
      <c r="O585" t="str">
        <f t="shared" si="86"/>
        <v>&lt;Campo NomeDb="tx_LOCALITA_res" Segnaposto="RES_LOCALITA" Descrizione="Residenza: località" Tipo="Stringa" Filtro="false" Ordinamento="false" Output="true" /&gt;</v>
      </c>
    </row>
    <row r="586" spans="1:15" x14ac:dyDescent="0.25">
      <c r="A586" t="s">
        <v>190</v>
      </c>
      <c r="B586" t="s">
        <v>312</v>
      </c>
      <c r="C586" t="s">
        <v>251</v>
      </c>
      <c r="D586" t="s">
        <v>65</v>
      </c>
      <c r="E586" s="2" t="s">
        <v>151</v>
      </c>
      <c r="F586" s="2" t="s">
        <v>151</v>
      </c>
      <c r="G586" s="3" t="s">
        <v>61</v>
      </c>
      <c r="J586" t="str">
        <f t="shared" si="84"/>
        <v>%%RES_CAP%%</v>
      </c>
      <c r="K586" t="str">
        <f t="shared" si="85"/>
        <v>&lt;Campo NomeDb="tx_CODICEPOSTALE_res" Segnaposto="RES_CAP" Descrizione="Residenza: CAP" Tipo="Stringa" Filtro="false" Ordinamento="false" Output="true" /&gt;</v>
      </c>
      <c r="O586" t="str">
        <f t="shared" si="86"/>
        <v>&lt;Campo NomeDb="tx_CODICEPOSTALE_res" Segnaposto="RES_CAP" Descrizione="Residenza: CAP" Tipo="Stringa" Filtro="false" Ordinamento="false" Output="true" /&gt;</v>
      </c>
    </row>
    <row r="587" spans="1:15" x14ac:dyDescent="0.25">
      <c r="A587" t="s">
        <v>192</v>
      </c>
      <c r="B587" t="s">
        <v>313</v>
      </c>
      <c r="C587" t="s">
        <v>253</v>
      </c>
      <c r="D587" t="s">
        <v>65</v>
      </c>
      <c r="E587" s="2" t="s">
        <v>151</v>
      </c>
      <c r="F587" s="2" t="s">
        <v>151</v>
      </c>
      <c r="G587" s="3" t="s">
        <v>61</v>
      </c>
      <c r="J587" t="str">
        <f t="shared" si="84"/>
        <v>%%RES_COMUNE%%</v>
      </c>
      <c r="K587" t="str">
        <f t="shared" si="85"/>
        <v>&lt;Campo NomeDb="tx_CITTA_res" Segnaposto="RES_COMUNE" Descrizione="Residenza: comune" Tipo="Stringa" Filtro="false" Ordinamento="false" Output="true" /&gt;</v>
      </c>
      <c r="O587" t="str">
        <f t="shared" si="86"/>
        <v>&lt;Campo NomeDb="tx_CITTA_res" Segnaposto="RES_COMUNE" Descrizione="Residenza: comune" Tipo="Stringa" Filtro="false" Ordinamento="false" Output="true" /&gt;</v>
      </c>
    </row>
    <row r="588" spans="1:15" x14ac:dyDescent="0.25">
      <c r="A588" t="s">
        <v>193</v>
      </c>
      <c r="B588" t="s">
        <v>315</v>
      </c>
      <c r="C588" t="s">
        <v>254</v>
      </c>
      <c r="D588" t="s">
        <v>65</v>
      </c>
      <c r="E588" s="2" t="s">
        <v>151</v>
      </c>
      <c r="F588" s="2" t="s">
        <v>151</v>
      </c>
      <c r="G588" s="3" t="s">
        <v>61</v>
      </c>
      <c r="J588" t="str">
        <f t="shared" si="84"/>
        <v>%%RES_PR%%</v>
      </c>
      <c r="K588" t="str">
        <f t="shared" si="85"/>
        <v>&lt;Campo NomeDb="tx_PROVINCIA_res" Segnaposto="RES_PR" Descrizione="Residenza: provincia" Tipo="Stringa" Filtro="false" Ordinamento="false" Output="true" /&gt;</v>
      </c>
      <c r="O588" t="str">
        <f t="shared" si="86"/>
        <v>&lt;Campo NomeDb="tx_PROVINCIA_res" Segnaposto="RES_PR" Descrizione="Residenza: provincia" Tipo="Stringa" Filtro="false" Ordinamento="false" Output="true" /&gt;</v>
      </c>
    </row>
    <row r="589" spans="1:15" x14ac:dyDescent="0.25">
      <c r="A589" t="s">
        <v>194</v>
      </c>
      <c r="B589" t="s">
        <v>314</v>
      </c>
      <c r="C589" t="s">
        <v>255</v>
      </c>
      <c r="D589" t="s">
        <v>65</v>
      </c>
      <c r="E589" s="2" t="s">
        <v>151</v>
      </c>
      <c r="F589" s="2" t="s">
        <v>151</v>
      </c>
      <c r="G589" s="3" t="s">
        <v>61</v>
      </c>
      <c r="J589" t="str">
        <f t="shared" si="84"/>
        <v>%%RES_NAZIONE%%</v>
      </c>
      <c r="K589" t="str">
        <f t="shared" si="85"/>
        <v>&lt;Campo NomeDb="tx_NAZIONE_res" Segnaposto="RES_NAZIONE" Descrizione="Residenza: nazione" Tipo="Stringa" Filtro="false" Ordinamento="false" Output="true" /&gt;</v>
      </c>
      <c r="O589" t="str">
        <f t="shared" si="86"/>
        <v>&lt;Campo NomeDb="tx_NAZIONE_res" Segnaposto="RES_NAZIONE" Descrizione="Residenza: nazione" Tipo="Stringa" Filtro="false" Ordinamento="false" Output="true" /&gt;</v>
      </c>
    </row>
    <row r="590" spans="1:15" x14ac:dyDescent="0.25">
      <c r="A590" t="s">
        <v>195</v>
      </c>
      <c r="B590" t="s">
        <v>316</v>
      </c>
      <c r="C590" t="s">
        <v>256</v>
      </c>
      <c r="D590" t="s">
        <v>65</v>
      </c>
      <c r="E590" s="2" t="s">
        <v>151</v>
      </c>
      <c r="F590" s="2" t="s">
        <v>151</v>
      </c>
      <c r="G590" s="3" t="s">
        <v>61</v>
      </c>
      <c r="J590" t="str">
        <f t="shared" si="84"/>
        <v>%%RES_TEL%%</v>
      </c>
      <c r="K590" t="str">
        <f t="shared" si="85"/>
        <v>&lt;Campo NomeDb="tx_TELEFONO_res" Segnaposto="RES_TEL" Descrizione="Residenza: telefono" Tipo="Stringa" Filtro="false" Ordinamento="false" Output="true" /&gt;</v>
      </c>
      <c r="O590" t="str">
        <f t="shared" si="86"/>
        <v>&lt;Campo NomeDb="tx_TELEFONO_res" Segnaposto="RES_TEL" Descrizione="Residenza: telefono" Tipo="Stringa" Filtro="false" Ordinamento="false" Output="true" /&gt;</v>
      </c>
    </row>
    <row r="591" spans="1:15" x14ac:dyDescent="0.25">
      <c r="A591" t="s">
        <v>196</v>
      </c>
      <c r="B591" t="s">
        <v>317</v>
      </c>
      <c r="C591" t="s">
        <v>257</v>
      </c>
      <c r="D591" t="s">
        <v>65</v>
      </c>
      <c r="E591" s="2" t="s">
        <v>151</v>
      </c>
      <c r="F591" s="2" t="s">
        <v>151</v>
      </c>
      <c r="G591" s="3" t="s">
        <v>61</v>
      </c>
      <c r="J591" t="str">
        <f t="shared" si="84"/>
        <v>%%RES_FAX%%</v>
      </c>
      <c r="K591" t="str">
        <f t="shared" si="85"/>
        <v>&lt;Campo NomeDb="tx_FAX_res" Segnaposto="RES_FAX" Descrizione="Residenza: fax" Tipo="Stringa" Filtro="false" Ordinamento="false" Output="true" /&gt;</v>
      </c>
      <c r="O591" t="str">
        <f t="shared" si="86"/>
        <v>&lt;Campo NomeDb="tx_FAX_res" Segnaposto="RES_FAX" Descrizione="Residenza: fax" Tipo="Stringa" Filtro="false" Ordinamento="false" Output="true" /&gt;</v>
      </c>
    </row>
    <row r="592" spans="1:15" x14ac:dyDescent="0.25">
      <c r="A592" t="s">
        <v>197</v>
      </c>
      <c r="B592" t="s">
        <v>318</v>
      </c>
      <c r="C592" t="s">
        <v>258</v>
      </c>
      <c r="D592" t="s">
        <v>65</v>
      </c>
      <c r="E592" s="2" t="s">
        <v>151</v>
      </c>
      <c r="F592" s="2" t="s">
        <v>151</v>
      </c>
      <c r="G592" s="3" t="s">
        <v>61</v>
      </c>
      <c r="J592" t="str">
        <f t="shared" si="84"/>
        <v>%%RES_CELL%%</v>
      </c>
      <c r="K592" t="str">
        <f t="shared" si="85"/>
        <v>&lt;Campo NomeDb="tx_CELLULARE_res" Segnaposto="RES_CELL" Descrizione="Residenza: cellulare" Tipo="Stringa" Filtro="false" Ordinamento="false" Output="true" /&gt;</v>
      </c>
      <c r="O592" t="str">
        <f t="shared" si="86"/>
        <v>&lt;Campo NomeDb="tx_CELLULARE_res" Segnaposto="RES_CELL" Descrizione="Residenza: cellulare" Tipo="Stringa" Filtro="false" Ordinamento="false" Output="true" /&gt;</v>
      </c>
    </row>
    <row r="593" spans="1:15" x14ac:dyDescent="0.25">
      <c r="A593" t="s">
        <v>198</v>
      </c>
      <c r="B593" t="s">
        <v>319</v>
      </c>
      <c r="C593" t="s">
        <v>259</v>
      </c>
      <c r="D593" t="s">
        <v>65</v>
      </c>
      <c r="E593" s="2" t="s">
        <v>151</v>
      </c>
      <c r="F593" s="2" t="s">
        <v>151</v>
      </c>
      <c r="G593" s="3" t="s">
        <v>61</v>
      </c>
      <c r="J593" t="str">
        <f t="shared" si="84"/>
        <v>%%DOM_INDIRIZZO%%</v>
      </c>
      <c r="K593" t="str">
        <f t="shared" si="85"/>
        <v>&lt;Campo NomeDb="tx_INDIRIZZO_dom" Segnaposto="DOM_INDIRIZZO" Descrizione="Domicilio: indirizzo" Tipo="Stringa" Filtro="false" Ordinamento="false" Output="true" /&gt;</v>
      </c>
      <c r="O593" t="str">
        <f t="shared" si="86"/>
        <v>&lt;Campo NomeDb="tx_INDIRIZZO_dom" Segnaposto="DOM_INDIRIZZO" Descrizione="Domicilio: indirizzo" Tipo="Stringa" Filtro="false" Ordinamento="false" Output="true" /&gt;</v>
      </c>
    </row>
    <row r="594" spans="1:15" x14ac:dyDescent="0.25">
      <c r="A594" t="s">
        <v>200</v>
      </c>
      <c r="B594" t="s">
        <v>320</v>
      </c>
      <c r="C594" t="s">
        <v>260</v>
      </c>
      <c r="D594" t="s">
        <v>65</v>
      </c>
      <c r="E594" s="2" t="s">
        <v>151</v>
      </c>
      <c r="F594" s="2" t="s">
        <v>151</v>
      </c>
      <c r="G594" s="3" t="s">
        <v>61</v>
      </c>
      <c r="J594" t="str">
        <f t="shared" si="84"/>
        <v>%%DOM_LOCALITA%%</v>
      </c>
      <c r="K594" t="str">
        <f t="shared" si="85"/>
        <v>&lt;Campo NomeDb="tx_LOCALITA_dom" Segnaposto="DOM_LOCALITA" Descrizione="Domicilio: località" Tipo="Stringa" Filtro="false" Ordinamento="false" Output="true" /&gt;</v>
      </c>
      <c r="O594" t="str">
        <f t="shared" si="86"/>
        <v>&lt;Campo NomeDb="tx_LOCALITA_dom" Segnaposto="DOM_LOCALITA" Descrizione="Domicilio: località" Tipo="Stringa" Filtro="false" Ordinamento="false" Output="true" /&gt;</v>
      </c>
    </row>
    <row r="595" spans="1:15" x14ac:dyDescent="0.25">
      <c r="A595" t="s">
        <v>199</v>
      </c>
      <c r="B595" t="s">
        <v>321</v>
      </c>
      <c r="C595" t="s">
        <v>261</v>
      </c>
      <c r="D595" t="s">
        <v>65</v>
      </c>
      <c r="E595" s="2" t="s">
        <v>151</v>
      </c>
      <c r="F595" s="2" t="s">
        <v>151</v>
      </c>
      <c r="G595" s="3" t="s">
        <v>61</v>
      </c>
      <c r="J595" t="str">
        <f t="shared" si="84"/>
        <v>%%DOM_CAP%%</v>
      </c>
      <c r="K595" t="str">
        <f t="shared" si="85"/>
        <v>&lt;Campo NomeDb="tx_CODICEPOSTALE_dom" Segnaposto="DOM_CAP" Descrizione="Domicilio: CAP" Tipo="Stringa" Filtro="false" Ordinamento="false" Output="true" /&gt;</v>
      </c>
      <c r="O595" t="str">
        <f t="shared" si="86"/>
        <v>&lt;Campo NomeDb="tx_CODICEPOSTALE_dom" Segnaposto="DOM_CAP" Descrizione="Domicilio: CAP" Tipo="Stringa" Filtro="false" Ordinamento="false" Output="true" /&gt;</v>
      </c>
    </row>
    <row r="596" spans="1:15" x14ac:dyDescent="0.25">
      <c r="A596" t="s">
        <v>201</v>
      </c>
      <c r="B596" t="s">
        <v>322</v>
      </c>
      <c r="C596" t="s">
        <v>262</v>
      </c>
      <c r="D596" t="s">
        <v>65</v>
      </c>
      <c r="E596" s="2" t="s">
        <v>151</v>
      </c>
      <c r="F596" s="2" t="s">
        <v>151</v>
      </c>
      <c r="G596" s="3" t="s">
        <v>61</v>
      </c>
      <c r="J596" t="str">
        <f t="shared" si="84"/>
        <v>%%DOM_COMUNE%%</v>
      </c>
      <c r="K596" t="str">
        <f t="shared" si="85"/>
        <v>&lt;Campo NomeDb="tx_CITTA_dom" Segnaposto="DOM_COMUNE" Descrizione="Domicilio: comune" Tipo="Stringa" Filtro="false" Ordinamento="false" Output="true" /&gt;</v>
      </c>
      <c r="O596" t="str">
        <f t="shared" si="86"/>
        <v>&lt;Campo NomeDb="tx_CITTA_dom" Segnaposto="DOM_COMUNE" Descrizione="Domicilio: comune" Tipo="Stringa" Filtro="false" Ordinamento="false" Output="true" /&gt;</v>
      </c>
    </row>
    <row r="597" spans="1:15" x14ac:dyDescent="0.25">
      <c r="A597" t="s">
        <v>202</v>
      </c>
      <c r="B597" t="s">
        <v>323</v>
      </c>
      <c r="C597" t="s">
        <v>263</v>
      </c>
      <c r="D597" t="s">
        <v>65</v>
      </c>
      <c r="E597" s="2" t="s">
        <v>151</v>
      </c>
      <c r="F597" s="2" t="s">
        <v>151</v>
      </c>
      <c r="G597" s="3" t="s">
        <v>61</v>
      </c>
      <c r="J597" t="str">
        <f t="shared" si="84"/>
        <v>%%DOM_PR%%</v>
      </c>
      <c r="K597" t="str">
        <f t="shared" si="85"/>
        <v>&lt;Campo NomeDb="tx_PROVINCIA_dom" Segnaposto="DOM_PR" Descrizione="Domicilio: provincia" Tipo="Stringa" Filtro="false" Ordinamento="false" Output="true" /&gt;</v>
      </c>
      <c r="O597" t="str">
        <f t="shared" si="86"/>
        <v>&lt;Campo NomeDb="tx_PROVINCIA_dom" Segnaposto="DOM_PR" Descrizione="Domicilio: provincia" Tipo="Stringa" Filtro="false" Ordinamento="false" Output="true" /&gt;</v>
      </c>
    </row>
    <row r="598" spans="1:15" x14ac:dyDescent="0.25">
      <c r="A598" t="s">
        <v>203</v>
      </c>
      <c r="B598" t="s">
        <v>324</v>
      </c>
      <c r="C598" t="s">
        <v>264</v>
      </c>
      <c r="D598" t="s">
        <v>65</v>
      </c>
      <c r="E598" s="2" t="s">
        <v>151</v>
      </c>
      <c r="F598" s="2" t="s">
        <v>151</v>
      </c>
      <c r="G598" s="3" t="s">
        <v>61</v>
      </c>
      <c r="J598" t="str">
        <f t="shared" si="84"/>
        <v>%%DOM_NAZIONE%%</v>
      </c>
      <c r="K598" t="str">
        <f t="shared" si="85"/>
        <v>&lt;Campo NomeDb="tx_NAZIONE_dom" Segnaposto="DOM_NAZIONE" Descrizione="Domicilio: nazione" Tipo="Stringa" Filtro="false" Ordinamento="false" Output="true" /&gt;</v>
      </c>
      <c r="O598" t="str">
        <f t="shared" si="86"/>
        <v>&lt;Campo NomeDb="tx_NAZIONE_dom" Segnaposto="DOM_NAZIONE" Descrizione="Domicilio: nazione" Tipo="Stringa" Filtro="false" Ordinamento="false" Output="true" /&gt;</v>
      </c>
    </row>
    <row r="599" spans="1:15" x14ac:dyDescent="0.25">
      <c r="A599" t="s">
        <v>204</v>
      </c>
      <c r="B599" t="s">
        <v>325</v>
      </c>
      <c r="C599" t="s">
        <v>265</v>
      </c>
      <c r="D599" t="s">
        <v>65</v>
      </c>
      <c r="E599" s="2" t="s">
        <v>151</v>
      </c>
      <c r="F599" s="2" t="s">
        <v>151</v>
      </c>
      <c r="G599" s="3" t="s">
        <v>61</v>
      </c>
      <c r="J599" t="str">
        <f t="shared" si="84"/>
        <v>%%DOM_TEL%%</v>
      </c>
      <c r="K599" t="str">
        <f t="shared" si="85"/>
        <v>&lt;Campo NomeDb="tx_TELEFONO_dom" Segnaposto="DOM_TEL" Descrizione="Domicilio: telefono" Tipo="Stringa" Filtro="false" Ordinamento="false" Output="true" /&gt;</v>
      </c>
      <c r="O599" t="str">
        <f t="shared" si="86"/>
        <v>&lt;Campo NomeDb="tx_TELEFONO_dom" Segnaposto="DOM_TEL" Descrizione="Domicilio: telefono" Tipo="Stringa" Filtro="false" Ordinamento="false" Output="true" /&gt;</v>
      </c>
    </row>
    <row r="600" spans="1:15" x14ac:dyDescent="0.25">
      <c r="A600" t="s">
        <v>205</v>
      </c>
      <c r="B600" t="s">
        <v>326</v>
      </c>
      <c r="C600" t="s">
        <v>266</v>
      </c>
      <c r="D600" t="s">
        <v>65</v>
      </c>
      <c r="E600" s="2" t="s">
        <v>151</v>
      </c>
      <c r="F600" s="2" t="s">
        <v>151</v>
      </c>
      <c r="G600" s="3" t="s">
        <v>61</v>
      </c>
      <c r="J600" t="str">
        <f t="shared" si="84"/>
        <v>%%DOM_FAX%%</v>
      </c>
      <c r="K600" t="str">
        <f t="shared" si="85"/>
        <v>&lt;Campo NomeDb="tx_FAX_dom" Segnaposto="DOM_FAX" Descrizione="Domicilio: fax" Tipo="Stringa" Filtro="false" Ordinamento="false" Output="true" /&gt;</v>
      </c>
      <c r="O600" t="str">
        <f t="shared" si="86"/>
        <v>&lt;Campo NomeDb="tx_FAX_dom" Segnaposto="DOM_FAX" Descrizione="Domicilio: fax" Tipo="Stringa" Filtro="false" Ordinamento="false" Output="true" /&gt;</v>
      </c>
    </row>
    <row r="601" spans="1:15" x14ac:dyDescent="0.25">
      <c r="A601" t="s">
        <v>206</v>
      </c>
      <c r="B601" t="s">
        <v>327</v>
      </c>
      <c r="C601" t="s">
        <v>267</v>
      </c>
      <c r="D601" t="s">
        <v>65</v>
      </c>
      <c r="E601" s="2" t="s">
        <v>151</v>
      </c>
      <c r="F601" s="2" t="s">
        <v>151</v>
      </c>
      <c r="G601" s="3" t="s">
        <v>61</v>
      </c>
      <c r="J601" t="str">
        <f t="shared" si="84"/>
        <v>%%DOM_CELL%%</v>
      </c>
      <c r="K601" t="str">
        <f t="shared" si="85"/>
        <v>&lt;Campo NomeDb="tx_CELLULARE_dom" Segnaposto="DOM_CELL" Descrizione="Domicilio: cellulare" Tipo="Stringa" Filtro="false" Ordinamento="false" Output="true" /&gt;</v>
      </c>
      <c r="O601" t="str">
        <f t="shared" si="86"/>
        <v>&lt;Campo NomeDb="tx_CELLULARE_dom" Segnaposto="DOM_CELL" Descrizione="Domicilio: cellulare" Tipo="Stringa" Filtro="false" Ordinamento="false" Output="true" /&gt;</v>
      </c>
    </row>
    <row r="602" spans="1:15" x14ac:dyDescent="0.25">
      <c r="A602" t="s">
        <v>421</v>
      </c>
      <c r="B602" t="s">
        <v>422</v>
      </c>
      <c r="C602" t="s">
        <v>423</v>
      </c>
      <c r="D602" t="s">
        <v>65</v>
      </c>
      <c r="E602" s="2" t="s">
        <v>151</v>
      </c>
      <c r="F602" s="2" t="s">
        <v>151</v>
      </c>
      <c r="G602" s="3" t="s">
        <v>61</v>
      </c>
      <c r="J602" t="str">
        <f t="shared" si="84"/>
        <v>%%LAV_ENTE%%</v>
      </c>
      <c r="K602" t="str">
        <f t="shared" si="85"/>
        <v>&lt;Campo NomeDb="tx_ENTE_lav" Segnaposto="LAV_ENTE" Descrizione="Lavoro: ente" Tipo="Stringa" Filtro="false" Ordinamento="false" Output="true" /&gt;</v>
      </c>
      <c r="O602" t="str">
        <f t="shared" si="86"/>
        <v>&lt;Campo NomeDb="tx_ENTE_lav" Segnaposto="LAV_ENTE" Descrizione="Lavoro: ente" Tipo="Stringa" Filtro="false" Ordinamento="false" Output="true" /&gt;</v>
      </c>
    </row>
    <row r="603" spans="1:15" x14ac:dyDescent="0.25">
      <c r="A603" t="s">
        <v>207</v>
      </c>
      <c r="B603" t="s">
        <v>328</v>
      </c>
      <c r="C603" t="s">
        <v>268</v>
      </c>
      <c r="D603" t="s">
        <v>65</v>
      </c>
      <c r="E603" s="2" t="s">
        <v>151</v>
      </c>
      <c r="F603" s="2" t="s">
        <v>151</v>
      </c>
      <c r="G603" s="3" t="s">
        <v>61</v>
      </c>
      <c r="J603" t="str">
        <f t="shared" si="84"/>
        <v>%%LAV_INDIRIZZO%%</v>
      </c>
      <c r="K603" t="str">
        <f t="shared" si="85"/>
        <v>&lt;Campo NomeDb="tx_INDIRIZZO_lav" Segnaposto="LAV_INDIRIZZO" Descrizione="Lavoro: indirizzo" Tipo="Stringa" Filtro="false" Ordinamento="false" Output="true" /&gt;</v>
      </c>
      <c r="O603" t="str">
        <f t="shared" si="86"/>
        <v>&lt;Campo NomeDb="tx_INDIRIZZO_lav" Segnaposto="LAV_INDIRIZZO" Descrizione="Lavoro: indirizzo" Tipo="Stringa" Filtro="false" Ordinamento="false" Output="true" /&gt;</v>
      </c>
    </row>
    <row r="604" spans="1:15" x14ac:dyDescent="0.25">
      <c r="A604" t="s">
        <v>209</v>
      </c>
      <c r="B604" t="s">
        <v>329</v>
      </c>
      <c r="C604" t="s">
        <v>269</v>
      </c>
      <c r="D604" t="s">
        <v>65</v>
      </c>
      <c r="E604" s="2" t="s">
        <v>151</v>
      </c>
      <c r="F604" s="2" t="s">
        <v>151</v>
      </c>
      <c r="G604" s="3" t="s">
        <v>61</v>
      </c>
      <c r="J604" t="str">
        <f t="shared" si="84"/>
        <v>%%LAV_LOCALITA%%</v>
      </c>
      <c r="K604" t="str">
        <f t="shared" si="85"/>
        <v>&lt;Campo NomeDb="tx_LOCALITA_lav" Segnaposto="LAV_LOCALITA" Descrizione="Lavoro: località" Tipo="Stringa" Filtro="false" Ordinamento="false" Output="true" /&gt;</v>
      </c>
      <c r="O604" t="str">
        <f t="shared" si="86"/>
        <v>&lt;Campo NomeDb="tx_LOCALITA_lav" Segnaposto="LAV_LOCALITA" Descrizione="Lavoro: località" Tipo="Stringa" Filtro="false" Ordinamento="false" Output="true" /&gt;</v>
      </c>
    </row>
    <row r="605" spans="1:15" x14ac:dyDescent="0.25">
      <c r="A605" t="s">
        <v>208</v>
      </c>
      <c r="B605" t="s">
        <v>330</v>
      </c>
      <c r="C605" t="s">
        <v>270</v>
      </c>
      <c r="D605" t="s">
        <v>65</v>
      </c>
      <c r="E605" s="2" t="s">
        <v>151</v>
      </c>
      <c r="F605" s="2" t="s">
        <v>151</v>
      </c>
      <c r="G605" s="3" t="s">
        <v>61</v>
      </c>
      <c r="J605" t="str">
        <f t="shared" si="84"/>
        <v>%%LAV_CAP%%</v>
      </c>
      <c r="K605" t="str">
        <f t="shared" si="85"/>
        <v>&lt;Campo NomeDb="tx_CODICEPOSTALE_lav" Segnaposto="LAV_CAP" Descrizione="Lavoro: CAP" Tipo="Stringa" Filtro="false" Ordinamento="false" Output="true" /&gt;</v>
      </c>
      <c r="O605" t="str">
        <f t="shared" si="86"/>
        <v>&lt;Campo NomeDb="tx_CODICEPOSTALE_lav" Segnaposto="LAV_CAP" Descrizione="Lavoro: CAP" Tipo="Stringa" Filtro="false" Ordinamento="false" Output="true" /&gt;</v>
      </c>
    </row>
    <row r="606" spans="1:15" x14ac:dyDescent="0.25">
      <c r="A606" t="s">
        <v>210</v>
      </c>
      <c r="B606" t="s">
        <v>331</v>
      </c>
      <c r="C606" t="s">
        <v>271</v>
      </c>
      <c r="D606" t="s">
        <v>65</v>
      </c>
      <c r="E606" s="2" t="s">
        <v>151</v>
      </c>
      <c r="F606" s="2" t="s">
        <v>151</v>
      </c>
      <c r="G606" s="3" t="s">
        <v>61</v>
      </c>
      <c r="J606" t="str">
        <f t="shared" si="84"/>
        <v>%%LAV_COMUNE%%</v>
      </c>
      <c r="K606" t="str">
        <f t="shared" si="85"/>
        <v>&lt;Campo NomeDb="tx_CITTA_lav" Segnaposto="LAV_COMUNE" Descrizione="Lavoro: comune" Tipo="Stringa" Filtro="false" Ordinamento="false" Output="true" /&gt;</v>
      </c>
      <c r="O606" t="str">
        <f t="shared" si="86"/>
        <v>&lt;Campo NomeDb="tx_CITTA_lav" Segnaposto="LAV_COMUNE" Descrizione="Lavoro: comune" Tipo="Stringa" Filtro="false" Ordinamento="false" Output="true" /&gt;</v>
      </c>
    </row>
    <row r="607" spans="1:15" x14ac:dyDescent="0.25">
      <c r="A607" t="s">
        <v>211</v>
      </c>
      <c r="B607" t="s">
        <v>332</v>
      </c>
      <c r="C607" t="s">
        <v>272</v>
      </c>
      <c r="D607" t="s">
        <v>65</v>
      </c>
      <c r="E607" s="2" t="s">
        <v>151</v>
      </c>
      <c r="F607" s="2" t="s">
        <v>151</v>
      </c>
      <c r="G607" s="3" t="s">
        <v>61</v>
      </c>
      <c r="J607" t="str">
        <f t="shared" si="84"/>
        <v>%%LAV_PR%%</v>
      </c>
      <c r="K607" t="str">
        <f t="shared" si="85"/>
        <v>&lt;Campo NomeDb="tx_PROVINCIA_lav" Segnaposto="LAV_PR" Descrizione="Lavoro: provincia" Tipo="Stringa" Filtro="false" Ordinamento="false" Output="true" /&gt;</v>
      </c>
      <c r="O607" t="str">
        <f t="shared" si="86"/>
        <v>&lt;Campo NomeDb="tx_PROVINCIA_lav" Segnaposto="LAV_PR" Descrizione="Lavoro: provincia" Tipo="Stringa" Filtro="false" Ordinamento="false" Output="true" /&gt;</v>
      </c>
    </row>
    <row r="608" spans="1:15" x14ac:dyDescent="0.25">
      <c r="A608" t="s">
        <v>212</v>
      </c>
      <c r="B608" t="s">
        <v>333</v>
      </c>
      <c r="C608" t="s">
        <v>273</v>
      </c>
      <c r="D608" t="s">
        <v>65</v>
      </c>
      <c r="E608" s="2" t="s">
        <v>151</v>
      </c>
      <c r="F608" s="2" t="s">
        <v>151</v>
      </c>
      <c r="G608" s="3" t="s">
        <v>61</v>
      </c>
      <c r="J608" t="str">
        <f t="shared" si="84"/>
        <v>%%LAV_NAZIONE%%</v>
      </c>
      <c r="K608" t="str">
        <f t="shared" si="85"/>
        <v>&lt;Campo NomeDb="tx_NAZIONE_lav" Segnaposto="LAV_NAZIONE" Descrizione="Lavoro: nazione" Tipo="Stringa" Filtro="false" Ordinamento="false" Output="true" /&gt;</v>
      </c>
      <c r="O608" t="str">
        <f t="shared" si="86"/>
        <v>&lt;Campo NomeDb="tx_NAZIONE_lav" Segnaposto="LAV_NAZIONE" Descrizione="Lavoro: nazione" Tipo="Stringa" Filtro="false" Ordinamento="false" Output="true" /&gt;</v>
      </c>
    </row>
    <row r="609" spans="1:15" x14ac:dyDescent="0.25">
      <c r="A609" t="s">
        <v>213</v>
      </c>
      <c r="B609" t="s">
        <v>334</v>
      </c>
      <c r="C609" t="s">
        <v>274</v>
      </c>
      <c r="D609" t="s">
        <v>65</v>
      </c>
      <c r="E609" s="2" t="s">
        <v>151</v>
      </c>
      <c r="F609" s="2" t="s">
        <v>151</v>
      </c>
      <c r="G609" s="3" t="s">
        <v>61</v>
      </c>
      <c r="J609" t="str">
        <f t="shared" si="84"/>
        <v>%%LAV_TEL%%</v>
      </c>
      <c r="K609" t="str">
        <f t="shared" si="85"/>
        <v>&lt;Campo NomeDb="tx_TELEFONO_lav" Segnaposto="LAV_TEL" Descrizione="Lavoro: telefono" Tipo="Stringa" Filtro="false" Ordinamento="false" Output="true" /&gt;</v>
      </c>
      <c r="O609" t="str">
        <f t="shared" si="86"/>
        <v>&lt;Campo NomeDb="tx_TELEFONO_lav" Segnaposto="LAV_TEL" Descrizione="Lavoro: telefono" Tipo="Stringa" Filtro="false" Ordinamento="false" Output="true" /&gt;</v>
      </c>
    </row>
    <row r="610" spans="1:15" x14ac:dyDescent="0.25">
      <c r="A610" t="s">
        <v>214</v>
      </c>
      <c r="B610" t="s">
        <v>335</v>
      </c>
      <c r="C610" t="s">
        <v>275</v>
      </c>
      <c r="D610" t="s">
        <v>65</v>
      </c>
      <c r="E610" s="2" t="s">
        <v>151</v>
      </c>
      <c r="F610" s="2" t="s">
        <v>151</v>
      </c>
      <c r="G610" s="3" t="s">
        <v>61</v>
      </c>
      <c r="J610" t="str">
        <f t="shared" si="84"/>
        <v>%%LAV_FAX%%</v>
      </c>
      <c r="K610" t="str">
        <f t="shared" si="85"/>
        <v>&lt;Campo NomeDb="tx_FAX_lav" Segnaposto="LAV_FAX" Descrizione="Lavoro: fax" Tipo="Stringa" Filtro="false" Ordinamento="false" Output="true" /&gt;</v>
      </c>
      <c r="O610" t="str">
        <f t="shared" si="86"/>
        <v>&lt;Campo NomeDb="tx_FAX_lav" Segnaposto="LAV_FAX" Descrizione="Lavoro: fax" Tipo="Stringa" Filtro="false" Ordinamento="false" Output="true" /&gt;</v>
      </c>
    </row>
    <row r="611" spans="1:15" x14ac:dyDescent="0.25">
      <c r="A611" t="s">
        <v>215</v>
      </c>
      <c r="B611" t="s">
        <v>336</v>
      </c>
      <c r="C611" t="s">
        <v>276</v>
      </c>
      <c r="D611" t="s">
        <v>65</v>
      </c>
      <c r="E611" s="2" t="s">
        <v>151</v>
      </c>
      <c r="F611" s="2" t="s">
        <v>151</v>
      </c>
      <c r="G611" s="3" t="s">
        <v>61</v>
      </c>
      <c r="J611" t="str">
        <f t="shared" si="84"/>
        <v>%%LAV_CELL%%</v>
      </c>
      <c r="K611" t="str">
        <f t="shared" si="85"/>
        <v>&lt;Campo NomeDb="tx_CELLULARE_lav" Segnaposto="LAV_CELL" Descrizione="Lavoro: cellulare" Tipo="Stringa" Filtro="false" Ordinamento="false" Output="true" /&gt;</v>
      </c>
      <c r="O611" t="str">
        <f t="shared" si="86"/>
        <v>&lt;Campo NomeDb="tx_CELLULARE_lav" Segnaposto="LAV_CELL" Descrizione="Lavoro: cellulare" Tipo="Stringa" Filtro="false" Ordinamento="false" Output="true" /&gt;</v>
      </c>
    </row>
    <row r="613" spans="1:15" x14ac:dyDescent="0.25">
      <c r="A613" s="1" t="s">
        <v>736</v>
      </c>
    </row>
    <row r="614" spans="1:15" s="4" customFormat="1" x14ac:dyDescent="0.25">
      <c r="A614" s="10" t="s">
        <v>0</v>
      </c>
      <c r="B614" s="10" t="s">
        <v>2</v>
      </c>
      <c r="C614" s="10" t="s">
        <v>1</v>
      </c>
      <c r="D614" s="10" t="s">
        <v>3</v>
      </c>
      <c r="E614" s="10" t="s">
        <v>4</v>
      </c>
      <c r="F614" s="10" t="s">
        <v>6</v>
      </c>
      <c r="G614" s="10" t="s">
        <v>5</v>
      </c>
      <c r="H614" s="10" t="s">
        <v>7</v>
      </c>
      <c r="I614" s="10" t="s">
        <v>8</v>
      </c>
      <c r="J614" s="10" t="s">
        <v>152</v>
      </c>
      <c r="K614" s="10" t="s">
        <v>165</v>
      </c>
      <c r="N614" s="10"/>
      <c r="O614" s="10" t="s">
        <v>166</v>
      </c>
    </row>
    <row r="615" spans="1:15" x14ac:dyDescent="0.25">
      <c r="A615" t="s">
        <v>575</v>
      </c>
      <c r="B615" t="s">
        <v>106</v>
      </c>
      <c r="C615" t="s">
        <v>68</v>
      </c>
      <c r="D615" t="s">
        <v>65</v>
      </c>
      <c r="E615" s="3" t="s">
        <v>61</v>
      </c>
      <c r="F615" s="3" t="s">
        <v>61</v>
      </c>
      <c r="G615" s="3" t="s">
        <v>61</v>
      </c>
      <c r="H615" s="3" t="s">
        <v>62</v>
      </c>
      <c r="J615" t="str">
        <f>CONCATENATE("%%",B615,"%%")</f>
        <v>%%EVE_TITOLO%%</v>
      </c>
      <c r="K615" t="str">
        <f>CONCATENATE("&lt;Campo NomeDb=""",A615,""" Segnaposto=""",B615,""" Descrizione=""",C615,""" Tipo=""",D615,""" Filtro=""",E615,""" Ordinamento=""",F615,""" Output=""",G615,"""",IF(H615&lt;&gt;"",CONCATENATE(" TipoControllo=""",H615,""""),""),IF(I615&lt;&gt;"",CONCATENATE(" QueryLista=""",I615,""""),"")," /&gt;")</f>
        <v>&lt;Campo NomeDb="tx_TITOLOEVENTO" Segnaposto="EVE_TITOLO" Descrizione="Evento: titolo" Tipo="Stringa" Filtro="true" Ordinamento="true" Output="true" TipoControllo="Standard" /&gt;</v>
      </c>
      <c r="O615" t="str">
        <f>CONCATENATE("&lt;Campo NomeDb=""",A615,""" Segnaposto=""",B615,""" Descrizione=""",C615,""" Tipo=""",D615,""" Filtro=""false"" Ordinamento=""false"" Output=""",G615,""" /&gt;")</f>
        <v>&lt;Campo NomeDb="tx_TITOLOEVENTO" Segnaposto="EVE_TITOLO" Descrizione="Evento: titolo" Tipo="Stringa" Filtro="false" Ordinamento="false" Output="true" /&gt;</v>
      </c>
    </row>
    <row r="616" spans="1:15" x14ac:dyDescent="0.25">
      <c r="A616" t="s">
        <v>528</v>
      </c>
      <c r="B616" s="2" t="s">
        <v>529</v>
      </c>
      <c r="C616" t="s">
        <v>530</v>
      </c>
      <c r="D616" t="s">
        <v>67</v>
      </c>
      <c r="E616" s="3" t="s">
        <v>61</v>
      </c>
      <c r="F616" s="2" t="s">
        <v>151</v>
      </c>
      <c r="G616" s="3" t="s">
        <v>61</v>
      </c>
      <c r="H616" s="3" t="s">
        <v>62</v>
      </c>
      <c r="J616" t="str">
        <f t="shared" ref="J616:J679" si="87">CONCATENATE("%%",B616,"%%")</f>
        <v>%%EVE_ANNO%%</v>
      </c>
      <c r="K616" t="str">
        <f t="shared" ref="K616:K679" si="88">CONCATENATE("&lt;Campo NomeDb=""",A616,""" Segnaposto=""",B616,""" Descrizione=""",C616,""" Tipo=""",D616,""" Filtro=""",E616,""" Ordinamento=""",F616,""" Output=""",G616,"""",IF(H616&lt;&gt;"",CONCATENATE(" TipoControllo=""",H616,""""),""),IF(I616&lt;&gt;"",CONCATENATE(" QueryLista=""",I616,""""),"")," /&gt;")</f>
        <v>&lt;Campo NomeDb="ni_ANNO" Segnaposto="EVE_ANNO" Descrizione="Evento: anno" Tipo="Intero" Filtro="true" Ordinamento="false" Output="true" TipoControllo="Standard" /&gt;</v>
      </c>
      <c r="O616" t="str">
        <f t="shared" ref="O616:O679" si="89">CONCATENATE("&lt;Campo NomeDb=""",A616,""" Segnaposto=""",B616,""" Descrizione=""",C616,""" Tipo=""",D616,""" Filtro=""false"" Ordinamento=""false"" Output=""",G616,""" /&gt;")</f>
        <v>&lt;Campo NomeDb="ni_ANNO" Segnaposto="EVE_ANNO" Descrizione="Evento: anno" Tipo="Intero" Filtro="false" Ordinamento="false" Output="true" /&gt;</v>
      </c>
    </row>
    <row r="617" spans="1:15" x14ac:dyDescent="0.25">
      <c r="A617" t="s">
        <v>10</v>
      </c>
      <c r="B617" t="s">
        <v>107</v>
      </c>
      <c r="C617" t="s">
        <v>69</v>
      </c>
      <c r="D617" t="s">
        <v>66</v>
      </c>
      <c r="E617" s="3" t="s">
        <v>61</v>
      </c>
      <c r="F617" s="3" t="s">
        <v>61</v>
      </c>
      <c r="G617" s="3" t="s">
        <v>61</v>
      </c>
      <c r="H617" s="3" t="s">
        <v>62</v>
      </c>
      <c r="J617" t="str">
        <f t="shared" si="87"/>
        <v>%%EVE_DATA_INIZIO%%</v>
      </c>
      <c r="K617" t="str">
        <f t="shared" si="88"/>
        <v>&lt;Campo NomeDb="dt_INIZIO" Segnaposto="EVE_DATA_INIZIO" Descrizione="Evento: data inizio" Tipo="Data" Filtro="true" Ordinamento="true" Output="true" TipoControllo="Standard" /&gt;</v>
      </c>
      <c r="O617" t="str">
        <f t="shared" si="89"/>
        <v>&lt;Campo NomeDb="dt_INIZIO" Segnaposto="EVE_DATA_INIZIO" Descrizione="Evento: data inizio" Tipo="Data" Filtro="false" Ordinamento="false" Output="true" /&gt;</v>
      </c>
    </row>
    <row r="618" spans="1:15" x14ac:dyDescent="0.25">
      <c r="A618" t="s">
        <v>11</v>
      </c>
      <c r="B618" t="s">
        <v>108</v>
      </c>
      <c r="C618" t="s">
        <v>70</v>
      </c>
      <c r="D618" t="s">
        <v>66</v>
      </c>
      <c r="E618" s="3" t="s">
        <v>61</v>
      </c>
      <c r="F618" s="3" t="s">
        <v>61</v>
      </c>
      <c r="G618" s="3" t="s">
        <v>61</v>
      </c>
      <c r="H618" s="3" t="s">
        <v>62</v>
      </c>
      <c r="J618" t="str">
        <f t="shared" si="87"/>
        <v>%%EVE_DATA_FINE%%</v>
      </c>
      <c r="K618" t="str">
        <f t="shared" si="88"/>
        <v>&lt;Campo NomeDb="dt_FINE" Segnaposto="EVE_DATA_FINE" Descrizione="Evento: data fine" Tipo="Data" Filtro="true" Ordinamento="true" Output="true" TipoControllo="Standard" /&gt;</v>
      </c>
      <c r="O618" t="str">
        <f t="shared" si="89"/>
        <v>&lt;Campo NomeDb="dt_FINE" Segnaposto="EVE_DATA_FINE" Descrizione="Evento: data fine" Tipo="Data" Filtro="false" Ordinamento="false" Output="true" /&gt;</v>
      </c>
    </row>
    <row r="619" spans="1:15" x14ac:dyDescent="0.25">
      <c r="A619" t="s">
        <v>29</v>
      </c>
      <c r="B619" t="s">
        <v>109</v>
      </c>
      <c r="C619" t="s">
        <v>88</v>
      </c>
      <c r="D619" t="s">
        <v>65</v>
      </c>
      <c r="E619" s="2" t="s">
        <v>151</v>
      </c>
      <c r="F619" s="2" t="s">
        <v>151</v>
      </c>
      <c r="G619" s="3" t="s">
        <v>61</v>
      </c>
      <c r="J619" t="str">
        <f t="shared" si="87"/>
        <v>%%EVE_TIPOLOGIA%%</v>
      </c>
      <c r="K619" t="str">
        <f t="shared" si="88"/>
        <v>&lt;Campo NomeDb="tx_TIPOLOGIAEVENTO" Segnaposto="EVE_TIPOLOGIA" Descrizione="Evento: tipologia" Tipo="Stringa" Filtro="false" Ordinamento="false" Output="true" /&gt;</v>
      </c>
      <c r="O619" t="str">
        <f t="shared" si="89"/>
        <v>&lt;Campo NomeDb="tx_TIPOLOGIAEVENTO" Segnaposto="EVE_TIPOLOGIA" Descrizione="Evento: tipologia" Tipo="Stringa" Filtro="false" Ordinamento="false" Output="true" /&gt;</v>
      </c>
    </row>
    <row r="620" spans="1:15" x14ac:dyDescent="0.25">
      <c r="A620" t="s">
        <v>40</v>
      </c>
      <c r="B620" t="s">
        <v>110</v>
      </c>
      <c r="C620" t="s">
        <v>99</v>
      </c>
      <c r="D620" t="s">
        <v>65</v>
      </c>
      <c r="E620" s="2" t="s">
        <v>151</v>
      </c>
      <c r="F620" s="3" t="s">
        <v>61</v>
      </c>
      <c r="G620" s="3" t="s">
        <v>61</v>
      </c>
      <c r="J620" t="str">
        <f t="shared" si="87"/>
        <v>%%EVE_CENTRO_REFERENZA%%</v>
      </c>
      <c r="K620" t="str">
        <f t="shared" si="88"/>
        <v>&lt;Campo NomeDb="tx_CENTROREFERENZA" Segnaposto="EVE_CENTRO_REFERENZA" Descrizione="Evento: centro di referenza" Tipo="Stringa" Filtro="false" Ordinamento="true" Output="true" /&gt;</v>
      </c>
      <c r="O620" t="str">
        <f t="shared" si="89"/>
        <v>&lt;Campo NomeDb="tx_CENTROREFERENZA" Segnaposto="EVE_CENTRO_REFERENZA" Descrizione="Evento: centro di referenza" Tipo="Stringa" Filtro="false" Ordinamento="false" Output="true" /&gt;</v>
      </c>
    </row>
    <row r="621" spans="1:15" x14ac:dyDescent="0.25">
      <c r="A621" t="s">
        <v>41</v>
      </c>
      <c r="B621" t="s">
        <v>111</v>
      </c>
      <c r="C621" t="s">
        <v>100</v>
      </c>
      <c r="D621" t="s">
        <v>65</v>
      </c>
      <c r="E621" s="2" t="s">
        <v>151</v>
      </c>
      <c r="F621" s="2" t="s">
        <v>151</v>
      </c>
      <c r="G621" s="3" t="s">
        <v>61</v>
      </c>
      <c r="J621" t="str">
        <f t="shared" si="87"/>
        <v>%%EVE_CDC%%</v>
      </c>
      <c r="K621" t="str">
        <f t="shared" si="88"/>
        <v>&lt;Campo NomeDb="tx_CDC" Segnaposto="EVE_CDC" Descrizione="Evento: centro di costo" Tipo="Stringa" Filtro="false" Ordinamento="false" Output="true" /&gt;</v>
      </c>
      <c r="O621" t="str">
        <f t="shared" si="89"/>
        <v>&lt;Campo NomeDb="tx_CDC" Segnaposto="EVE_CDC" Descrizione="Evento: centro di costo" Tipo="Stringa" Filtro="false" Ordinamento="false" Output="true" /&gt;</v>
      </c>
    </row>
    <row r="622" spans="1:15" x14ac:dyDescent="0.25">
      <c r="A622" t="s">
        <v>42</v>
      </c>
      <c r="B622" t="s">
        <v>112</v>
      </c>
      <c r="C622" t="s">
        <v>101</v>
      </c>
      <c r="D622" t="s">
        <v>65</v>
      </c>
      <c r="E622" s="2" t="s">
        <v>151</v>
      </c>
      <c r="F622" s="2" t="s">
        <v>151</v>
      </c>
      <c r="G622" s="3" t="s">
        <v>61</v>
      </c>
      <c r="J622" t="str">
        <f t="shared" si="87"/>
        <v>%%EVE_PIANO_FORMATIVO%%</v>
      </c>
      <c r="K622" t="str">
        <f t="shared" si="88"/>
        <v>&lt;Campo NomeDb="tx_PIANOFORMATIVO" Segnaposto="EVE_PIANO_FORMATIVO" Descrizione="Evento: piano formativo" Tipo="Stringa" Filtro="false" Ordinamento="false" Output="true" /&gt;</v>
      </c>
      <c r="O622" t="str">
        <f t="shared" si="89"/>
        <v>&lt;Campo NomeDb="tx_PIANOFORMATIVO" Segnaposto="EVE_PIANO_FORMATIVO" Descrizione="Evento: piano formativo" Tipo="Stringa" Filtro="false" Ordinamento="false" Output="true" /&gt;</v>
      </c>
    </row>
    <row r="623" spans="1:15" s="13" customFormat="1" x14ac:dyDescent="0.25">
      <c r="A623" s="11" t="s">
        <v>537</v>
      </c>
      <c r="B623" s="12" t="s">
        <v>540</v>
      </c>
      <c r="C623" s="13" t="s">
        <v>541</v>
      </c>
      <c r="D623" s="13" t="s">
        <v>65</v>
      </c>
      <c r="E623" s="12" t="s">
        <v>151</v>
      </c>
      <c r="F623" s="12" t="s">
        <v>151</v>
      </c>
      <c r="G623" s="14" t="s">
        <v>61</v>
      </c>
      <c r="J623" s="13" t="str">
        <f t="shared" si="87"/>
        <v>%%EVE_DURATA_ORE%%</v>
      </c>
      <c r="K623" s="13" t="str">
        <f t="shared" si="88"/>
        <v>&lt;Campo NomeDb="tx_DURATAORE_RAGGR" Segnaposto="EVE_DURATA_ORE" Descrizione="Evento: durata in ore" Tipo="Stringa" Filtro="false" Ordinamento="false" Output="true" /&gt;</v>
      </c>
      <c r="O623" s="13" t="str">
        <f t="shared" si="89"/>
        <v>&lt;Campo NomeDb="tx_DURATAORE_RAGGR" Segnaposto="EVE_DURATA_ORE" Descrizione="Evento: durata in ore" Tipo="Stringa" Filtro="false" Ordinamento="false" Output="true" /&gt;</v>
      </c>
    </row>
    <row r="624" spans="1:15" s="4" customFormat="1" x14ac:dyDescent="0.25">
      <c r="A624" s="10" t="s">
        <v>538</v>
      </c>
      <c r="B624" s="5" t="s">
        <v>539</v>
      </c>
      <c r="C624" s="4" t="s">
        <v>542</v>
      </c>
      <c r="D624" s="4" t="s">
        <v>65</v>
      </c>
      <c r="E624" s="5" t="s">
        <v>151</v>
      </c>
      <c r="F624" s="5" t="s">
        <v>151</v>
      </c>
      <c r="G624" s="6" t="s">
        <v>61</v>
      </c>
      <c r="J624" s="4" t="str">
        <f t="shared" si="87"/>
        <v>%%EVE_DURATA_ORE_NONRAGGR%%</v>
      </c>
      <c r="K624" s="4" t="str">
        <f t="shared" si="88"/>
        <v>&lt;Campo NomeDb="tx_DURATAORE_NONRAGGR" Segnaposto="EVE_DURATA_ORE_NONRAGGR" Descrizione="Evento: durata in ore (comprensiva di sessioni parallele)" Tipo="Stringa" Filtro="false" Ordinamento="false" Output="true" /&gt;</v>
      </c>
      <c r="O624" s="4" t="str">
        <f t="shared" si="89"/>
        <v>&lt;Campo NomeDb="tx_DURATAORE_NONRAGGR" Segnaposto="EVE_DURATA_ORE_NONRAGGR" Descrizione="Evento: durata in ore (comprensiva di sessioni parallele)" Tipo="Stringa" Filtro="false" Ordinamento="false" Output="true" /&gt;</v>
      </c>
    </row>
    <row r="625" spans="1:15" s="4" customFormat="1" x14ac:dyDescent="0.25">
      <c r="A625" s="10" t="s">
        <v>715</v>
      </c>
      <c r="B625" s="5" t="s">
        <v>716</v>
      </c>
      <c r="C625" s="4" t="s">
        <v>717</v>
      </c>
      <c r="D625" s="4" t="s">
        <v>67</v>
      </c>
      <c r="E625" s="5" t="s">
        <v>151</v>
      </c>
      <c r="F625" s="5" t="s">
        <v>151</v>
      </c>
      <c r="G625" s="6" t="s">
        <v>61</v>
      </c>
      <c r="J625" s="4" t="str">
        <f t="shared" si="87"/>
        <v>%%EVE_ISCRITTI%%</v>
      </c>
      <c r="K625" s="4" t="str">
        <f t="shared" si="88"/>
        <v>&lt;Campo NomeDb="ni_ISCRITTI" Segnaposto="EVE_ISCRITTI" Descrizione="Evento: numero iscritti (iscritto, presente, lista attesa - solo discenti)" Tipo="Intero" Filtro="false" Ordinamento="false" Output="true" /&gt;</v>
      </c>
      <c r="O625" s="4" t="str">
        <f t="shared" si="89"/>
        <v>&lt;Campo NomeDb="ni_ISCRITTI" Segnaposto="EVE_ISCRITTI" Descrizione="Evento: numero iscritti (iscritto, presente, lista attesa - solo discenti)" Tipo="Intero" Filtro="false" Ordinamento="false" Output="true" /&gt;</v>
      </c>
    </row>
    <row r="626" spans="1:15" x14ac:dyDescent="0.25">
      <c r="A626" t="s">
        <v>52</v>
      </c>
      <c r="B626" s="2" t="s">
        <v>389</v>
      </c>
      <c r="C626" t="s">
        <v>88</v>
      </c>
      <c r="D626" t="s">
        <v>67</v>
      </c>
      <c r="E626" s="3" t="s">
        <v>61</v>
      </c>
      <c r="F626" s="2" t="s">
        <v>151</v>
      </c>
      <c r="G626" s="2" t="s">
        <v>151</v>
      </c>
      <c r="H626" s="2" t="s">
        <v>64</v>
      </c>
      <c r="I626" s="2" t="s">
        <v>153</v>
      </c>
      <c r="J626" t="str">
        <f t="shared" si="87"/>
        <v>%%EVE_TIPOLOGIA_ID%%</v>
      </c>
      <c r="K626" t="str">
        <f t="shared" si="88"/>
        <v>&lt;Campo NomeDb="id_TIPOLOGIAEVENTO" Segnaposto="EVE_TIPOLOGIA_ID" Descrizione="Evento: tipologia" Tipo="Intero" Filtro="true" Ordinamento="false" Output="false" TipoControllo="CheckBoxList" QueryLista="SELECT id_TIPOLOGIAEVENTO, tx_TIPOLOGIAEVENTO FROM age_TIPOLOGIEEVENTI ORDER BY tx_TIPOLOGIAEVENTO " /&gt;</v>
      </c>
      <c r="O626" t="str">
        <f t="shared" si="89"/>
        <v>&lt;Campo NomeDb="id_TIPOLOGIAEVENTO" Segnaposto="EVE_TIPOLOGIA_ID" Descrizione="Evento: tipologia" Tipo="Intero" Filtro="false" Ordinamento="false" Output="false" /&gt;</v>
      </c>
    </row>
    <row r="627" spans="1:15" x14ac:dyDescent="0.25">
      <c r="A627" t="s">
        <v>57</v>
      </c>
      <c r="B627" s="2" t="s">
        <v>390</v>
      </c>
      <c r="C627" t="s">
        <v>99</v>
      </c>
      <c r="D627" t="s">
        <v>67</v>
      </c>
      <c r="E627" s="3" t="s">
        <v>61</v>
      </c>
      <c r="F627" s="2" t="s">
        <v>151</v>
      </c>
      <c r="G627" s="2" t="s">
        <v>151</v>
      </c>
      <c r="H627" s="2" t="s">
        <v>63</v>
      </c>
      <c r="I627" s="2" t="s">
        <v>154</v>
      </c>
      <c r="J627" t="str">
        <f t="shared" si="87"/>
        <v>%%EVE_CENTRO_REFERENZA_ID%%</v>
      </c>
      <c r="K627" t="str">
        <f t="shared" si="88"/>
        <v>&lt;Campo NomeDb="id_CENTROREFERENZA" Segnaposto="EVE_CENTRO_REFERENZA_ID" Descrizione="Evento: centro di referenza" Tipo="Intero" Filtro="true" Ordinamento="false" Output="false" TipoControllo="DropDown" QueryLista="SELECT id_CENTROREFERENZA, tx_CENTROREFERENZA FROM age_CENTRIREFERENZA ORDER BY tx_CENTROREFERENZA" /&gt;</v>
      </c>
      <c r="O627" t="str">
        <f t="shared" si="89"/>
        <v>&lt;Campo NomeDb="id_CENTROREFERENZA" Segnaposto="EVE_CENTRO_REFERENZA_ID" Descrizione="Evento: centro di referenza" Tipo="Intero" Filtro="false" Ordinamento="false" Output="false" /&gt;</v>
      </c>
    </row>
    <row r="628" spans="1:15" x14ac:dyDescent="0.25">
      <c r="A628" t="s">
        <v>58</v>
      </c>
      <c r="B628" s="2" t="s">
        <v>391</v>
      </c>
      <c r="C628" t="s">
        <v>100</v>
      </c>
      <c r="D628" t="s">
        <v>65</v>
      </c>
      <c r="E628" s="3" t="s">
        <v>61</v>
      </c>
      <c r="F628" s="2" t="s">
        <v>151</v>
      </c>
      <c r="G628" s="2" t="s">
        <v>151</v>
      </c>
      <c r="H628" s="2" t="s">
        <v>63</v>
      </c>
      <c r="I628" s="2" t="s">
        <v>155</v>
      </c>
      <c r="J628" t="str">
        <f t="shared" si="87"/>
        <v>%%EVE_CDC_AC%%</v>
      </c>
      <c r="K628" t="str">
        <f t="shared" si="88"/>
        <v>&lt;Campo NomeDb="ac_CDC" Segnaposto="EVE_CDC_AC" Descrizione="Evento: centro di costo" Tipo="Stringa" Filtro="true" Ordinamento="false" Output="false" TipoControllo="DropDown" QueryLista="SELECT ac_CDC, tx_CDC FROM age_CDC ORDER BY tx_CDC" /&gt;</v>
      </c>
      <c r="O628" t="str">
        <f t="shared" si="89"/>
        <v>&lt;Campo NomeDb="ac_CDC" Segnaposto="EVE_CDC_AC" Descrizione="Evento: centro di costo" Tipo="Stringa" Filtro="false" Ordinamento="false" Output="false" /&gt;</v>
      </c>
    </row>
    <row r="629" spans="1:15" x14ac:dyDescent="0.25">
      <c r="A629" t="s">
        <v>59</v>
      </c>
      <c r="B629" s="2" t="s">
        <v>392</v>
      </c>
      <c r="C629" t="s">
        <v>101</v>
      </c>
      <c r="D629" t="s">
        <v>67</v>
      </c>
      <c r="E629" s="3" t="s">
        <v>61</v>
      </c>
      <c r="F629" s="2" t="s">
        <v>151</v>
      </c>
      <c r="G629" s="2" t="s">
        <v>151</v>
      </c>
      <c r="H629" s="2" t="s">
        <v>63</v>
      </c>
      <c r="I629" s="2" t="s">
        <v>156</v>
      </c>
      <c r="J629" t="str">
        <f t="shared" si="87"/>
        <v>%%EVE_PIANO_FORMATIVO_ID%%</v>
      </c>
      <c r="K629" t="str">
        <f t="shared" si="88"/>
        <v>&lt;Campo NomeDb="id_PIANOFORMATIVO" Segnaposto="EVE_PIANO_FORMATIVO_ID" Descrizione="Evento: piano formativo" Tipo="Intero" Filtro="true" Ordinamento="false" Output="false" TipoControllo="DropDown" QueryLista="SELECT id_PIANOFORMATIVO, tx_PIANOFORMATIVO FROM age_PIANIFORMATIVI ORDER BY tx_PIANOFORMATIVO" /&gt;</v>
      </c>
      <c r="O629" t="str">
        <f t="shared" si="89"/>
        <v>&lt;Campo NomeDb="id_PIANOFORMATIVO" Segnaposto="EVE_PIANO_FORMATIVO_ID" Descrizione="Evento: piano formativo" Tipo="Intero" Filtro="false" Ordinamento="false" Output="false" /&gt;</v>
      </c>
    </row>
    <row r="630" spans="1:15" x14ac:dyDescent="0.25">
      <c r="A630" t="s">
        <v>15</v>
      </c>
      <c r="B630" t="s">
        <v>113</v>
      </c>
      <c r="C630" t="s">
        <v>74</v>
      </c>
      <c r="D630" t="s">
        <v>65</v>
      </c>
      <c r="E630" s="2" t="s">
        <v>151</v>
      </c>
      <c r="F630" s="3" t="s">
        <v>61</v>
      </c>
      <c r="G630" s="3" t="s">
        <v>61</v>
      </c>
      <c r="J630" t="str">
        <f t="shared" si="87"/>
        <v>%%SEDE_NOME%%</v>
      </c>
      <c r="K630" t="str">
        <f t="shared" si="88"/>
        <v>&lt;Campo NomeDb="tx_SEDE" Segnaposto="SEDE_NOME" Descrizione="Sede: nome" Tipo="Stringa" Filtro="false" Ordinamento="true" Output="true" /&gt;</v>
      </c>
      <c r="O630" t="str">
        <f t="shared" si="89"/>
        <v>&lt;Campo NomeDb="tx_SEDE" Segnaposto="SEDE_NOME" Descrizione="Sede: nome" Tipo="Stringa" Filtro="false" Ordinamento="false" Output="true" /&gt;</v>
      </c>
    </row>
    <row r="631" spans="1:15" x14ac:dyDescent="0.25">
      <c r="A631" t="s">
        <v>16</v>
      </c>
      <c r="B631" t="s">
        <v>114</v>
      </c>
      <c r="C631" t="s">
        <v>75</v>
      </c>
      <c r="D631" t="s">
        <v>65</v>
      </c>
      <c r="E631" s="2" t="s">
        <v>151</v>
      </c>
      <c r="F631" s="2" t="s">
        <v>151</v>
      </c>
      <c r="G631" s="3" t="s">
        <v>61</v>
      </c>
      <c r="J631" t="str">
        <f t="shared" si="87"/>
        <v>%%SEDE_DETTAGLI%%</v>
      </c>
      <c r="K631" t="str">
        <f t="shared" si="88"/>
        <v>&lt;Campo NomeDb="tx_DETTAGLISEDE" Segnaposto="SEDE_DETTAGLI" Descrizione="Sede: dettagli" Tipo="Stringa" Filtro="false" Ordinamento="false" Output="true" /&gt;</v>
      </c>
      <c r="O631" t="str">
        <f t="shared" si="89"/>
        <v>&lt;Campo NomeDb="tx_DETTAGLISEDE" Segnaposto="SEDE_DETTAGLI" Descrizione="Sede: dettagli" Tipo="Stringa" Filtro="false" Ordinamento="false" Output="true" /&gt;</v>
      </c>
    </row>
    <row r="632" spans="1:15" x14ac:dyDescent="0.25">
      <c r="A632" t="s">
        <v>17</v>
      </c>
      <c r="B632" t="s">
        <v>115</v>
      </c>
      <c r="C632" t="s">
        <v>76</v>
      </c>
      <c r="D632" t="s">
        <v>65</v>
      </c>
      <c r="E632" s="2" t="s">
        <v>151</v>
      </c>
      <c r="F632" s="2" t="s">
        <v>151</v>
      </c>
      <c r="G632" s="3" t="s">
        <v>61</v>
      </c>
      <c r="J632" t="str">
        <f t="shared" si="87"/>
        <v>%%SEDE_INDIRIZZO%%</v>
      </c>
      <c r="K632" t="str">
        <f t="shared" si="88"/>
        <v>&lt;Campo NomeDb="tx_INDIRIZZO_SEDE" Segnaposto="SEDE_INDIRIZZO" Descrizione="Sede: indirizzo" Tipo="Stringa" Filtro="false" Ordinamento="false" Output="true" /&gt;</v>
      </c>
      <c r="O632" t="str">
        <f t="shared" si="89"/>
        <v>&lt;Campo NomeDb="tx_INDIRIZZO_SEDE" Segnaposto="SEDE_INDIRIZZO" Descrizione="Sede: indirizzo" Tipo="Stringa" Filtro="false" Ordinamento="false" Output="true" /&gt;</v>
      </c>
    </row>
    <row r="633" spans="1:15" x14ac:dyDescent="0.25">
      <c r="A633" t="s">
        <v>18</v>
      </c>
      <c r="B633" t="s">
        <v>116</v>
      </c>
      <c r="C633" t="s">
        <v>77</v>
      </c>
      <c r="D633" t="s">
        <v>65</v>
      </c>
      <c r="E633" s="2" t="s">
        <v>151</v>
      </c>
      <c r="F633" s="2" t="s">
        <v>151</v>
      </c>
      <c r="G633" s="3" t="s">
        <v>61</v>
      </c>
      <c r="J633" t="str">
        <f t="shared" si="87"/>
        <v>%%SEDE_TELEFONO%%</v>
      </c>
      <c r="K633" t="str">
        <f t="shared" si="88"/>
        <v>&lt;Campo NomeDb="tx_TELEFONO_SEDE" Segnaposto="SEDE_TELEFONO" Descrizione="Sede: telefono" Tipo="Stringa" Filtro="false" Ordinamento="false" Output="true" /&gt;</v>
      </c>
      <c r="O633" t="str">
        <f t="shared" si="89"/>
        <v>&lt;Campo NomeDb="tx_TELEFONO_SEDE" Segnaposto="SEDE_TELEFONO" Descrizione="Sede: telefono" Tipo="Stringa" Filtro="false" Ordinamento="false" Output="true" /&gt;</v>
      </c>
    </row>
    <row r="634" spans="1:15" x14ac:dyDescent="0.25">
      <c r="A634" t="s">
        <v>19</v>
      </c>
      <c r="B634" t="s">
        <v>117</v>
      </c>
      <c r="C634" t="s">
        <v>78</v>
      </c>
      <c r="D634" t="s">
        <v>65</v>
      </c>
      <c r="E634" s="2" t="s">
        <v>151</v>
      </c>
      <c r="F634" s="2" t="s">
        <v>151</v>
      </c>
      <c r="G634" s="3" t="s">
        <v>61</v>
      </c>
      <c r="J634" t="str">
        <f t="shared" si="87"/>
        <v>%%SEDE_FAX%%</v>
      </c>
      <c r="K634" t="str">
        <f t="shared" si="88"/>
        <v>&lt;Campo NomeDb="tx_FAX_SEDE" Segnaposto="SEDE_FAX" Descrizione="Sede: fax" Tipo="Stringa" Filtro="false" Ordinamento="false" Output="true" /&gt;</v>
      </c>
      <c r="O634" t="str">
        <f t="shared" si="89"/>
        <v>&lt;Campo NomeDb="tx_FAX_SEDE" Segnaposto="SEDE_FAX" Descrizione="Sede: fax" Tipo="Stringa" Filtro="false" Ordinamento="false" Output="true" /&gt;</v>
      </c>
    </row>
    <row r="635" spans="1:15" x14ac:dyDescent="0.25">
      <c r="A635" t="s">
        <v>20</v>
      </c>
      <c r="B635" t="s">
        <v>118</v>
      </c>
      <c r="C635" t="s">
        <v>79</v>
      </c>
      <c r="D635" t="s">
        <v>65</v>
      </c>
      <c r="E635" s="2" t="s">
        <v>151</v>
      </c>
      <c r="F635" s="2" t="s">
        <v>151</v>
      </c>
      <c r="G635" s="3" t="s">
        <v>61</v>
      </c>
      <c r="J635" t="str">
        <f t="shared" si="87"/>
        <v>%%SEDE_CELL%%</v>
      </c>
      <c r="K635" t="str">
        <f t="shared" si="88"/>
        <v>&lt;Campo NomeDb="tx_CELLULARE_SEDE" Segnaposto="SEDE_CELL" Descrizione="Sede: cellulare" Tipo="Stringa" Filtro="false" Ordinamento="false" Output="true" /&gt;</v>
      </c>
      <c r="O635" t="str">
        <f t="shared" si="89"/>
        <v>&lt;Campo NomeDb="tx_CELLULARE_SEDE" Segnaposto="SEDE_CELL" Descrizione="Sede: cellulare" Tipo="Stringa" Filtro="false" Ordinamento="false" Output="true" /&gt;</v>
      </c>
    </row>
    <row r="636" spans="1:15" x14ac:dyDescent="0.25">
      <c r="A636" t="s">
        <v>21</v>
      </c>
      <c r="B636" t="s">
        <v>119</v>
      </c>
      <c r="C636" t="s">
        <v>80</v>
      </c>
      <c r="D636" t="s">
        <v>65</v>
      </c>
      <c r="E636" s="2" t="s">
        <v>151</v>
      </c>
      <c r="F636" s="2" t="s">
        <v>151</v>
      </c>
      <c r="G636" s="3" t="s">
        <v>61</v>
      </c>
      <c r="J636" t="str">
        <f t="shared" si="87"/>
        <v>%%SEDE_EMAIL%%</v>
      </c>
      <c r="K636" t="str">
        <f t="shared" si="88"/>
        <v>&lt;Campo NomeDb="tx_EMAIL_SEDE" Segnaposto="SEDE_EMAIL" Descrizione="Sede: e-mail" Tipo="Stringa" Filtro="false" Ordinamento="false" Output="true" /&gt;</v>
      </c>
      <c r="O636" t="str">
        <f t="shared" si="89"/>
        <v>&lt;Campo NomeDb="tx_EMAIL_SEDE" Segnaposto="SEDE_EMAIL" Descrizione="Sede: e-mail" Tipo="Stringa" Filtro="false" Ordinamento="false" Output="true" /&gt;</v>
      </c>
    </row>
    <row r="637" spans="1:15" x14ac:dyDescent="0.25">
      <c r="A637" t="s">
        <v>50</v>
      </c>
      <c r="B637" s="2" t="s">
        <v>393</v>
      </c>
      <c r="C637" t="s">
        <v>74</v>
      </c>
      <c r="D637" t="s">
        <v>67</v>
      </c>
      <c r="E637" s="3" t="s">
        <v>61</v>
      </c>
      <c r="F637" s="2" t="s">
        <v>151</v>
      </c>
      <c r="G637" s="2" t="s">
        <v>151</v>
      </c>
      <c r="H637" s="2" t="s">
        <v>63</v>
      </c>
      <c r="I637" s="2" t="s">
        <v>157</v>
      </c>
      <c r="J637" t="str">
        <f t="shared" si="87"/>
        <v>%%SEDE_ID%%</v>
      </c>
      <c r="K637" t="str">
        <f t="shared" si="88"/>
        <v>&lt;Campo NomeDb="id_SEDE" Segnaposto="SEDE_ID" Descrizione="Sede: nome" Tipo="Intero" Filtro="true" Ordinamento="false" Output="false" TipoControllo="DropDown" QueryLista="SELECT id_SEDE, tx_SEDE FROM age_SEDI ORDER BY id_SEDE" /&gt;</v>
      </c>
      <c r="O637" t="str">
        <f t="shared" si="89"/>
        <v>&lt;Campo NomeDb="id_SEDE" Segnaposto="SEDE_ID" Descrizione="Sede: nome" Tipo="Intero" Filtro="false" Ordinamento="false" Output="false" /&gt;</v>
      </c>
    </row>
    <row r="638" spans="1:15" x14ac:dyDescent="0.25">
      <c r="A638" t="s">
        <v>14</v>
      </c>
      <c r="B638" t="s">
        <v>124</v>
      </c>
      <c r="C638" t="s">
        <v>120</v>
      </c>
      <c r="D638" t="s">
        <v>67</v>
      </c>
      <c r="E638" s="2" t="s">
        <v>151</v>
      </c>
      <c r="F638" s="2" t="s">
        <v>151</v>
      </c>
      <c r="G638" s="3" t="s">
        <v>61</v>
      </c>
      <c r="J638" t="str">
        <f t="shared" si="87"/>
        <v>%%IOL_MAX_PARTECIPANTI%%</v>
      </c>
      <c r="K638" t="str">
        <f t="shared" si="88"/>
        <v>&lt;Campo NomeDb="iol_ni_MAXPARTECIPANTI" Segnaposto="IOL_MAX_PARTECIPANTI" Descrizione="Iscrizioni on line: max partecipanti" Tipo="Intero" Filtro="false" Ordinamento="false" Output="true" /&gt;</v>
      </c>
      <c r="O638" t="str">
        <f t="shared" si="89"/>
        <v>&lt;Campo NomeDb="iol_ni_MAXPARTECIPANTI" Segnaposto="IOL_MAX_PARTECIPANTI" Descrizione="Iscrizioni on line: max partecipanti" Tipo="Intero" Filtro="false" Ordinamento="false" Output="true" /&gt;</v>
      </c>
    </row>
    <row r="639" spans="1:15" x14ac:dyDescent="0.25">
      <c r="A639" t="s">
        <v>47</v>
      </c>
      <c r="B639" t="s">
        <v>125</v>
      </c>
      <c r="C639" t="s">
        <v>121</v>
      </c>
      <c r="D639" t="s">
        <v>66</v>
      </c>
      <c r="E639" s="2" t="s">
        <v>151</v>
      </c>
      <c r="F639" s="2" t="s">
        <v>151</v>
      </c>
      <c r="G639" s="3" t="s">
        <v>61</v>
      </c>
      <c r="J639" t="str">
        <f t="shared" si="87"/>
        <v>%%IOL_INIZIO_VISIBILITA%%</v>
      </c>
      <c r="K639" t="str">
        <f t="shared" si="88"/>
        <v>&lt;Campo NomeDb="iol_dt_INIZIOVISIBILITA" Segnaposto="IOL_INIZIO_VISIBILITA" Descrizione="Iscrizioni on line: data inizio visibilità" Tipo="Data" Filtro="false" Ordinamento="false" Output="true" /&gt;</v>
      </c>
      <c r="O639" t="str">
        <f t="shared" si="89"/>
        <v>&lt;Campo NomeDb="iol_dt_INIZIOVISIBILITA" Segnaposto="IOL_INIZIO_VISIBILITA" Descrizione="Iscrizioni on line: data inizio visibilità" Tipo="Data" Filtro="false" Ordinamento="false" Output="true" /&gt;</v>
      </c>
    </row>
    <row r="640" spans="1:15" x14ac:dyDescent="0.25">
      <c r="A640" t="s">
        <v>48</v>
      </c>
      <c r="B640" t="s">
        <v>126</v>
      </c>
      <c r="C640" t="s">
        <v>122</v>
      </c>
      <c r="D640" t="s">
        <v>66</v>
      </c>
      <c r="E640" s="2" t="s">
        <v>151</v>
      </c>
      <c r="F640" s="2" t="s">
        <v>151</v>
      </c>
      <c r="G640" s="3" t="s">
        <v>61</v>
      </c>
      <c r="J640" t="str">
        <f t="shared" si="87"/>
        <v>%%IOL_DATA_APERTURA%%</v>
      </c>
      <c r="K640" t="str">
        <f t="shared" si="88"/>
        <v>&lt;Campo NomeDb="iol_dt_APERTURAISCRIZIONI" Segnaposto="IOL_DATA_APERTURA" Descrizione="Iscrizioni on line: data apertura" Tipo="Data" Filtro="false" Ordinamento="false" Output="true" /&gt;</v>
      </c>
      <c r="O640" t="str">
        <f t="shared" si="89"/>
        <v>&lt;Campo NomeDb="iol_dt_APERTURAISCRIZIONI" Segnaposto="IOL_DATA_APERTURA" Descrizione="Iscrizioni on line: data apertura" Tipo="Data" Filtro="false" Ordinamento="false" Output="true" /&gt;</v>
      </c>
    </row>
    <row r="641" spans="1:15" x14ac:dyDescent="0.25">
      <c r="A641" t="s">
        <v>49</v>
      </c>
      <c r="B641" t="s">
        <v>127</v>
      </c>
      <c r="C641" t="s">
        <v>123</v>
      </c>
      <c r="D641" t="s">
        <v>66</v>
      </c>
      <c r="E641" s="2" t="s">
        <v>151</v>
      </c>
      <c r="F641" s="2" t="s">
        <v>151</v>
      </c>
      <c r="G641" s="3" t="s">
        <v>61</v>
      </c>
      <c r="J641" t="str">
        <f t="shared" si="87"/>
        <v>%%IOL_DATA_CHIUSURA%%</v>
      </c>
      <c r="K641" t="str">
        <f t="shared" si="88"/>
        <v>&lt;Campo NomeDb="iol_dt_CHIUSURAISCRIZIONI" Segnaposto="IOL_DATA_CHIUSURA" Descrizione="Iscrizioni on line: data chiusura" Tipo="Data" Filtro="false" Ordinamento="false" Output="true" /&gt;</v>
      </c>
      <c r="O641" t="str">
        <f t="shared" si="89"/>
        <v>&lt;Campo NomeDb="iol_dt_CHIUSURAISCRIZIONI" Segnaposto="IOL_DATA_CHIUSURA" Descrizione="Iscrizioni on line: data chiusura" Tipo="Data" Filtro="false" Ordinamento="false" Output="true" /&gt;</v>
      </c>
    </row>
    <row r="642" spans="1:15" x14ac:dyDescent="0.25">
      <c r="A642" t="s">
        <v>44</v>
      </c>
      <c r="B642" t="s">
        <v>128</v>
      </c>
      <c r="C642" t="s">
        <v>103</v>
      </c>
      <c r="D642" t="s">
        <v>65</v>
      </c>
      <c r="E642" s="2" t="s">
        <v>151</v>
      </c>
      <c r="F642" s="2" t="s">
        <v>151</v>
      </c>
      <c r="G642" s="3" t="s">
        <v>61</v>
      </c>
      <c r="J642" t="str">
        <f t="shared" si="87"/>
        <v>%%ECM_ACCREDITATO%%</v>
      </c>
      <c r="K642" t="str">
        <f t="shared" si="88"/>
        <v>&lt;Campo NomeDb="tx_ACCREDITATOECM" Segnaposto="ECM_ACCREDITATO" Descrizione="ECM: evento accreditato" Tipo="Stringa" Filtro="false" Ordinamento="false" Output="true" /&gt;</v>
      </c>
      <c r="O642" t="str">
        <f t="shared" si="89"/>
        <v>&lt;Campo NomeDb="tx_ACCREDITATOECM" Segnaposto="ECM_ACCREDITATO" Descrizione="ECM: evento accreditato" Tipo="Stringa" Filtro="false" Ordinamento="false" Output="true" /&gt;</v>
      </c>
    </row>
    <row r="643" spans="1:15" x14ac:dyDescent="0.25">
      <c r="A643" t="s">
        <v>12</v>
      </c>
      <c r="B643" t="s">
        <v>130</v>
      </c>
      <c r="C643" t="s">
        <v>71</v>
      </c>
      <c r="D643" t="s">
        <v>65</v>
      </c>
      <c r="E643" s="3" t="s">
        <v>61</v>
      </c>
      <c r="F643" s="3" t="s">
        <v>61</v>
      </c>
      <c r="G643" s="3" t="s">
        <v>61</v>
      </c>
      <c r="H643" s="3" t="s">
        <v>62</v>
      </c>
      <c r="J643" t="str">
        <f t="shared" si="87"/>
        <v>%%ECM_CODICE_EVENTO%%</v>
      </c>
      <c r="K643" t="str">
        <f t="shared" si="88"/>
        <v>&lt;Campo NomeDb="ecm2_COD_EVE" Segnaposto="ECM_CODICE_EVENTO" Descrizione="ECM: codice evento" Tipo="Stringa" Filtro="true" Ordinamento="true" Output="true" TipoControllo="Standard" /&gt;</v>
      </c>
      <c r="O643" t="str">
        <f t="shared" si="89"/>
        <v>&lt;Campo NomeDb="ecm2_COD_EVE" Segnaposto="ECM_CODICE_EVENTO" Descrizione="ECM: codice evento" Tipo="Stringa" Filtro="false" Ordinamento="false" Output="true" /&gt;</v>
      </c>
    </row>
    <row r="644" spans="1:15" x14ac:dyDescent="0.25">
      <c r="A644" t="s">
        <v>45</v>
      </c>
      <c r="B644" t="s">
        <v>129</v>
      </c>
      <c r="C644" t="s">
        <v>104</v>
      </c>
      <c r="D644" t="s">
        <v>65</v>
      </c>
      <c r="E644" s="2" t="s">
        <v>151</v>
      </c>
      <c r="F644" s="2" t="s">
        <v>151</v>
      </c>
      <c r="G644" s="3" t="s">
        <v>61</v>
      </c>
      <c r="J644" t="str">
        <f t="shared" si="87"/>
        <v>%%ECM_CODICE_EDIZIONE%%</v>
      </c>
      <c r="K644" t="str">
        <f t="shared" si="88"/>
        <v>&lt;Campo NomeDb="ecm2_COD_EDI" Segnaposto="ECM_CODICE_EDIZIONE" Descrizione="ECM: codice edizione" Tipo="Stringa" Filtro="false" Ordinamento="false" Output="true" /&gt;</v>
      </c>
      <c r="O644" t="str">
        <f t="shared" si="89"/>
        <v>&lt;Campo NomeDb="ecm2_COD_EDI" Segnaposto="ECM_CODICE_EDIZIONE" Descrizione="ECM: codice edizione" Tipo="Stringa" Filtro="false" Ordinamento="false" Output="true" /&gt;</v>
      </c>
    </row>
    <row r="645" spans="1:15" x14ac:dyDescent="0.25">
      <c r="A645" t="s">
        <v>30</v>
      </c>
      <c r="B645" t="s">
        <v>131</v>
      </c>
      <c r="C645" t="s">
        <v>89</v>
      </c>
      <c r="D645" t="s">
        <v>65</v>
      </c>
      <c r="E645" s="2" t="s">
        <v>151</v>
      </c>
      <c r="F645" s="2" t="s">
        <v>151</v>
      </c>
      <c r="G645" s="3" t="s">
        <v>61</v>
      </c>
      <c r="J645" t="str">
        <f t="shared" si="87"/>
        <v>%%ECM_TIPO_FORMAZIONE%%</v>
      </c>
      <c r="K645" t="str">
        <f t="shared" si="88"/>
        <v>&lt;Campo NomeDb="tx_TIPOLOGIAECMEVENTO" Segnaposto="ECM_TIPO_FORMAZIONE" Descrizione="ECM: tipo formazione" Tipo="Stringa" Filtro="false" Ordinamento="false" Output="true" /&gt;</v>
      </c>
      <c r="O645" t="str">
        <f t="shared" si="89"/>
        <v>&lt;Campo NomeDb="tx_TIPOLOGIAECMEVENTO" Segnaposto="ECM_TIPO_FORMAZIONE" Descrizione="ECM: tipo formazione" Tipo="Stringa" Filtro="false" Ordinamento="false" Output="true" /&gt;</v>
      </c>
    </row>
    <row r="646" spans="1:15" x14ac:dyDescent="0.25">
      <c r="A646" t="s">
        <v>424</v>
      </c>
      <c r="B646" t="s">
        <v>425</v>
      </c>
      <c r="C646" t="s">
        <v>426</v>
      </c>
      <c r="D646" t="s">
        <v>65</v>
      </c>
      <c r="E646" s="2" t="s">
        <v>151</v>
      </c>
      <c r="F646" s="2" t="s">
        <v>151</v>
      </c>
      <c r="G646" s="3" t="s">
        <v>61</v>
      </c>
      <c r="J646" t="str">
        <f t="shared" si="87"/>
        <v>%%ECM_TIPOLOGIA_FORMATIVA%%</v>
      </c>
      <c r="K646" t="str">
        <f t="shared" si="88"/>
        <v>&lt;Campo NomeDb="ecm2_TIPOLOGIA_FORM" Segnaposto="ECM_TIPOLOGIA_FORMATIVA" Descrizione="ECM: tipologia formativa" Tipo="Stringa" Filtro="false" Ordinamento="false" Output="true" /&gt;</v>
      </c>
      <c r="O646" t="str">
        <f t="shared" si="89"/>
        <v>&lt;Campo NomeDb="ecm2_TIPOLOGIA_FORM" Segnaposto="ECM_TIPOLOGIA_FORMATIVA" Descrizione="ECM: tipologia formativa" Tipo="Stringa" Filtro="false" Ordinamento="false" Output="true" /&gt;</v>
      </c>
    </row>
    <row r="647" spans="1:15" x14ac:dyDescent="0.25">
      <c r="A647" t="s">
        <v>427</v>
      </c>
      <c r="B647" t="s">
        <v>428</v>
      </c>
      <c r="C647" t="s">
        <v>429</v>
      </c>
      <c r="D647" t="s">
        <v>65</v>
      </c>
      <c r="E647" s="2" t="s">
        <v>151</v>
      </c>
      <c r="F647" s="2" t="s">
        <v>151</v>
      </c>
      <c r="G647" s="3" t="s">
        <v>61</v>
      </c>
      <c r="J647" t="str">
        <f t="shared" si="87"/>
        <v>%%ECM_TIPO_EVENTO%%</v>
      </c>
      <c r="K647" t="str">
        <f t="shared" si="88"/>
        <v>&lt;Campo NomeDb="ecm2_TIPO_EVE" Segnaposto="ECM_TIPO_EVENTO" Descrizione="ECM: tipo evento" Tipo="Stringa" Filtro="false" Ordinamento="false" Output="true" /&gt;</v>
      </c>
      <c r="O647" t="str">
        <f t="shared" si="89"/>
        <v>&lt;Campo NomeDb="ecm2_TIPO_EVE" Segnaposto="ECM_TIPO_EVENTO" Descrizione="ECM: tipo evento" Tipo="Stringa" Filtro="false" Ordinamento="false" Output="true" /&gt;</v>
      </c>
    </row>
    <row r="648" spans="1:15" x14ac:dyDescent="0.25">
      <c r="A648" t="s">
        <v>13</v>
      </c>
      <c r="B648" t="s">
        <v>132</v>
      </c>
      <c r="C648" t="s">
        <v>72</v>
      </c>
      <c r="D648" t="s">
        <v>73</v>
      </c>
      <c r="E648" s="3" t="s">
        <v>61</v>
      </c>
      <c r="F648" s="2" t="s">
        <v>151</v>
      </c>
      <c r="G648" s="3" t="s">
        <v>61</v>
      </c>
      <c r="H648" s="3" t="s">
        <v>62</v>
      </c>
      <c r="J648" t="str">
        <f t="shared" si="87"/>
        <v>%%ECM_NUM_CREDITI%%</v>
      </c>
      <c r="K648" t="str">
        <f t="shared" si="88"/>
        <v>&lt;Campo NomeDb="ecm2_NUM_CRED" Segnaposto="ECM_NUM_CREDITI" Descrizione="ECM: numero crediti" Tipo="Decimale" Filtro="true" Ordinamento="false" Output="true" TipoControllo="Standard" /&gt;</v>
      </c>
      <c r="O648" t="str">
        <f t="shared" si="89"/>
        <v>&lt;Campo NomeDb="ecm2_NUM_CRED" Segnaposto="ECM_NUM_CREDITI" Descrizione="ECM: numero crediti" Tipo="Decimale" Filtro="false" Ordinamento="false" Output="true" /&gt;</v>
      </c>
    </row>
    <row r="649" spans="1:15" x14ac:dyDescent="0.25">
      <c r="A649" t="s">
        <v>46</v>
      </c>
      <c r="B649" t="s">
        <v>133</v>
      </c>
      <c r="C649" t="s">
        <v>105</v>
      </c>
      <c r="D649" t="s">
        <v>65</v>
      </c>
      <c r="E649" s="2" t="s">
        <v>151</v>
      </c>
      <c r="F649" s="2" t="s">
        <v>151</v>
      </c>
      <c r="G649" s="3" t="s">
        <v>61</v>
      </c>
      <c r="J649" t="str">
        <f t="shared" si="87"/>
        <v>%%ECM_DURATA_ORE%%</v>
      </c>
      <c r="K649" t="str">
        <f t="shared" si="88"/>
        <v>&lt;Campo NomeDb="ecm2_NUM_ORE" Segnaposto="ECM_DURATA_ORE" Descrizione="ECM: durata in ore" Tipo="Stringa" Filtro="false" Ordinamento="false" Output="true" /&gt;</v>
      </c>
      <c r="O649" t="str">
        <f t="shared" si="89"/>
        <v>&lt;Campo NomeDb="ecm2_NUM_ORE" Segnaposto="ECM_DURATA_ORE" Descrizione="ECM: durata in ore" Tipo="Stringa" Filtro="false" Ordinamento="false" Output="true" /&gt;</v>
      </c>
    </row>
    <row r="650" spans="1:15" x14ac:dyDescent="0.25">
      <c r="A650" t="s">
        <v>43</v>
      </c>
      <c r="B650" t="s">
        <v>134</v>
      </c>
      <c r="C650" t="s">
        <v>102</v>
      </c>
      <c r="D650" t="s">
        <v>65</v>
      </c>
      <c r="E650" s="2" t="s">
        <v>151</v>
      </c>
      <c r="F650" s="2" t="s">
        <v>151</v>
      </c>
      <c r="G650" s="3" t="s">
        <v>61</v>
      </c>
      <c r="J650" t="str">
        <f t="shared" si="87"/>
        <v>%%ECM_OBBIETTIVI%%</v>
      </c>
      <c r="K650" t="str">
        <f t="shared" si="88"/>
        <v>&lt;Campo NomeDb="tx_OBBIETTIVIECM" Segnaposto="ECM_OBBIETTIVI" Descrizione="ECM: obbiettivi" Tipo="Stringa" Filtro="false" Ordinamento="false" Output="true" /&gt;</v>
      </c>
      <c r="O650" t="str">
        <f t="shared" si="89"/>
        <v>&lt;Campo NomeDb="tx_OBBIETTIVIECM" Segnaposto="ECM_OBBIETTIVI" Descrizione="ECM: obbiettivi" Tipo="Stringa" Filtro="false" Ordinamento="false" Output="true" /&gt;</v>
      </c>
    </row>
    <row r="651" spans="1:15" x14ac:dyDescent="0.25">
      <c r="A651" t="s">
        <v>53</v>
      </c>
      <c r="B651" s="2" t="s">
        <v>394</v>
      </c>
      <c r="C651" t="s">
        <v>103</v>
      </c>
      <c r="D651" t="s">
        <v>67</v>
      </c>
      <c r="E651" s="3" t="s">
        <v>61</v>
      </c>
      <c r="F651" s="2" t="s">
        <v>151</v>
      </c>
      <c r="G651" s="2" t="s">
        <v>151</v>
      </c>
      <c r="H651" s="2" t="s">
        <v>63</v>
      </c>
      <c r="I651" t="s">
        <v>158</v>
      </c>
      <c r="J651" t="str">
        <f t="shared" si="87"/>
        <v>%%ECM_ACCREDITATO_FL%%</v>
      </c>
      <c r="K651" t="str">
        <f t="shared" si="88"/>
        <v>&lt;Campo NomeDb="fl_ACCREDITATOECM" Segnaposto="ECM_ACCREDITATO_FL" Descrizione="ECM: evento accreditato" Tipo="Intero" Filtro="true" Ordinamento="false" Output="false" TipoControllo="DropDown" QueryLista="SELECT 0 as n, 'No' as t UNION ALL SELECT 1 as n, 'Sì' as t ORDER BY n" /&gt;</v>
      </c>
      <c r="O651" t="str">
        <f t="shared" si="89"/>
        <v>&lt;Campo NomeDb="fl_ACCREDITATOECM" Segnaposto="ECM_ACCREDITATO_FL" Descrizione="ECM: evento accreditato" Tipo="Intero" Filtro="false" Ordinamento="false" Output="false" /&gt;</v>
      </c>
    </row>
    <row r="652" spans="1:15" x14ac:dyDescent="0.25">
      <c r="A652" t="s">
        <v>54</v>
      </c>
      <c r="B652" s="2" t="s">
        <v>395</v>
      </c>
      <c r="C652" t="s">
        <v>89</v>
      </c>
      <c r="D652" t="s">
        <v>67</v>
      </c>
      <c r="E652" s="3" t="s">
        <v>61</v>
      </c>
      <c r="F652" s="2" t="s">
        <v>151</v>
      </c>
      <c r="G652" s="2" t="s">
        <v>151</v>
      </c>
      <c r="H652" s="2" t="s">
        <v>64</v>
      </c>
      <c r="I652" t="s">
        <v>159</v>
      </c>
      <c r="J652" t="str">
        <f t="shared" si="87"/>
        <v>%%ECM_TIPO_FORMAZIONE_ID%%</v>
      </c>
      <c r="K652" t="str">
        <f t="shared" si="88"/>
        <v>&lt;Campo NomeDb="id_TIPOLOGIAECMEVENTO" Segnaposto="ECM_TIPO_FORMAZIONE_ID" Descrizione="ECM: tipo formazione" Tipo="Intero" Filtro="true" Ordinamento="false" Output="false" TipoControllo="CheckBoxList" QueryLista="SELECT id_TIPOLOGIAECMEVENTO, tx_TIPOLOGIAECMEVENTO FROM age_TIPOLOGIEECMEVENTI ORDER BY tx_TIPOLOGIAECMEVENTO" /&gt;</v>
      </c>
      <c r="O652" t="str">
        <f t="shared" si="89"/>
        <v>&lt;Campo NomeDb="id_TIPOLOGIAECMEVENTO" Segnaposto="ECM_TIPO_FORMAZIONE_ID" Descrizione="ECM: tipo formazione" Tipo="Intero" Filtro="false" Ordinamento="false" Output="false" /&gt;</v>
      </c>
    </row>
    <row r="653" spans="1:15" x14ac:dyDescent="0.25">
      <c r="A653" t="s">
        <v>60</v>
      </c>
      <c r="B653" s="2" t="s">
        <v>396</v>
      </c>
      <c r="C653" t="s">
        <v>102</v>
      </c>
      <c r="D653" t="s">
        <v>65</v>
      </c>
      <c r="E653" s="3" t="s">
        <v>61</v>
      </c>
      <c r="F653" s="2" t="s">
        <v>151</v>
      </c>
      <c r="G653" s="2" t="s">
        <v>151</v>
      </c>
      <c r="H653" s="2" t="s">
        <v>63</v>
      </c>
      <c r="I653" s="2" t="s">
        <v>160</v>
      </c>
      <c r="J653" t="str">
        <f t="shared" si="87"/>
        <v>%%ECM_OBBIETTIVI_AC%%</v>
      </c>
      <c r="K653" t="str">
        <f t="shared" si="88"/>
        <v>&lt;Campo NomeDb="ecm2_COD_OBI" Segnaposto="ECM_OBBIETTIVI_AC" Descrizione="ECM: obbiettivi" Tipo="Stringa" Filtro="true" Ordinamento="false" Output="false" TipoControllo="DropDown" QueryLista="SELECT CODELEME, DESELEME from ut_ECMELE where CODLISTA='COD_OBI'" /&gt;</v>
      </c>
      <c r="O653" t="str">
        <f t="shared" si="89"/>
        <v>&lt;Campo NomeDb="ecm2_COD_OBI" Segnaposto="ECM_OBBIETTIVI_AC" Descrizione="ECM: obbiettivi" Tipo="Stringa" Filtro="false" Ordinamento="false" Output="false" /&gt;</v>
      </c>
    </row>
    <row r="654" spans="1:15" x14ac:dyDescent="0.25">
      <c r="A654" t="s">
        <v>430</v>
      </c>
      <c r="B654" t="s">
        <v>431</v>
      </c>
      <c r="C654" t="s">
        <v>432</v>
      </c>
      <c r="D654" t="s">
        <v>65</v>
      </c>
      <c r="E654" s="2" t="s">
        <v>151</v>
      </c>
      <c r="F654" s="2" t="s">
        <v>151</v>
      </c>
      <c r="G654" s="3" t="s">
        <v>61</v>
      </c>
      <c r="J654" t="str">
        <f t="shared" si="87"/>
        <v>%%ECM_PROFESSIONI%%</v>
      </c>
      <c r="K654" t="str">
        <f t="shared" si="88"/>
        <v>&lt;Campo NomeDb="tx_PROFESSIONIECM" Segnaposto="ECM_PROFESSIONI" Descrizione="ECM: professioni accreditate" Tipo="Stringa" Filtro="false" Ordinamento="false" Output="true" /&gt;</v>
      </c>
      <c r="O654" t="str">
        <f t="shared" si="89"/>
        <v>&lt;Campo NomeDb="tx_PROFESSIONIECM" Segnaposto="ECM_PROFESSIONI" Descrizione="ECM: professioni accreditate" Tipo="Stringa" Filtro="false" Ordinamento="false" Output="true" /&gt;</v>
      </c>
    </row>
    <row r="655" spans="1:15" x14ac:dyDescent="0.25">
      <c r="A655" t="s">
        <v>31</v>
      </c>
      <c r="B655" t="s">
        <v>135</v>
      </c>
      <c r="C655" t="s">
        <v>90</v>
      </c>
      <c r="D655" t="s">
        <v>65</v>
      </c>
      <c r="E655" s="2" t="s">
        <v>151</v>
      </c>
      <c r="F655" s="2" t="s">
        <v>151</v>
      </c>
      <c r="G655" s="3" t="s">
        <v>61</v>
      </c>
      <c r="J655" t="str">
        <f t="shared" si="87"/>
        <v>%%PROVECM_NOME%%</v>
      </c>
      <c r="K655" t="str">
        <f t="shared" si="88"/>
        <v>&lt;Campo NomeDb="tx_PROVIDERECM" Segnaposto="PROVECM_NOME" Descrizione="Provider ECM: nome" Tipo="Stringa" Filtro="false" Ordinamento="false" Output="true" /&gt;</v>
      </c>
      <c r="O655" t="str">
        <f t="shared" si="89"/>
        <v>&lt;Campo NomeDb="tx_PROVIDERECM" Segnaposto="PROVECM_NOME" Descrizione="Provider ECM: nome" Tipo="Stringa" Filtro="false" Ordinamento="false" Output="true" /&gt;</v>
      </c>
    </row>
    <row r="656" spans="1:15" x14ac:dyDescent="0.25">
      <c r="A656" t="s">
        <v>32</v>
      </c>
      <c r="B656" t="s">
        <v>136</v>
      </c>
      <c r="C656" t="s">
        <v>91</v>
      </c>
      <c r="D656" t="s">
        <v>65</v>
      </c>
      <c r="E656" s="2" t="s">
        <v>151</v>
      </c>
      <c r="F656" s="2" t="s">
        <v>151</v>
      </c>
      <c r="G656" s="3" t="s">
        <v>61</v>
      </c>
      <c r="J656" t="str">
        <f t="shared" si="87"/>
        <v>%%PROVECM_NOME_RAPPRLEGALE%%</v>
      </c>
      <c r="K656" t="str">
        <f t="shared" si="88"/>
        <v>&lt;Campo NomeDb="tx_RESPONSABILE_PRO" Segnaposto="PROVECM_NOME_RAPPRLEGALE" Descrizione="Provider ECM: nome rappresentante legale" Tipo="Stringa" Filtro="false" Ordinamento="false" Output="true" /&gt;</v>
      </c>
      <c r="O656" t="str">
        <f t="shared" si="89"/>
        <v>&lt;Campo NomeDb="tx_RESPONSABILE_PRO" Segnaposto="PROVECM_NOME_RAPPRLEGALE" Descrizione="Provider ECM: nome rappresentante legale" Tipo="Stringa" Filtro="false" Ordinamento="false" Output="true" /&gt;</v>
      </c>
    </row>
    <row r="657" spans="1:15" x14ac:dyDescent="0.25">
      <c r="A657" t="s">
        <v>55</v>
      </c>
      <c r="B657" s="2" t="s">
        <v>397</v>
      </c>
      <c r="C657" t="s">
        <v>90</v>
      </c>
      <c r="D657" t="s">
        <v>67</v>
      </c>
      <c r="E657" s="3" t="s">
        <v>61</v>
      </c>
      <c r="F657" s="2" t="s">
        <v>151</v>
      </c>
      <c r="G657" s="2" t="s">
        <v>151</v>
      </c>
      <c r="H657" s="2" t="s">
        <v>63</v>
      </c>
      <c r="I657" s="2" t="s">
        <v>161</v>
      </c>
      <c r="J657" t="str">
        <f t="shared" si="87"/>
        <v>%%PROVECM_ID%%</v>
      </c>
      <c r="K657" t="str">
        <f t="shared" si="88"/>
        <v>&lt;Campo NomeDb="id_PROVIDERECM" Segnaposto="PROVECM_ID" Descrizione="Provider ECM: nome" Tipo="Intero" Filtro="true" Ordinamento="false" Output="false" TipoControllo="DropDown" QueryLista="SELECT id_PROVIDERECM, tx_PROVIDERECM FROM age_PROVIDERECM ORDER BY tx_PROVIDERECM" /&gt;</v>
      </c>
      <c r="O657" t="str">
        <f t="shared" si="89"/>
        <v>&lt;Campo NomeDb="id_PROVIDERECM" Segnaposto="PROVECM_ID" Descrizione="Provider ECM: nome" Tipo="Intero" Filtro="false" Ordinamento="false" Output="false" /&gt;</v>
      </c>
    </row>
    <row r="658" spans="1:15" x14ac:dyDescent="0.25">
      <c r="A658" t="s">
        <v>22</v>
      </c>
      <c r="B658" t="s">
        <v>137</v>
      </c>
      <c r="C658" t="s">
        <v>81</v>
      </c>
      <c r="D658" t="s">
        <v>65</v>
      </c>
      <c r="E658" s="2" t="s">
        <v>151</v>
      </c>
      <c r="F658" s="2" t="s">
        <v>151</v>
      </c>
      <c r="G658" s="3" t="s">
        <v>61</v>
      </c>
      <c r="J658" t="str">
        <f t="shared" si="87"/>
        <v>%%SEGR_NOME%%</v>
      </c>
      <c r="K658" t="str">
        <f t="shared" si="88"/>
        <v>&lt;Campo NomeDb="tx_SEGRETERIAORGANIZZATIVA" Segnaposto="SEGR_NOME" Descrizione="Segreteria organizzativa: nome" Tipo="Stringa" Filtro="false" Ordinamento="false" Output="true" /&gt;</v>
      </c>
      <c r="O658" t="str">
        <f t="shared" si="89"/>
        <v>&lt;Campo NomeDb="tx_SEGRETERIAORGANIZZATIVA" Segnaposto="SEGR_NOME" Descrizione="Segreteria organizzativa: nome" Tipo="Stringa" Filtro="false" Ordinamento="false" Output="true" /&gt;</v>
      </c>
    </row>
    <row r="659" spans="1:15" x14ac:dyDescent="0.25">
      <c r="A659" t="s">
        <v>23</v>
      </c>
      <c r="B659" t="s">
        <v>138</v>
      </c>
      <c r="C659" t="s">
        <v>84</v>
      </c>
      <c r="D659" t="s">
        <v>65</v>
      </c>
      <c r="E659" s="2" t="s">
        <v>151</v>
      </c>
      <c r="F659" s="2" t="s">
        <v>151</v>
      </c>
      <c r="G659" s="3" t="s">
        <v>61</v>
      </c>
      <c r="J659" t="str">
        <f t="shared" si="87"/>
        <v>%%SEGR_NOME_RESPONSABILE%%</v>
      </c>
      <c r="K659" t="str">
        <f t="shared" si="88"/>
        <v>&lt;Campo NomeDb="tx_RESPONSABILE_SORG" Segnaposto="SEGR_NOME_RESPONSABILE" Descrizione="Segreteria organizzativa: nome responsabile" Tipo="Stringa" Filtro="false" Ordinamento="false" Output="true" /&gt;</v>
      </c>
      <c r="O659" t="str">
        <f t="shared" si="89"/>
        <v>&lt;Campo NomeDb="tx_RESPONSABILE_SORG" Segnaposto="SEGR_NOME_RESPONSABILE" Descrizione="Segreteria organizzativa: nome responsabile" Tipo="Stringa" Filtro="false" Ordinamento="false" Output="true" /&gt;</v>
      </c>
    </row>
    <row r="660" spans="1:15" x14ac:dyDescent="0.25">
      <c r="A660" t="s">
        <v>24</v>
      </c>
      <c r="B660" t="s">
        <v>139</v>
      </c>
      <c r="C660" t="s">
        <v>82</v>
      </c>
      <c r="D660" t="s">
        <v>65</v>
      </c>
      <c r="E660" s="2" t="s">
        <v>151</v>
      </c>
      <c r="F660" s="2" t="s">
        <v>151</v>
      </c>
      <c r="G660" s="3" t="s">
        <v>61</v>
      </c>
      <c r="J660" t="str">
        <f t="shared" si="87"/>
        <v>%%SEGR_INDIRIZZO%%</v>
      </c>
      <c r="K660" t="str">
        <f t="shared" si="88"/>
        <v>&lt;Campo NomeDb="tx_INDIRIZZO_SORG" Segnaposto="SEGR_INDIRIZZO" Descrizione="Segreteria organizzativa: indirizzo" Tipo="Stringa" Filtro="false" Ordinamento="false" Output="true" /&gt;</v>
      </c>
      <c r="O660" t="str">
        <f t="shared" si="89"/>
        <v>&lt;Campo NomeDb="tx_INDIRIZZO_SORG" Segnaposto="SEGR_INDIRIZZO" Descrizione="Segreteria organizzativa: indirizzo" Tipo="Stringa" Filtro="false" Ordinamento="false" Output="true" /&gt;</v>
      </c>
    </row>
    <row r="661" spans="1:15" x14ac:dyDescent="0.25">
      <c r="A661" t="s">
        <v>25</v>
      </c>
      <c r="B661" t="s">
        <v>140</v>
      </c>
      <c r="C661" t="s">
        <v>83</v>
      </c>
      <c r="D661" t="s">
        <v>65</v>
      </c>
      <c r="E661" s="2" t="s">
        <v>151</v>
      </c>
      <c r="F661" s="2" t="s">
        <v>151</v>
      </c>
      <c r="G661" s="3" t="s">
        <v>61</v>
      </c>
      <c r="J661" t="str">
        <f t="shared" si="87"/>
        <v>%%SEGR_TELEFONO%%</v>
      </c>
      <c r="K661" t="str">
        <f t="shared" si="88"/>
        <v>&lt;Campo NomeDb="tx_TELEFONO_SORG" Segnaposto="SEGR_TELEFONO" Descrizione="Segreteria organizzativa: telefono" Tipo="Stringa" Filtro="false" Ordinamento="false" Output="true" /&gt;</v>
      </c>
      <c r="O661" t="str">
        <f t="shared" si="89"/>
        <v>&lt;Campo NomeDb="tx_TELEFONO_SORG" Segnaposto="SEGR_TELEFONO" Descrizione="Segreteria organizzativa: telefono" Tipo="Stringa" Filtro="false" Ordinamento="false" Output="true" /&gt;</v>
      </c>
    </row>
    <row r="662" spans="1:15" x14ac:dyDescent="0.25">
      <c r="A662" t="s">
        <v>26</v>
      </c>
      <c r="B662" t="s">
        <v>141</v>
      </c>
      <c r="C662" t="s">
        <v>85</v>
      </c>
      <c r="D662" t="s">
        <v>65</v>
      </c>
      <c r="E662" s="2" t="s">
        <v>151</v>
      </c>
      <c r="F662" s="2" t="s">
        <v>151</v>
      </c>
      <c r="G662" s="3" t="s">
        <v>61</v>
      </c>
      <c r="J662" t="str">
        <f t="shared" si="87"/>
        <v>%%SEGR_FAX%%</v>
      </c>
      <c r="K662" t="str">
        <f t="shared" si="88"/>
        <v>&lt;Campo NomeDb="tx_FAX_SORG" Segnaposto="SEGR_FAX" Descrizione="Segreteria organizzativa: fax" Tipo="Stringa" Filtro="false" Ordinamento="false" Output="true" /&gt;</v>
      </c>
      <c r="O662" t="str">
        <f t="shared" si="89"/>
        <v>&lt;Campo NomeDb="tx_FAX_SORG" Segnaposto="SEGR_FAX" Descrizione="Segreteria organizzativa: fax" Tipo="Stringa" Filtro="false" Ordinamento="false" Output="true" /&gt;</v>
      </c>
    </row>
    <row r="663" spans="1:15" x14ac:dyDescent="0.25">
      <c r="A663" t="s">
        <v>27</v>
      </c>
      <c r="B663" t="s">
        <v>142</v>
      </c>
      <c r="C663" t="s">
        <v>86</v>
      </c>
      <c r="D663" t="s">
        <v>65</v>
      </c>
      <c r="E663" s="2" t="s">
        <v>151</v>
      </c>
      <c r="F663" s="2" t="s">
        <v>151</v>
      </c>
      <c r="G663" s="3" t="s">
        <v>61</v>
      </c>
      <c r="J663" t="str">
        <f t="shared" si="87"/>
        <v>%%SEGR_CELL%%</v>
      </c>
      <c r="K663" t="str">
        <f t="shared" si="88"/>
        <v>&lt;Campo NomeDb="tx_CELLULARE_SORG" Segnaposto="SEGR_CELL" Descrizione="Segreteria organizzativa: cellulare" Tipo="Stringa" Filtro="false" Ordinamento="false" Output="true" /&gt;</v>
      </c>
      <c r="O663" t="str">
        <f t="shared" si="89"/>
        <v>&lt;Campo NomeDb="tx_CELLULARE_SORG" Segnaposto="SEGR_CELL" Descrizione="Segreteria organizzativa: cellulare" Tipo="Stringa" Filtro="false" Ordinamento="false" Output="true" /&gt;</v>
      </c>
    </row>
    <row r="664" spans="1:15" x14ac:dyDescent="0.25">
      <c r="A664" t="s">
        <v>28</v>
      </c>
      <c r="B664" t="s">
        <v>143</v>
      </c>
      <c r="C664" t="s">
        <v>87</v>
      </c>
      <c r="D664" t="s">
        <v>65</v>
      </c>
      <c r="E664" s="2" t="s">
        <v>151</v>
      </c>
      <c r="F664" s="2" t="s">
        <v>151</v>
      </c>
      <c r="G664" s="3" t="s">
        <v>61</v>
      </c>
      <c r="J664" t="str">
        <f t="shared" si="87"/>
        <v>%%SEGR_EMAIL%%</v>
      </c>
      <c r="K664" t="str">
        <f t="shared" si="88"/>
        <v>&lt;Campo NomeDb="tx_EMAIL_SORG" Segnaposto="SEGR_EMAIL" Descrizione="Segreteria organizzativa: e-mail" Tipo="Stringa" Filtro="false" Ordinamento="false" Output="true" /&gt;</v>
      </c>
      <c r="O664" t="str">
        <f t="shared" si="89"/>
        <v>&lt;Campo NomeDb="tx_EMAIL_SORG" Segnaposto="SEGR_EMAIL" Descrizione="Segreteria organizzativa: e-mail" Tipo="Stringa" Filtro="false" Ordinamento="false" Output="true" /&gt;</v>
      </c>
    </row>
    <row r="665" spans="1:15" x14ac:dyDescent="0.25">
      <c r="A665" t="s">
        <v>51</v>
      </c>
      <c r="B665" s="2" t="s">
        <v>398</v>
      </c>
      <c r="C665" t="s">
        <v>81</v>
      </c>
      <c r="D665" t="s">
        <v>67</v>
      </c>
      <c r="E665" s="3" t="s">
        <v>61</v>
      </c>
      <c r="F665" s="2" t="s">
        <v>151</v>
      </c>
      <c r="G665" s="2" t="s">
        <v>151</v>
      </c>
      <c r="H665" s="2" t="s">
        <v>63</v>
      </c>
      <c r="I665" s="2" t="s">
        <v>162</v>
      </c>
      <c r="J665" t="str">
        <f t="shared" si="87"/>
        <v>%%SEGR_ID%%</v>
      </c>
      <c r="K665" t="str">
        <f t="shared" si="88"/>
        <v>&lt;Campo NomeDb="id_SEGRETERIAORGANIZZATIVA" Segnaposto="SEGR_ID" Descrizione="Segreteria organizzativa: nome" Tipo="Intero" Filtro="true" Ordinamento="false" Output="false" TipoControllo="DropDown" QueryLista="SELECT id_SEGRETERIAORGANIZZATIVA, tx_SEGRETERIAORGANIZZATIVA FROM age_SEGRETERIEORGANIZZATIVE ORDER BY tx_SEGRETERIAORGANIZZATIVA" /&gt;</v>
      </c>
      <c r="O665" t="str">
        <f t="shared" si="89"/>
        <v>&lt;Campo NomeDb="id_SEGRETERIAORGANIZZATIVA" Segnaposto="SEGR_ID" Descrizione="Segreteria organizzativa: nome" Tipo="Intero" Filtro="false" Ordinamento="false" Output="false" /&gt;</v>
      </c>
    </row>
    <row r="666" spans="1:15" x14ac:dyDescent="0.25">
      <c r="A666" t="s">
        <v>33</v>
      </c>
      <c r="B666" t="s">
        <v>144</v>
      </c>
      <c r="C666" t="s">
        <v>92</v>
      </c>
      <c r="D666" t="s">
        <v>65</v>
      </c>
      <c r="E666" s="2" t="s">
        <v>151</v>
      </c>
      <c r="F666" s="2" t="s">
        <v>151</v>
      </c>
      <c r="G666" s="3" t="s">
        <v>61</v>
      </c>
      <c r="J666" t="str">
        <f t="shared" si="87"/>
        <v>%%ORG_NOME%%</v>
      </c>
      <c r="K666" t="str">
        <f t="shared" si="88"/>
        <v>&lt;Campo NomeDb="tx_ORGANIZZATORE" Segnaposto="ORG_NOME" Descrizione="Organizzatore: nome" Tipo="Stringa" Filtro="false" Ordinamento="false" Output="true" /&gt;</v>
      </c>
      <c r="O666" t="str">
        <f t="shared" si="89"/>
        <v>&lt;Campo NomeDb="tx_ORGANIZZATORE" Segnaposto="ORG_NOME" Descrizione="Organizzatore: nome" Tipo="Stringa" Filtro="false" Ordinamento="false" Output="true" /&gt;</v>
      </c>
    </row>
    <row r="667" spans="1:15" x14ac:dyDescent="0.25">
      <c r="A667" t="s">
        <v>34</v>
      </c>
      <c r="B667" t="s">
        <v>145</v>
      </c>
      <c r="C667" t="s">
        <v>93</v>
      </c>
      <c r="D667" t="s">
        <v>65</v>
      </c>
      <c r="E667" s="2" t="s">
        <v>151</v>
      </c>
      <c r="F667" s="2" t="s">
        <v>151</v>
      </c>
      <c r="G667" s="3" t="s">
        <v>61</v>
      </c>
      <c r="J667" t="str">
        <f t="shared" si="87"/>
        <v>%%ORG_NOME_RESPONSABILE%%</v>
      </c>
      <c r="K667" t="str">
        <f t="shared" si="88"/>
        <v>&lt;Campo NomeDb="tx_RESPONSABILE_ORG" Segnaposto="ORG_NOME_RESPONSABILE" Descrizione="Organizzatore: nome rappresentante legale" Tipo="Stringa" Filtro="false" Ordinamento="false" Output="true" /&gt;</v>
      </c>
      <c r="O667" t="str">
        <f t="shared" si="89"/>
        <v>&lt;Campo NomeDb="tx_RESPONSABILE_ORG" Segnaposto="ORG_NOME_RESPONSABILE" Descrizione="Organizzatore: nome rappresentante legale" Tipo="Stringa" Filtro="false" Ordinamento="false" Output="true" /&gt;</v>
      </c>
    </row>
    <row r="668" spans="1:15" x14ac:dyDescent="0.25">
      <c r="A668" t="s">
        <v>35</v>
      </c>
      <c r="B668" t="s">
        <v>146</v>
      </c>
      <c r="C668" t="s">
        <v>94</v>
      </c>
      <c r="D668" t="s">
        <v>65</v>
      </c>
      <c r="E668" s="2" t="s">
        <v>151</v>
      </c>
      <c r="F668" s="2" t="s">
        <v>151</v>
      </c>
      <c r="G668" s="3" t="s">
        <v>61</v>
      </c>
      <c r="J668" t="str">
        <f t="shared" si="87"/>
        <v>%%ORG_INDIRIZZO%%</v>
      </c>
      <c r="K668" t="str">
        <f t="shared" si="88"/>
        <v>&lt;Campo NomeDb="tx_INDIRIZZO_ORG" Segnaposto="ORG_INDIRIZZO" Descrizione="Organizzatore: indirizzo" Tipo="Stringa" Filtro="false" Ordinamento="false" Output="true" /&gt;</v>
      </c>
      <c r="O668" t="str">
        <f t="shared" si="89"/>
        <v>&lt;Campo NomeDb="tx_INDIRIZZO_ORG" Segnaposto="ORG_INDIRIZZO" Descrizione="Organizzatore: indirizzo" Tipo="Stringa" Filtro="false" Ordinamento="false" Output="true" /&gt;</v>
      </c>
    </row>
    <row r="669" spans="1:15" x14ac:dyDescent="0.25">
      <c r="A669" t="s">
        <v>36</v>
      </c>
      <c r="B669" t="s">
        <v>147</v>
      </c>
      <c r="C669" t="s">
        <v>95</v>
      </c>
      <c r="D669" t="s">
        <v>65</v>
      </c>
      <c r="E669" s="2" t="s">
        <v>151</v>
      </c>
      <c r="F669" s="2" t="s">
        <v>151</v>
      </c>
      <c r="G669" s="3" t="s">
        <v>61</v>
      </c>
      <c r="J669" t="str">
        <f t="shared" si="87"/>
        <v>%%ORG_TELEFONO%%</v>
      </c>
      <c r="K669" t="str">
        <f t="shared" si="88"/>
        <v>&lt;Campo NomeDb="tx_TELEFONO_ORG" Segnaposto="ORG_TELEFONO" Descrizione="Organizzatore: telefono" Tipo="Stringa" Filtro="false" Ordinamento="false" Output="true" /&gt;</v>
      </c>
      <c r="O669" t="str">
        <f t="shared" si="89"/>
        <v>&lt;Campo NomeDb="tx_TELEFONO_ORG" Segnaposto="ORG_TELEFONO" Descrizione="Organizzatore: telefono" Tipo="Stringa" Filtro="false" Ordinamento="false" Output="true" /&gt;</v>
      </c>
    </row>
    <row r="670" spans="1:15" x14ac:dyDescent="0.25">
      <c r="A670" t="s">
        <v>37</v>
      </c>
      <c r="B670" t="s">
        <v>148</v>
      </c>
      <c r="C670" t="s">
        <v>96</v>
      </c>
      <c r="D670" t="s">
        <v>65</v>
      </c>
      <c r="E670" s="2" t="s">
        <v>151</v>
      </c>
      <c r="F670" s="2" t="s">
        <v>151</v>
      </c>
      <c r="G670" s="3" t="s">
        <v>61</v>
      </c>
      <c r="J670" t="str">
        <f t="shared" si="87"/>
        <v>%%ORG_FAX%%</v>
      </c>
      <c r="K670" t="str">
        <f t="shared" si="88"/>
        <v>&lt;Campo NomeDb="tx_FAX_ORG" Segnaposto="ORG_FAX" Descrizione="Organizzatore: fax" Tipo="Stringa" Filtro="false" Ordinamento="false" Output="true" /&gt;</v>
      </c>
      <c r="O670" t="str">
        <f t="shared" si="89"/>
        <v>&lt;Campo NomeDb="tx_FAX_ORG" Segnaposto="ORG_FAX" Descrizione="Organizzatore: fax" Tipo="Stringa" Filtro="false" Ordinamento="false" Output="true" /&gt;</v>
      </c>
    </row>
    <row r="671" spans="1:15" x14ac:dyDescent="0.25">
      <c r="A671" t="s">
        <v>38</v>
      </c>
      <c r="B671" t="s">
        <v>149</v>
      </c>
      <c r="C671" t="s">
        <v>97</v>
      </c>
      <c r="D671" t="s">
        <v>65</v>
      </c>
      <c r="E671" s="2" t="s">
        <v>151</v>
      </c>
      <c r="F671" s="2" t="s">
        <v>151</v>
      </c>
      <c r="G671" s="3" t="s">
        <v>61</v>
      </c>
      <c r="J671" t="str">
        <f t="shared" si="87"/>
        <v>%%ORG_CELLULARE%%</v>
      </c>
      <c r="K671" t="str">
        <f t="shared" si="88"/>
        <v>&lt;Campo NomeDb="tx_CELLULARE_ORG" Segnaposto="ORG_CELLULARE" Descrizione="Organizzatore: cellulare" Tipo="Stringa" Filtro="false" Ordinamento="false" Output="true" /&gt;</v>
      </c>
      <c r="O671" t="str">
        <f t="shared" si="89"/>
        <v>&lt;Campo NomeDb="tx_CELLULARE_ORG" Segnaposto="ORG_CELLULARE" Descrizione="Organizzatore: cellulare" Tipo="Stringa" Filtro="false" Ordinamento="false" Output="true" /&gt;</v>
      </c>
    </row>
    <row r="672" spans="1:15" x14ac:dyDescent="0.25">
      <c r="A672" t="s">
        <v>39</v>
      </c>
      <c r="B672" t="s">
        <v>150</v>
      </c>
      <c r="C672" t="s">
        <v>98</v>
      </c>
      <c r="D672" t="s">
        <v>65</v>
      </c>
      <c r="E672" s="2" t="s">
        <v>151</v>
      </c>
      <c r="F672" s="2" t="s">
        <v>151</v>
      </c>
      <c r="G672" s="3" t="s">
        <v>61</v>
      </c>
      <c r="J672" t="str">
        <f t="shared" si="87"/>
        <v>%%ORG_EMAIL%%</v>
      </c>
      <c r="K672" t="str">
        <f t="shared" si="88"/>
        <v>&lt;Campo NomeDb="tx_EMAIL_ORG" Segnaposto="ORG_EMAIL" Descrizione="Organizzatore: e-mail" Tipo="Stringa" Filtro="false" Ordinamento="false" Output="true" /&gt;</v>
      </c>
      <c r="O672" t="str">
        <f t="shared" si="89"/>
        <v>&lt;Campo NomeDb="tx_EMAIL_ORG" Segnaposto="ORG_EMAIL" Descrizione="Organizzatore: e-mail" Tipo="Stringa" Filtro="false" Ordinamento="false" Output="true" /&gt;</v>
      </c>
    </row>
    <row r="673" spans="1:15" x14ac:dyDescent="0.25">
      <c r="A673" t="s">
        <v>56</v>
      </c>
      <c r="B673" s="2" t="s">
        <v>399</v>
      </c>
      <c r="C673" t="s">
        <v>92</v>
      </c>
      <c r="D673" t="s">
        <v>67</v>
      </c>
      <c r="E673" s="3" t="s">
        <v>61</v>
      </c>
      <c r="F673" s="2" t="s">
        <v>151</v>
      </c>
      <c r="G673" s="2" t="s">
        <v>151</v>
      </c>
      <c r="H673" s="2" t="s">
        <v>63</v>
      </c>
      <c r="I673" s="2" t="s">
        <v>163</v>
      </c>
      <c r="J673" t="str">
        <f t="shared" si="87"/>
        <v>%%ORG_ID%%</v>
      </c>
      <c r="K673" t="str">
        <f t="shared" si="88"/>
        <v>&lt;Campo NomeDb="id_ORGANIZZATORE" Segnaposto="ORG_ID" Descrizione="Organizzatore: nome" Tipo="Intero" Filtro="true" Ordinamento="false" Output="false" TipoControllo="DropDown" QueryLista="SELECT id_ORGANIZZATORE, tx_ORGANIZZATORE FROM age_ORGANIZZATORI ORDER BY tx_ORGANIZZATORE" /&gt;</v>
      </c>
      <c r="O673" t="str">
        <f t="shared" si="89"/>
        <v>&lt;Campo NomeDb="id_ORGANIZZATORE" Segnaposto="ORG_ID" Descrizione="Organizzatore: nome" Tipo="Intero" Filtro="false" Ordinamento="false" Output="false" /&gt;</v>
      </c>
    </row>
    <row r="674" spans="1:15" x14ac:dyDescent="0.25">
      <c r="A674" t="s">
        <v>433</v>
      </c>
      <c r="B674" t="s">
        <v>434</v>
      </c>
      <c r="C674" t="s">
        <v>435</v>
      </c>
      <c r="D674" t="s">
        <v>65</v>
      </c>
      <c r="E674" s="2" t="s">
        <v>151</v>
      </c>
      <c r="F674" s="2" t="s">
        <v>151</v>
      </c>
      <c r="G674" s="3" t="s">
        <v>61</v>
      </c>
      <c r="J674" t="str">
        <f t="shared" si="87"/>
        <v>%%RS_COGNOME%%</v>
      </c>
      <c r="K674" t="str">
        <f t="shared" si="88"/>
        <v>&lt;Campo NomeDb="tx_COGNOME_RS" Segnaposto="RS_COGNOME" Descrizione="Responsabile Scientifico: cognome" Tipo="Stringa" Filtro="false" Ordinamento="false" Output="true" /&gt;</v>
      </c>
      <c r="O674" t="str">
        <f t="shared" si="89"/>
        <v>&lt;Campo NomeDb="tx_COGNOME_RS" Segnaposto="RS_COGNOME" Descrizione="Responsabile Scientifico: cognome" Tipo="Stringa" Filtro="false" Ordinamento="false" Output="true" /&gt;</v>
      </c>
    </row>
    <row r="675" spans="1:15" x14ac:dyDescent="0.25">
      <c r="A675" t="s">
        <v>436</v>
      </c>
      <c r="B675" t="s">
        <v>437</v>
      </c>
      <c r="C675" t="s">
        <v>438</v>
      </c>
      <c r="D675" t="s">
        <v>65</v>
      </c>
      <c r="E675" s="2" t="s">
        <v>151</v>
      </c>
      <c r="F675" s="2" t="s">
        <v>151</v>
      </c>
      <c r="G675" s="3" t="s">
        <v>61</v>
      </c>
      <c r="J675" t="str">
        <f t="shared" si="87"/>
        <v>%%RS_NOME%%</v>
      </c>
      <c r="K675" t="str">
        <f t="shared" si="88"/>
        <v>&lt;Campo NomeDb="tx_NOME_RS" Segnaposto="RS_NOME" Descrizione="Responsabile Scientifico: nome" Tipo="Stringa" Filtro="false" Ordinamento="false" Output="true" /&gt;</v>
      </c>
      <c r="O675" t="str">
        <f t="shared" si="89"/>
        <v>&lt;Campo NomeDb="tx_NOME_RS" Segnaposto="RS_NOME" Descrizione="Responsabile Scientifico: nome" Tipo="Stringa" Filtro="false" Ordinamento="false" Output="true" /&gt;</v>
      </c>
    </row>
    <row r="676" spans="1:15" x14ac:dyDescent="0.25">
      <c r="A676" t="s">
        <v>439</v>
      </c>
      <c r="B676" t="s">
        <v>440</v>
      </c>
      <c r="C676" t="s">
        <v>737</v>
      </c>
      <c r="D676" t="s">
        <v>65</v>
      </c>
      <c r="E676" s="2" t="s">
        <v>151</v>
      </c>
      <c r="F676" s="2" t="s">
        <v>151</v>
      </c>
      <c r="G676" s="3" t="s">
        <v>61</v>
      </c>
      <c r="J676" t="str">
        <f t="shared" si="87"/>
        <v>%%OBBIETTIVI_TESTO%%</v>
      </c>
      <c r="K676" t="str">
        <f t="shared" si="88"/>
        <v>&lt;Campo NomeDb="tx_OBBIETTIVI" Segnaposto="OBBIETTIVI_TESTO" Descrizione="Evento: Obbiettivi (testo libero)" Tipo="Stringa" Filtro="false" Ordinamento="false" Output="true" /&gt;</v>
      </c>
      <c r="O676" t="str">
        <f t="shared" si="89"/>
        <v>&lt;Campo NomeDb="tx_OBBIETTIVI" Segnaposto="OBBIETTIVI_TESTO" Descrizione="Evento: Obbiettivi (testo libero)" Tipo="Stringa" Filtro="false" Ordinamento="false" Output="true" /&gt;</v>
      </c>
    </row>
    <row r="677" spans="1:15" x14ac:dyDescent="0.25">
      <c r="A677" t="s">
        <v>359</v>
      </c>
      <c r="B677" t="s">
        <v>375</v>
      </c>
      <c r="C677" t="s">
        <v>738</v>
      </c>
      <c r="D677" t="s">
        <v>360</v>
      </c>
      <c r="E677" s="3" t="s">
        <v>61</v>
      </c>
      <c r="F677" s="3" t="s">
        <v>61</v>
      </c>
      <c r="G677" s="3" t="s">
        <v>61</v>
      </c>
      <c r="H677" s="3" t="s">
        <v>62</v>
      </c>
      <c r="J677" t="str">
        <f t="shared" si="87"/>
        <v>%%DATA_ORA_ISCR%%</v>
      </c>
      <c r="K677" t="str">
        <f t="shared" si="88"/>
        <v>&lt;Campo NomeDb="dt_CREAZIONE" Segnaposto="DATA_ORA_ISCR" Descrizione="Persona: Data/ora iscrizione" Tipo="DataOra" Filtro="true" Ordinamento="true" Output="true" TipoControllo="Standard" /&gt;</v>
      </c>
      <c r="O677" t="str">
        <f t="shared" si="89"/>
        <v>&lt;Campo NomeDb="dt_CREAZIONE" Segnaposto="DATA_ORA_ISCR" Descrizione="Persona: Data/ora iscrizione" Tipo="DataOra" Filtro="false" Ordinamento="false" Output="true" /&gt;</v>
      </c>
    </row>
    <row r="678" spans="1:15" x14ac:dyDescent="0.25">
      <c r="A678" t="s">
        <v>341</v>
      </c>
      <c r="B678" t="s">
        <v>376</v>
      </c>
      <c r="C678" t="s">
        <v>739</v>
      </c>
      <c r="D678" t="s">
        <v>65</v>
      </c>
      <c r="E678" s="2" t="s">
        <v>151</v>
      </c>
      <c r="F678" s="3" t="s">
        <v>61</v>
      </c>
      <c r="G678" s="3" t="s">
        <v>61</v>
      </c>
      <c r="J678" t="str">
        <f t="shared" si="87"/>
        <v>%%ORIGINE_ISCR%%</v>
      </c>
      <c r="K678" t="str">
        <f t="shared" si="88"/>
        <v>&lt;Campo NomeDb="tx_ORIGINEISCRIZIONE" Segnaposto="ORIGINE_ISCR" Descrizione="Persona: Origine iscrizione" Tipo="Stringa" Filtro="false" Ordinamento="true" Output="true" /&gt;</v>
      </c>
      <c r="O678" t="str">
        <f t="shared" si="89"/>
        <v>&lt;Campo NomeDb="tx_ORIGINEISCRIZIONE" Segnaposto="ORIGINE_ISCR" Descrizione="Persona: Origine iscrizione" Tipo="Stringa" Filtro="false" Ordinamento="false" Output="true" /&gt;</v>
      </c>
    </row>
    <row r="679" spans="1:15" x14ac:dyDescent="0.25">
      <c r="A679" t="s">
        <v>354</v>
      </c>
      <c r="B679" s="2" t="s">
        <v>410</v>
      </c>
      <c r="C679" t="s">
        <v>739</v>
      </c>
      <c r="D679" t="s">
        <v>65</v>
      </c>
      <c r="E679" s="3" t="s">
        <v>61</v>
      </c>
      <c r="F679" s="2" t="s">
        <v>151</v>
      </c>
      <c r="G679" s="2" t="s">
        <v>151</v>
      </c>
      <c r="H679" s="2" t="s">
        <v>64</v>
      </c>
      <c r="I679" t="s">
        <v>416</v>
      </c>
      <c r="J679" t="str">
        <f t="shared" si="87"/>
        <v>%%ORIGINE_ISCR_AC%%</v>
      </c>
      <c r="K679" t="str">
        <f t="shared" si="88"/>
        <v>&lt;Campo NomeDb="ac_ORIGINEISCRIZIONE" Segnaposto="ORIGINE_ISCR_AC" Descrizione="Persona: Origine iscrizione" Tipo="Stringa" Filtro="true" Ordinamento="false" Output="false" TipoControllo="CheckBoxList" QueryLista="SELECT ac_ORIGINEISCRIZIONE, tx_ORIGINEISCRIZIONE FROM eve_ORIGINIISCRIZIONE ORDER BY ni_ORDINE" /&gt;</v>
      </c>
      <c r="O679" t="str">
        <f t="shared" si="89"/>
        <v>&lt;Campo NomeDb="ac_ORIGINEISCRIZIONE" Segnaposto="ORIGINE_ISCR_AC" Descrizione="Persona: Origine iscrizione" Tipo="Stringa" Filtro="false" Ordinamento="false" Output="false" /&gt;</v>
      </c>
    </row>
    <row r="680" spans="1:15" x14ac:dyDescent="0.25">
      <c r="A680" t="s">
        <v>342</v>
      </c>
      <c r="B680" t="s">
        <v>377</v>
      </c>
      <c r="C680" t="s">
        <v>740</v>
      </c>
      <c r="D680" t="s">
        <v>65</v>
      </c>
      <c r="E680" s="2" t="s">
        <v>151</v>
      </c>
      <c r="F680" s="3" t="s">
        <v>61</v>
      </c>
      <c r="G680" s="3" t="s">
        <v>61</v>
      </c>
      <c r="J680" t="str">
        <f t="shared" ref="J680:J742" si="90">CONCATENATE("%%",B680,"%%")</f>
        <v>%%CATEGORIA%%</v>
      </c>
      <c r="K680" t="str">
        <f t="shared" ref="K680:K742" si="91">CONCATENATE("&lt;Campo NomeDb=""",A680,""" Segnaposto=""",B680,""" Descrizione=""",C680,""" Tipo=""",D680,""" Filtro=""",E680,""" Ordinamento=""",F680,""" Output=""",G680,"""",IF(H680&lt;&gt;"",CONCATENATE(" TipoControllo=""",H680,""""),""),IF(I680&lt;&gt;"",CONCATENATE(" QueryLista=""",I680,""""),"")," /&gt;")</f>
        <v>&lt;Campo NomeDb="tx_CATEGORIAECM" Segnaposto="CATEGORIA" Descrizione="Persona: Categoria" Tipo="Stringa" Filtro="false" Ordinamento="true" Output="true" /&gt;</v>
      </c>
      <c r="O680" t="str">
        <f t="shared" ref="O680:O742" si="92">CONCATENATE("&lt;Campo NomeDb=""",A680,""" Segnaposto=""",B680,""" Descrizione=""",C680,""" Tipo=""",D680,""" Filtro=""false"" Ordinamento=""false"" Output=""",G680,""" /&gt;")</f>
        <v>&lt;Campo NomeDb="tx_CATEGORIAECM" Segnaposto="CATEGORIA" Descrizione="Persona: Categoria" Tipo="Stringa" Filtro="false" Ordinamento="false" Output="true" /&gt;</v>
      </c>
    </row>
    <row r="681" spans="1:15" x14ac:dyDescent="0.25">
      <c r="A681" t="s">
        <v>355</v>
      </c>
      <c r="B681" s="2" t="s">
        <v>411</v>
      </c>
      <c r="C681" t="s">
        <v>740</v>
      </c>
      <c r="D681" t="s">
        <v>65</v>
      </c>
      <c r="E681" s="3" t="s">
        <v>61</v>
      </c>
      <c r="F681" s="2" t="s">
        <v>151</v>
      </c>
      <c r="G681" s="2" t="s">
        <v>151</v>
      </c>
      <c r="H681" s="2" t="s">
        <v>64</v>
      </c>
      <c r="I681" s="2" t="s">
        <v>417</v>
      </c>
      <c r="J681" t="str">
        <f t="shared" si="90"/>
        <v>%%CATEGORIA_AC%%</v>
      </c>
      <c r="K681" t="str">
        <f t="shared" si="91"/>
        <v>&lt;Campo NomeDb="ac_CATEGORIAECM" Segnaposto="CATEGORIA_AC" Descrizione="Persona: Categoria" Tipo="Stringa" Filtro="true" Ordinamento="false" Output="false" TipoControllo="CheckBoxList" QueryLista="SELECT ac_CATEGORIAECM, tx_CATEGORIAECM FROM eve_CATEGORIEECM ORDER BY ni_ORDINE" /&gt;</v>
      </c>
      <c r="O681" t="str">
        <f t="shared" si="92"/>
        <v>&lt;Campo NomeDb="ac_CATEGORIAECM" Segnaposto="CATEGORIA_AC" Descrizione="Persona: Categoria" Tipo="Stringa" Filtro="false" Ordinamento="false" Output="false" /&gt;</v>
      </c>
    </row>
    <row r="682" spans="1:15" x14ac:dyDescent="0.25">
      <c r="A682" t="s">
        <v>343</v>
      </c>
      <c r="B682" t="s">
        <v>378</v>
      </c>
      <c r="C682" t="s">
        <v>741</v>
      </c>
      <c r="D682" t="s">
        <v>65</v>
      </c>
      <c r="E682" s="2" t="s">
        <v>151</v>
      </c>
      <c r="F682" s="3" t="s">
        <v>61</v>
      </c>
      <c r="G682" s="3" t="s">
        <v>61</v>
      </c>
      <c r="J682" t="str">
        <f t="shared" si="90"/>
        <v>%%STATO_ISCR%%</v>
      </c>
      <c r="K682" t="str">
        <f t="shared" si="91"/>
        <v>&lt;Campo NomeDb="tx_STATOISCRIZIONE" Segnaposto="STATO_ISCR" Descrizione="Persona: Stato iscrizione" Tipo="Stringa" Filtro="false" Ordinamento="true" Output="true" /&gt;</v>
      </c>
      <c r="O682" t="str">
        <f t="shared" si="92"/>
        <v>&lt;Campo NomeDb="tx_STATOISCRIZIONE" Segnaposto="STATO_ISCR" Descrizione="Persona: Stato iscrizione" Tipo="Stringa" Filtro="false" Ordinamento="false" Output="true" /&gt;</v>
      </c>
    </row>
    <row r="683" spans="1:15" x14ac:dyDescent="0.25">
      <c r="A683" t="s">
        <v>356</v>
      </c>
      <c r="B683" s="2" t="s">
        <v>413</v>
      </c>
      <c r="C683" t="s">
        <v>741</v>
      </c>
      <c r="D683" t="s">
        <v>65</v>
      </c>
      <c r="E683" s="3" t="s">
        <v>61</v>
      </c>
      <c r="F683" s="2" t="s">
        <v>151</v>
      </c>
      <c r="G683" s="2" t="s">
        <v>151</v>
      </c>
      <c r="H683" s="2" t="s">
        <v>64</v>
      </c>
      <c r="I683" t="s">
        <v>418</v>
      </c>
      <c r="J683" t="str">
        <f t="shared" si="90"/>
        <v>%%STATO_ISCR_AC%%</v>
      </c>
      <c r="K683" t="str">
        <f t="shared" si="91"/>
        <v>&lt;Campo NomeDb="ac_STATOISCRIZIONE" Segnaposto="STATO_ISCR_AC" Descrizione="Persona: Stato iscrizione" Tipo="Stringa" Filtro="true" Ordinamento="false" Output="false" TipoControllo="CheckBoxList" QueryLista="SELECT ac_STATOISCRIZIONE, tx_STATOISCRIZIONE FROM eve_STATIISCRIZIONE ORDER BY ni_ORDINE" /&gt;</v>
      </c>
      <c r="O683" t="str">
        <f t="shared" si="92"/>
        <v>&lt;Campo NomeDb="ac_STATOISCRIZIONE" Segnaposto="STATO_ISCR_AC" Descrizione="Persona: Stato iscrizione" Tipo="Stringa" Filtro="false" Ordinamento="false" Output="false" /&gt;</v>
      </c>
    </row>
    <row r="684" spans="1:15" x14ac:dyDescent="0.25">
      <c r="A684" t="s">
        <v>344</v>
      </c>
      <c r="B684" t="s">
        <v>379</v>
      </c>
      <c r="C684" t="s">
        <v>742</v>
      </c>
      <c r="D684" t="s">
        <v>65</v>
      </c>
      <c r="E684" s="2" t="s">
        <v>151</v>
      </c>
      <c r="F684" s="3" t="s">
        <v>61</v>
      </c>
      <c r="G684" s="3" t="s">
        <v>61</v>
      </c>
      <c r="J684" t="str">
        <f t="shared" si="90"/>
        <v>%%STATO_ECM%%</v>
      </c>
      <c r="K684" t="str">
        <f t="shared" si="91"/>
        <v>&lt;Campo NomeDb="tx_STATOECM" Segnaposto="STATO_ECM" Descrizione="Persona: Stato ECM" Tipo="Stringa" Filtro="false" Ordinamento="true" Output="true" /&gt;</v>
      </c>
      <c r="O684" t="str">
        <f t="shared" si="92"/>
        <v>&lt;Campo NomeDb="tx_STATOECM" Segnaposto="STATO_ECM" Descrizione="Persona: Stato ECM" Tipo="Stringa" Filtro="false" Ordinamento="false" Output="true" /&gt;</v>
      </c>
    </row>
    <row r="685" spans="1:15" x14ac:dyDescent="0.25">
      <c r="A685" t="s">
        <v>357</v>
      </c>
      <c r="B685" s="2" t="s">
        <v>414</v>
      </c>
      <c r="C685" t="s">
        <v>742</v>
      </c>
      <c r="D685" t="s">
        <v>65</v>
      </c>
      <c r="E685" s="3" t="s">
        <v>61</v>
      </c>
      <c r="F685" s="2" t="s">
        <v>151</v>
      </c>
      <c r="G685" s="2" t="s">
        <v>151</v>
      </c>
      <c r="H685" s="2" t="s">
        <v>64</v>
      </c>
      <c r="I685" t="s">
        <v>419</v>
      </c>
      <c r="J685" t="str">
        <f t="shared" si="90"/>
        <v>%%STATO_ECM_AC%%</v>
      </c>
      <c r="K685" t="str">
        <f t="shared" si="91"/>
        <v>&lt;Campo NomeDb="ac_STATOECM" Segnaposto="STATO_ECM_AC" Descrizione="Persona: Stato ECM" Tipo="Stringa" Filtro="true" Ordinamento="false" Output="false" TipoControllo="CheckBoxList" QueryLista="SELECT ac_STATOECM, tx_STATOECM FROM eve_STATIECM ORDER BY ni_ORDINE" /&gt;</v>
      </c>
      <c r="O685" t="str">
        <f t="shared" si="92"/>
        <v>&lt;Campo NomeDb="ac_STATOECM" Segnaposto="STATO_ECM_AC" Descrizione="Persona: Stato ECM" Tipo="Stringa" Filtro="false" Ordinamento="false" Output="false" /&gt;</v>
      </c>
    </row>
    <row r="686" spans="1:15" x14ac:dyDescent="0.25">
      <c r="A686" t="s">
        <v>345</v>
      </c>
      <c r="B686" t="s">
        <v>380</v>
      </c>
      <c r="C686" t="s">
        <v>743</v>
      </c>
      <c r="D686" t="s">
        <v>65</v>
      </c>
      <c r="E686" s="2" t="s">
        <v>151</v>
      </c>
      <c r="F686" s="3" t="s">
        <v>61</v>
      </c>
      <c r="G686" s="3" t="s">
        <v>61</v>
      </c>
      <c r="J686" t="str">
        <f t="shared" si="90"/>
        <v>%%STATO_APPREND%%</v>
      </c>
      <c r="K686" t="str">
        <f t="shared" si="91"/>
        <v>&lt;Campo NomeDb="tx_STATOQUESTIONARIO" Segnaposto="STATO_APPREND" Descrizione="Persona: Stato questionario apprendimento" Tipo="Stringa" Filtro="false" Ordinamento="true" Output="true" /&gt;</v>
      </c>
      <c r="O686" t="str">
        <f t="shared" si="92"/>
        <v>&lt;Campo NomeDb="tx_STATOQUESTIONARIO" Segnaposto="STATO_APPREND" Descrizione="Persona: Stato questionario apprendimento" Tipo="Stringa" Filtro="false" Ordinamento="false" Output="true" /&gt;</v>
      </c>
    </row>
    <row r="687" spans="1:15" x14ac:dyDescent="0.25">
      <c r="A687" t="s">
        <v>358</v>
      </c>
      <c r="B687" s="2" t="s">
        <v>415</v>
      </c>
      <c r="C687" t="s">
        <v>743</v>
      </c>
      <c r="D687" t="s">
        <v>65</v>
      </c>
      <c r="E687" s="3" t="s">
        <v>61</v>
      </c>
      <c r="F687" s="2" t="s">
        <v>151</v>
      </c>
      <c r="G687" s="2" t="s">
        <v>151</v>
      </c>
      <c r="H687" s="2" t="s">
        <v>64</v>
      </c>
      <c r="I687" t="s">
        <v>420</v>
      </c>
      <c r="J687" t="str">
        <f t="shared" si="90"/>
        <v>%%STATO_APPREND_AC%%</v>
      </c>
      <c r="K687" t="str">
        <f t="shared" si="91"/>
        <v>&lt;Campo NomeDb="ac_STATOQUESTIONARIO" Segnaposto="STATO_APPREND_AC" Descrizione="Persona: Stato questionario apprendimento" Tipo="Stringa" Filtro="true" Ordinamento="false" Output="false" TipoControllo="CheckBoxList" QueryLista="SELECT ac_STATOQUESTIONARIO, tx_STATOQUESTIONARIO FROM eve_STATIQUESTIONARIO ORDER BY ni_ORDINE" /&gt;</v>
      </c>
      <c r="O687" t="str">
        <f t="shared" si="92"/>
        <v>&lt;Campo NomeDb="ac_STATOQUESTIONARIO" Segnaposto="STATO_APPREND_AC" Descrizione="Persona: Stato questionario apprendimento" Tipo="Stringa" Filtro="false" Ordinamento="false" Output="false" /&gt;</v>
      </c>
    </row>
    <row r="688" spans="1:15" x14ac:dyDescent="0.25">
      <c r="A688" t="s">
        <v>348</v>
      </c>
      <c r="B688" t="s">
        <v>383</v>
      </c>
      <c r="C688" t="s">
        <v>368</v>
      </c>
      <c r="D688" t="s">
        <v>67</v>
      </c>
      <c r="E688" s="2" t="s">
        <v>151</v>
      </c>
      <c r="F688" s="2" t="s">
        <v>151</v>
      </c>
      <c r="G688" s="3" t="s">
        <v>61</v>
      </c>
      <c r="J688" t="str">
        <f t="shared" si="90"/>
        <v>%%APPR_RISPOSTE_OK%%</v>
      </c>
      <c r="K688" t="str">
        <f t="shared" si="91"/>
        <v>&lt;Campo NomeDb="ni_RISPOSTEOK" Segnaposto="APPR_RISPOSTE_OK" Descrizione="Apprendimento: risposte esatte" Tipo="Intero" Filtro="false" Ordinamento="false" Output="true" /&gt;</v>
      </c>
      <c r="O688" t="str">
        <f t="shared" si="92"/>
        <v>&lt;Campo NomeDb="ni_RISPOSTEOK" Segnaposto="APPR_RISPOSTE_OK" Descrizione="Apprendimento: risposte esatte" Tipo="Intero" Filtro="false" Ordinamento="false" Output="true" /&gt;</v>
      </c>
    </row>
    <row r="689" spans="1:15" x14ac:dyDescent="0.25">
      <c r="A689" t="s">
        <v>349</v>
      </c>
      <c r="B689" t="s">
        <v>384</v>
      </c>
      <c r="C689" t="s">
        <v>369</v>
      </c>
      <c r="D689" t="s">
        <v>67</v>
      </c>
      <c r="E689" s="2" t="s">
        <v>151</v>
      </c>
      <c r="F689" s="2" t="s">
        <v>151</v>
      </c>
      <c r="G689" s="3" t="s">
        <v>61</v>
      </c>
      <c r="J689" t="str">
        <f t="shared" si="90"/>
        <v>%%APPR_RISPOSTE_KO%%</v>
      </c>
      <c r="K689" t="str">
        <f t="shared" si="91"/>
        <v>&lt;Campo NomeDb="ni_RISPOSTEKO" Segnaposto="APPR_RISPOSTE_KO" Descrizione="Apprendimento: risposte errate" Tipo="Intero" Filtro="false" Ordinamento="false" Output="true" /&gt;</v>
      </c>
      <c r="O689" t="str">
        <f t="shared" si="92"/>
        <v>&lt;Campo NomeDb="ni_RISPOSTEKO" Segnaposto="APPR_RISPOSTE_KO" Descrizione="Apprendimento: risposte errate" Tipo="Intero" Filtro="false" Ordinamento="false" Output="true" /&gt;</v>
      </c>
    </row>
    <row r="690" spans="1:15" x14ac:dyDescent="0.25">
      <c r="A690" t="s">
        <v>350</v>
      </c>
      <c r="B690" t="s">
        <v>385</v>
      </c>
      <c r="C690" t="s">
        <v>370</v>
      </c>
      <c r="D690" t="s">
        <v>67</v>
      </c>
      <c r="E690" s="2" t="s">
        <v>151</v>
      </c>
      <c r="F690" s="2" t="s">
        <v>151</v>
      </c>
      <c r="G690" s="3" t="s">
        <v>61</v>
      </c>
      <c r="J690" t="str">
        <f t="shared" si="90"/>
        <v>%%APPR_RISPOSTE_ND%%</v>
      </c>
      <c r="K690" t="str">
        <f t="shared" si="91"/>
        <v>&lt;Campo NomeDb="ni_RISPOSTEND" Segnaposto="APPR_RISPOSTE_ND" Descrizione="Apprendimento: risposte non date" Tipo="Intero" Filtro="false" Ordinamento="false" Output="true" /&gt;</v>
      </c>
      <c r="O690" t="str">
        <f t="shared" si="92"/>
        <v>&lt;Campo NomeDb="ni_RISPOSTEND" Segnaposto="APPR_RISPOSTE_ND" Descrizione="Apprendimento: risposte non date" Tipo="Intero" Filtro="false" Ordinamento="false" Output="true" /&gt;</v>
      </c>
    </row>
    <row r="691" spans="1:15" x14ac:dyDescent="0.25">
      <c r="A691" t="s">
        <v>351</v>
      </c>
      <c r="B691" t="s">
        <v>386</v>
      </c>
      <c r="C691" t="s">
        <v>744</v>
      </c>
      <c r="D691" t="s">
        <v>67</v>
      </c>
      <c r="E691" s="2" t="s">
        <v>151</v>
      </c>
      <c r="F691" s="2" t="s">
        <v>151</v>
      </c>
      <c r="G691" s="3" t="s">
        <v>61</v>
      </c>
      <c r="J691" t="str">
        <f t="shared" si="90"/>
        <v>%%MIN_TOTALI_PRESENZA%%</v>
      </c>
      <c r="K691" t="str">
        <f t="shared" si="91"/>
        <v>&lt;Campo NomeDb="ni_TOTALEMINUTI" Segnaposto="MIN_TOTALI_PRESENZA" Descrizione="Persona: Minuti totali presenza" Tipo="Intero" Filtro="false" Ordinamento="false" Output="true" /&gt;</v>
      </c>
      <c r="O691" t="str">
        <f t="shared" si="92"/>
        <v>&lt;Campo NomeDb="ni_TOTALEMINUTI" Segnaposto="MIN_TOTALI_PRESENZA" Descrizione="Persona: Minuti totali presenza" Tipo="Intero" Filtro="false" Ordinamento="false" Output="true" /&gt;</v>
      </c>
    </row>
    <row r="692" spans="1:15" x14ac:dyDescent="0.25">
      <c r="A692" t="s">
        <v>346</v>
      </c>
      <c r="B692" t="s">
        <v>381</v>
      </c>
      <c r="C692" t="s">
        <v>745</v>
      </c>
      <c r="D692" t="s">
        <v>73</v>
      </c>
      <c r="E692" s="2" t="s">
        <v>151</v>
      </c>
      <c r="F692" s="2" t="s">
        <v>151</v>
      </c>
      <c r="G692" s="3" t="s">
        <v>61</v>
      </c>
      <c r="J692" t="str">
        <f t="shared" si="90"/>
        <v>%%CREDITI_OTTENUTI%%</v>
      </c>
      <c r="K692" t="str">
        <f t="shared" si="91"/>
        <v>&lt;Campo NomeDb="nd_CREDITIECM" Segnaposto="CREDITI_OTTENUTI" Descrizione="Persona: N. crediti ottenuti (per relatori)" Tipo="Decimale" Filtro="false" Ordinamento="false" Output="true" /&gt;</v>
      </c>
      <c r="O692" t="str">
        <f t="shared" si="92"/>
        <v>&lt;Campo NomeDb="nd_CREDITIECM" Segnaposto="CREDITI_OTTENUTI" Descrizione="Persona: N. crediti ottenuti (per relatori)" Tipo="Decimale" Filtro="false" Ordinamento="false" Output="true" /&gt;</v>
      </c>
    </row>
    <row r="693" spans="1:15" x14ac:dyDescent="0.25">
      <c r="A693" t="s">
        <v>352</v>
      </c>
      <c r="B693" t="s">
        <v>387</v>
      </c>
      <c r="C693" t="s">
        <v>746</v>
      </c>
      <c r="D693" t="s">
        <v>66</v>
      </c>
      <c r="E693" s="2" t="s">
        <v>151</v>
      </c>
      <c r="F693" s="2" t="s">
        <v>151</v>
      </c>
      <c r="G693" s="3" t="s">
        <v>61</v>
      </c>
      <c r="J693" t="str">
        <f t="shared" si="90"/>
        <v>%%DATA_CREDITI_FAD%%</v>
      </c>
      <c r="K693" t="str">
        <f t="shared" si="91"/>
        <v>&lt;Campo NomeDb="dt_OTTENIMENTOCREDITIECM" Segnaposto="DATA_CREDITI_FAD" Descrizione="Persona: Data ottenimento crediti ECM (FAD)" Tipo="Data" Filtro="false" Ordinamento="false" Output="true" /&gt;</v>
      </c>
      <c r="O693" t="str">
        <f t="shared" si="92"/>
        <v>&lt;Campo NomeDb="dt_OTTENIMENTOCREDITIECM" Segnaposto="DATA_CREDITI_FAD" Descrizione="Persona: Data ottenimento crediti ECM (FAD)" Tipo="Data" Filtro="false" Ordinamento="false" Output="true" /&gt;</v>
      </c>
    </row>
    <row r="694" spans="1:15" s="7" customFormat="1" x14ac:dyDescent="0.25">
      <c r="A694" s="7" t="s">
        <v>347</v>
      </c>
      <c r="B694" s="7" t="s">
        <v>382</v>
      </c>
      <c r="C694" s="7" t="s">
        <v>747</v>
      </c>
      <c r="D694" s="7" t="s">
        <v>65</v>
      </c>
      <c r="E694" s="8" t="s">
        <v>151</v>
      </c>
      <c r="F694" s="8" t="s">
        <v>151</v>
      </c>
      <c r="G694" s="9" t="s">
        <v>61</v>
      </c>
      <c r="J694" s="7" t="str">
        <f t="shared" si="90"/>
        <v>%%NOME_SPONSOR%%</v>
      </c>
      <c r="K694" s="7" t="str">
        <f t="shared" si="91"/>
        <v>&lt;Campo NomeDb="tx_NOMESPONSOR" Segnaposto="NOME_SPONSOR" Descrizione="Persona: Nome Sponsor" Tipo="Stringa" Filtro="false" Ordinamento="false" Output="true" /&gt;</v>
      </c>
      <c r="O694" s="7" t="str">
        <f t="shared" si="92"/>
        <v>&lt;Campo NomeDb="tx_NOMESPONSOR" Segnaposto="NOME_SPONSOR" Descrizione="Persona: Nome Sponsor" Tipo="Stringa" Filtro="false" Ordinamento="false" Output="true" /&gt;</v>
      </c>
    </row>
    <row r="695" spans="1:15" s="4" customFormat="1" x14ac:dyDescent="0.25">
      <c r="A695" s="4" t="s">
        <v>442</v>
      </c>
      <c r="B695" s="4" t="s">
        <v>443</v>
      </c>
      <c r="C695" s="4" t="s">
        <v>748</v>
      </c>
      <c r="D695" s="4" t="s">
        <v>73</v>
      </c>
      <c r="E695" s="5" t="s">
        <v>151</v>
      </c>
      <c r="F695" s="5" t="s">
        <v>151</v>
      </c>
      <c r="G695" s="6" t="s">
        <v>61</v>
      </c>
      <c r="J695" s="4" t="str">
        <f t="shared" si="90"/>
        <v>%%DOCENZA_PREV%%</v>
      </c>
      <c r="K695" s="4" t="str">
        <f t="shared" si="91"/>
        <v>&lt;Campo NomeDb="mo_DOCENZA_PREV" Segnaposto="DOCENZA_PREV" Descrizione="Persona: Costo docenza (preventivo)" Tipo="Decimale" Filtro="false" Ordinamento="false" Output="true" /&gt;</v>
      </c>
      <c r="O695" s="4" t="str">
        <f t="shared" si="92"/>
        <v>&lt;Campo NomeDb="mo_DOCENZA_PREV" Segnaposto="DOCENZA_PREV" Descrizione="Persona: Costo docenza (preventivo)" Tipo="Decimale" Filtro="false" Ordinamento="false" Output="true" /&gt;</v>
      </c>
    </row>
    <row r="696" spans="1:15" s="7" customFormat="1" x14ac:dyDescent="0.25">
      <c r="A696" s="7" t="s">
        <v>543</v>
      </c>
      <c r="B696" s="7" t="s">
        <v>545</v>
      </c>
      <c r="C696" s="7" t="s">
        <v>749</v>
      </c>
      <c r="D696" s="7" t="s">
        <v>65</v>
      </c>
      <c r="E696" s="8" t="s">
        <v>151</v>
      </c>
      <c r="F696" s="8" t="s">
        <v>151</v>
      </c>
      <c r="G696" s="9" t="s">
        <v>61</v>
      </c>
      <c r="J696" s="7" t="str">
        <f t="shared" si="90"/>
        <v>%%PROTOCOLLO_NUM%%</v>
      </c>
      <c r="K696" s="7" t="str">
        <f t="shared" si="91"/>
        <v>&lt;Campo NomeDb="ac_PROTOCOLLO_isc" Segnaposto="PROTOCOLLO_NUM" Descrizione="Persona: Numero Protocollo" Tipo="Stringa" Filtro="false" Ordinamento="false" Output="true" /&gt;</v>
      </c>
      <c r="O696" s="7" t="str">
        <f t="shared" si="92"/>
        <v>&lt;Campo NomeDb="ac_PROTOCOLLO_isc" Segnaposto="PROTOCOLLO_NUM" Descrizione="Persona: Numero Protocollo" Tipo="Stringa" Filtro="false" Ordinamento="false" Output="true" /&gt;</v>
      </c>
    </row>
    <row r="697" spans="1:15" s="4" customFormat="1" x14ac:dyDescent="0.25">
      <c r="A697" s="4" t="s">
        <v>544</v>
      </c>
      <c r="B697" s="4" t="s">
        <v>546</v>
      </c>
      <c r="C697" s="4" t="s">
        <v>750</v>
      </c>
      <c r="D697" s="4" t="s">
        <v>66</v>
      </c>
      <c r="E697" s="5" t="s">
        <v>151</v>
      </c>
      <c r="F697" s="5" t="s">
        <v>151</v>
      </c>
      <c r="G697" s="6" t="s">
        <v>61</v>
      </c>
      <c r="J697" s="4" t="str">
        <f t="shared" si="90"/>
        <v>%%PROTOCOLLO_DATA%%</v>
      </c>
      <c r="K697" s="4" t="str">
        <f t="shared" si="91"/>
        <v>&lt;Campo NomeDb="dt_PROTOCOLLO_isc" Segnaposto="PROTOCOLLO_DATA" Descrizione="Persona: Data Protocollo" Tipo="Data" Filtro="false" Ordinamento="false" Output="true" /&gt;</v>
      </c>
      <c r="O697" s="4" t="str">
        <f t="shared" si="92"/>
        <v>&lt;Campo NomeDb="dt_PROTOCOLLO_isc" Segnaposto="PROTOCOLLO_DATA" Descrizione="Persona: Data Protocollo" Tipo="Data" Filtro="false" Ordinamento="false" Output="true" /&gt;</v>
      </c>
    </row>
    <row r="698" spans="1:15" x14ac:dyDescent="0.25">
      <c r="A698" t="s">
        <v>9</v>
      </c>
      <c r="B698" t="s">
        <v>287</v>
      </c>
      <c r="C698" t="s">
        <v>751</v>
      </c>
      <c r="D698" t="s">
        <v>65</v>
      </c>
      <c r="E698" s="2" t="s">
        <v>151</v>
      </c>
      <c r="F698" s="2" t="s">
        <v>151</v>
      </c>
      <c r="G698" s="3" t="s">
        <v>61</v>
      </c>
      <c r="I698" s="1"/>
      <c r="J698" t="str">
        <f t="shared" si="90"/>
        <v>%%TITOLO%%</v>
      </c>
      <c r="K698" t="str">
        <f t="shared" si="91"/>
        <v>&lt;Campo NomeDb="tx_TITOLO" Segnaposto="TITOLO" Descrizione="Persona: Titolo" Tipo="Stringa" Filtro="false" Ordinamento="false" Output="true" /&gt;</v>
      </c>
      <c r="O698" t="str">
        <f t="shared" si="92"/>
        <v>&lt;Campo NomeDb="tx_TITOLO" Segnaposto="TITOLO" Descrizione="Persona: Titolo" Tipo="Stringa" Filtro="false" Ordinamento="false" Output="true" /&gt;</v>
      </c>
    </row>
    <row r="699" spans="1:15" x14ac:dyDescent="0.25">
      <c r="A699" t="s">
        <v>177</v>
      </c>
      <c r="B699" t="s">
        <v>288</v>
      </c>
      <c r="C699" t="s">
        <v>752</v>
      </c>
      <c r="D699" t="s">
        <v>65</v>
      </c>
      <c r="E699" s="2" t="s">
        <v>151</v>
      </c>
      <c r="F699" s="2" t="s">
        <v>151</v>
      </c>
      <c r="G699" s="3" t="s">
        <v>61</v>
      </c>
      <c r="I699" s="1"/>
      <c r="J699" t="str">
        <f t="shared" si="90"/>
        <v>%%VOCATIVO%%</v>
      </c>
      <c r="K699" t="str">
        <f t="shared" si="91"/>
        <v>&lt;Campo NomeDb="tx_VOCATIVO" Segnaposto="VOCATIVO" Descrizione="Persona: Vocativo" Tipo="Stringa" Filtro="false" Ordinamento="false" Output="true" /&gt;</v>
      </c>
      <c r="O699" t="str">
        <f t="shared" si="92"/>
        <v>&lt;Campo NomeDb="tx_VOCATIVO" Segnaposto="VOCATIVO" Descrizione="Persona: Vocativo" Tipo="Stringa" Filtro="false" Ordinamento="false" Output="true" /&gt;</v>
      </c>
    </row>
    <row r="700" spans="1:15" x14ac:dyDescent="0.25">
      <c r="A700" t="s">
        <v>168</v>
      </c>
      <c r="B700" t="s">
        <v>289</v>
      </c>
      <c r="C700" t="s">
        <v>753</v>
      </c>
      <c r="D700" t="s">
        <v>65</v>
      </c>
      <c r="E700" s="3" t="s">
        <v>61</v>
      </c>
      <c r="F700" s="3" t="s">
        <v>61</v>
      </c>
      <c r="G700" s="3" t="s">
        <v>61</v>
      </c>
      <c r="H700" s="3" t="s">
        <v>62</v>
      </c>
      <c r="J700" t="str">
        <f t="shared" si="90"/>
        <v>%%COGNOME%%</v>
      </c>
      <c r="K700" t="str">
        <f t="shared" si="91"/>
        <v>&lt;Campo NomeDb="tx_COGNOME" Segnaposto="COGNOME" Descrizione="Persona: Cognome" Tipo="Stringa" Filtro="true" Ordinamento="true" Output="true" TipoControllo="Standard" /&gt;</v>
      </c>
      <c r="O700" t="str">
        <f t="shared" si="92"/>
        <v>&lt;Campo NomeDb="tx_COGNOME" Segnaposto="COGNOME" Descrizione="Persona: Cognome" Tipo="Stringa" Filtro="false" Ordinamento="false" Output="true" /&gt;</v>
      </c>
    </row>
    <row r="701" spans="1:15" x14ac:dyDescent="0.25">
      <c r="A701" t="s">
        <v>169</v>
      </c>
      <c r="B701" t="s">
        <v>290</v>
      </c>
      <c r="C701" t="s">
        <v>754</v>
      </c>
      <c r="D701" t="s">
        <v>65</v>
      </c>
      <c r="E701" s="3" t="s">
        <v>61</v>
      </c>
      <c r="F701" s="3" t="s">
        <v>61</v>
      </c>
      <c r="G701" s="3" t="s">
        <v>61</v>
      </c>
      <c r="H701" s="3" t="s">
        <v>62</v>
      </c>
      <c r="J701" t="str">
        <f t="shared" si="90"/>
        <v>%%NOME%%</v>
      </c>
      <c r="K701" t="str">
        <f t="shared" si="91"/>
        <v>&lt;Campo NomeDb="tx_NOME" Segnaposto="NOME" Descrizione="Persona: Nome" Tipo="Stringa" Filtro="true" Ordinamento="true" Output="true" TipoControllo="Standard" /&gt;</v>
      </c>
      <c r="O701" t="str">
        <f t="shared" si="92"/>
        <v>&lt;Campo NomeDb="tx_NOME" Segnaposto="NOME" Descrizione="Persona: Nome" Tipo="Stringa" Filtro="false" Ordinamento="false" Output="true" /&gt;</v>
      </c>
    </row>
    <row r="702" spans="1:15" x14ac:dyDescent="0.25">
      <c r="A702" t="s">
        <v>170</v>
      </c>
      <c r="B702" t="s">
        <v>291</v>
      </c>
      <c r="C702" t="s">
        <v>755</v>
      </c>
      <c r="D702" t="s">
        <v>65</v>
      </c>
      <c r="E702" s="3" t="s">
        <v>61</v>
      </c>
      <c r="F702" s="3" t="s">
        <v>61</v>
      </c>
      <c r="G702" s="3" t="s">
        <v>61</v>
      </c>
      <c r="H702" s="2" t="s">
        <v>64</v>
      </c>
      <c r="I702" t="s">
        <v>337</v>
      </c>
      <c r="J702" t="str">
        <f t="shared" si="90"/>
        <v>%%GENERE%%</v>
      </c>
      <c r="K702" t="str">
        <f t="shared" si="91"/>
        <v>&lt;Campo NomeDb="ac_GENERE" Segnaposto="GENERE" Descrizione="Persona: Genere" Tipo="Stringa" Filtro="true" Ordinamento="true" Output="true" TipoControllo="CheckBoxList" QueryLista="SELECT 'M' as c, 'Maschio' as d UNION ALL SELECT 'F' as c, 'Femmina' as d" /&gt;</v>
      </c>
      <c r="O702" t="str">
        <f t="shared" si="92"/>
        <v>&lt;Campo NomeDb="ac_GENERE" Segnaposto="GENERE" Descrizione="Persona: Genere" Tipo="Stringa" Filtro="false" Ordinamento="false" Output="true" /&gt;</v>
      </c>
    </row>
    <row r="703" spans="1:15" x14ac:dyDescent="0.25">
      <c r="A703" t="s">
        <v>171</v>
      </c>
      <c r="B703" t="s">
        <v>292</v>
      </c>
      <c r="C703" t="s">
        <v>756</v>
      </c>
      <c r="D703" t="s">
        <v>66</v>
      </c>
      <c r="E703" s="3" t="s">
        <v>61</v>
      </c>
      <c r="F703" s="3" t="s">
        <v>61</v>
      </c>
      <c r="G703" s="3" t="s">
        <v>61</v>
      </c>
      <c r="H703" s="3" t="s">
        <v>62</v>
      </c>
      <c r="J703" t="str">
        <f t="shared" si="90"/>
        <v>%%DATA_NASCITA%%</v>
      </c>
      <c r="K703" t="str">
        <f t="shared" si="91"/>
        <v>&lt;Campo NomeDb="dt_NASCITA" Segnaposto="DATA_NASCITA" Descrizione="Persona: Data di nascita" Tipo="Data" Filtro="true" Ordinamento="true" Output="true" TipoControllo="Standard" /&gt;</v>
      </c>
      <c r="O703" t="str">
        <f t="shared" si="92"/>
        <v>&lt;Campo NomeDb="dt_NASCITA" Segnaposto="DATA_NASCITA" Descrizione="Persona: Data di nascita" Tipo="Data" Filtro="false" Ordinamento="false" Output="true" /&gt;</v>
      </c>
    </row>
    <row r="704" spans="1:15" x14ac:dyDescent="0.25">
      <c r="A704" t="s">
        <v>172</v>
      </c>
      <c r="B704" t="s">
        <v>293</v>
      </c>
      <c r="C704" t="s">
        <v>757</v>
      </c>
      <c r="D704" t="s">
        <v>66</v>
      </c>
      <c r="E704" s="3" t="s">
        <v>61</v>
      </c>
      <c r="F704" s="2" t="s">
        <v>151</v>
      </c>
      <c r="G704" s="3" t="s">
        <v>61</v>
      </c>
      <c r="H704" s="3" t="s">
        <v>62</v>
      </c>
      <c r="J704" t="str">
        <f t="shared" si="90"/>
        <v>%%DATA_DECESSO%%</v>
      </c>
      <c r="K704" t="str">
        <f t="shared" si="91"/>
        <v>&lt;Campo NomeDb="dt_DECESSO" Segnaposto="DATA_DECESSO" Descrizione="Persona: Data decesso" Tipo="Data" Filtro="true" Ordinamento="false" Output="true" TipoControllo="Standard" /&gt;</v>
      </c>
      <c r="O704" t="str">
        <f t="shared" si="92"/>
        <v>&lt;Campo NomeDb="dt_DECESSO" Segnaposto="DATA_DECESSO" Descrizione="Persona: Data decesso" Tipo="Data" Filtro="false" Ordinamento="false" Output="true" /&gt;</v>
      </c>
    </row>
    <row r="705" spans="1:15" x14ac:dyDescent="0.25">
      <c r="A705" t="s">
        <v>231</v>
      </c>
      <c r="B705" t="s">
        <v>294</v>
      </c>
      <c r="C705" t="s">
        <v>758</v>
      </c>
      <c r="D705" t="s">
        <v>65</v>
      </c>
      <c r="E705" s="2" t="s">
        <v>151</v>
      </c>
      <c r="F705" s="2" t="s">
        <v>151</v>
      </c>
      <c r="G705" s="3" t="s">
        <v>61</v>
      </c>
      <c r="J705" t="str">
        <f t="shared" si="90"/>
        <v>%%LUOGO_NASCITA%%</v>
      </c>
      <c r="K705" t="str">
        <f t="shared" si="91"/>
        <v>&lt;Campo NomeDb="tx_LUOGONASCITA" Segnaposto="LUOGO_NASCITA" Descrizione="Persona: Luogo di nascita" Tipo="Stringa" Filtro="false" Ordinamento="false" Output="true" /&gt;</v>
      </c>
      <c r="O705" t="str">
        <f t="shared" si="92"/>
        <v>&lt;Campo NomeDb="tx_LUOGONASCITA" Segnaposto="LUOGO_NASCITA" Descrizione="Persona: Luogo di nascita" Tipo="Stringa" Filtro="false" Ordinamento="false" Output="true" /&gt;</v>
      </c>
    </row>
    <row r="706" spans="1:15" x14ac:dyDescent="0.25">
      <c r="A706" t="s">
        <v>174</v>
      </c>
      <c r="B706" t="s">
        <v>295</v>
      </c>
      <c r="C706" t="s">
        <v>759</v>
      </c>
      <c r="D706" t="s">
        <v>65</v>
      </c>
      <c r="E706" s="2" t="s">
        <v>151</v>
      </c>
      <c r="F706" s="2" t="s">
        <v>151</v>
      </c>
      <c r="G706" s="3" t="s">
        <v>61</v>
      </c>
      <c r="J706" t="str">
        <f t="shared" si="90"/>
        <v>%%CODICE_FISCALE%%</v>
      </c>
      <c r="K706" t="str">
        <f t="shared" si="91"/>
        <v>&lt;Campo NomeDb="ac_CODICEFISCALE" Segnaposto="CODICE_FISCALE" Descrizione="Persona: Codice fiscale" Tipo="Stringa" Filtro="false" Ordinamento="false" Output="true" /&gt;</v>
      </c>
      <c r="O706" t="str">
        <f t="shared" si="92"/>
        <v>&lt;Campo NomeDb="ac_CODICEFISCALE" Segnaposto="CODICE_FISCALE" Descrizione="Persona: Codice fiscale" Tipo="Stringa" Filtro="false" Ordinamento="false" Output="true" /&gt;</v>
      </c>
    </row>
    <row r="707" spans="1:15" x14ac:dyDescent="0.25">
      <c r="A707" t="s">
        <v>175</v>
      </c>
      <c r="B707" t="s">
        <v>296</v>
      </c>
      <c r="C707" t="s">
        <v>760</v>
      </c>
      <c r="D707" t="s">
        <v>65</v>
      </c>
      <c r="E707" s="2" t="s">
        <v>151</v>
      </c>
      <c r="F707" s="2" t="s">
        <v>151</v>
      </c>
      <c r="G707" s="3" t="s">
        <v>61</v>
      </c>
      <c r="J707" t="str">
        <f t="shared" si="90"/>
        <v>%%EMAIL%%</v>
      </c>
      <c r="K707" t="str">
        <f t="shared" si="91"/>
        <v>&lt;Campo NomeDb="tx_EMAIL" Segnaposto="EMAIL" Descrizione="Persona: E-mail" Tipo="Stringa" Filtro="false" Ordinamento="false" Output="true" /&gt;</v>
      </c>
      <c r="O707" t="str">
        <f t="shared" si="92"/>
        <v>&lt;Campo NomeDb="tx_EMAIL" Segnaposto="EMAIL" Descrizione="Persona: E-mail" Tipo="Stringa" Filtro="false" Ordinamento="false" Output="true" /&gt;</v>
      </c>
    </row>
    <row r="708" spans="1:15" x14ac:dyDescent="0.25">
      <c r="A708" t="s">
        <v>183</v>
      </c>
      <c r="B708" t="s">
        <v>297</v>
      </c>
      <c r="C708" t="s">
        <v>761</v>
      </c>
      <c r="D708" t="s">
        <v>65</v>
      </c>
      <c r="E708" s="2" t="s">
        <v>151</v>
      </c>
      <c r="F708" s="3" t="s">
        <v>61</v>
      </c>
      <c r="G708" s="3" t="s">
        <v>61</v>
      </c>
      <c r="J708" t="str">
        <f t="shared" si="90"/>
        <v>%%RUOLO%%</v>
      </c>
      <c r="K708" t="str">
        <f t="shared" si="91"/>
        <v>&lt;Campo NomeDb="tx_RUOLO" Segnaposto="RUOLO" Descrizione="Persona: Ruolo" Tipo="Stringa" Filtro="false" Ordinamento="true" Output="true" /&gt;</v>
      </c>
      <c r="O708" t="str">
        <f t="shared" si="92"/>
        <v>&lt;Campo NomeDb="tx_RUOLO" Segnaposto="RUOLO" Descrizione="Persona: Ruolo" Tipo="Stringa" Filtro="false" Ordinamento="false" Output="true" /&gt;</v>
      </c>
    </row>
    <row r="709" spans="1:15" x14ac:dyDescent="0.25">
      <c r="A709" t="s">
        <v>220</v>
      </c>
      <c r="B709" s="2" t="s">
        <v>400</v>
      </c>
      <c r="C709" t="s">
        <v>761</v>
      </c>
      <c r="D709" t="s">
        <v>65</v>
      </c>
      <c r="E709" s="3" t="s">
        <v>61</v>
      </c>
      <c r="F709" s="2" t="s">
        <v>151</v>
      </c>
      <c r="G709" s="2" t="s">
        <v>151</v>
      </c>
      <c r="H709" s="2" t="s">
        <v>64</v>
      </c>
      <c r="I709" t="s">
        <v>277</v>
      </c>
      <c r="J709" t="str">
        <f t="shared" si="90"/>
        <v>%%RUOLO_AC%%</v>
      </c>
      <c r="K709" t="str">
        <f t="shared" si="91"/>
        <v>&lt;Campo NomeDb="ac_RUOLO" Segnaposto="RUOLO_AC" Descrizione="Persona: Ruolo" Tipo="Stringa" Filtro="true" Ordinamento="false" Output="false" TipoControllo="CheckBoxList" QueryLista="SELECT ac_RUOLO, tx_RUOLO FROM age_RUOLI ORDER BY tx_RUOLO" /&gt;</v>
      </c>
      <c r="O709" t="str">
        <f t="shared" si="92"/>
        <v>&lt;Campo NomeDb="ac_RUOLO" Segnaposto="RUOLO_AC" Descrizione="Persona: Ruolo" Tipo="Stringa" Filtro="false" Ordinamento="false" Output="false" /&gt;</v>
      </c>
    </row>
    <row r="710" spans="1:15" x14ac:dyDescent="0.25">
      <c r="A710" t="s">
        <v>184</v>
      </c>
      <c r="B710" t="s">
        <v>298</v>
      </c>
      <c r="C710" t="s">
        <v>762</v>
      </c>
      <c r="D710" t="s">
        <v>65</v>
      </c>
      <c r="E710" s="2" t="s">
        <v>151</v>
      </c>
      <c r="F710" s="3" t="s">
        <v>61</v>
      </c>
      <c r="G710" s="3" t="s">
        <v>61</v>
      </c>
      <c r="J710" t="str">
        <f t="shared" si="90"/>
        <v>%%PROFILO%%</v>
      </c>
      <c r="K710" t="str">
        <f t="shared" si="91"/>
        <v>&lt;Campo NomeDb="tx_PROFILO" Segnaposto="PROFILO" Descrizione="Persona: Profilo" Tipo="Stringa" Filtro="false" Ordinamento="true" Output="true" /&gt;</v>
      </c>
      <c r="O710" t="str">
        <f t="shared" si="92"/>
        <v>&lt;Campo NomeDb="tx_PROFILO" Segnaposto="PROFILO" Descrizione="Persona: Profilo" Tipo="Stringa" Filtro="false" Ordinamento="false" Output="true" /&gt;</v>
      </c>
    </row>
    <row r="711" spans="1:15" x14ac:dyDescent="0.25">
      <c r="A711" t="s">
        <v>221</v>
      </c>
      <c r="B711" s="2" t="s">
        <v>401</v>
      </c>
      <c r="C711" t="s">
        <v>762</v>
      </c>
      <c r="D711" t="s">
        <v>65</v>
      </c>
      <c r="E711" s="3" t="s">
        <v>61</v>
      </c>
      <c r="F711" s="2" t="s">
        <v>151</v>
      </c>
      <c r="G711" s="2" t="s">
        <v>151</v>
      </c>
      <c r="H711" s="2" t="s">
        <v>64</v>
      </c>
      <c r="I711" t="s">
        <v>278</v>
      </c>
      <c r="J711" t="str">
        <f t="shared" si="90"/>
        <v>%%PROFILO_AC%%</v>
      </c>
      <c r="K711" t="str">
        <f t="shared" si="91"/>
        <v>&lt;Campo NomeDb="ac_PROFILO" Segnaposto="PROFILO_AC" Descrizione="Persona: Profilo" Tipo="Stringa" Filtro="true" Ordinamento="false" Output="false" TipoControllo="CheckBoxList" QueryLista="SELECT ac_PROFILO, tx_PROFILO FROM age_PROFILI ORDER BY tx_PROFILO" /&gt;</v>
      </c>
      <c r="O711" t="str">
        <f t="shared" si="92"/>
        <v>&lt;Campo NomeDb="ac_PROFILO" Segnaposto="PROFILO_AC" Descrizione="Persona: Profilo" Tipo="Stringa" Filtro="false" Ordinamento="false" Output="false" /&gt;</v>
      </c>
    </row>
    <row r="712" spans="1:15" x14ac:dyDescent="0.25">
      <c r="A712" t="s">
        <v>178</v>
      </c>
      <c r="B712" t="s">
        <v>299</v>
      </c>
      <c r="C712" t="s">
        <v>763</v>
      </c>
      <c r="D712" t="s">
        <v>65</v>
      </c>
      <c r="E712" s="2" t="s">
        <v>151</v>
      </c>
      <c r="F712" s="3" t="s">
        <v>61</v>
      </c>
      <c r="G712" s="3" t="s">
        <v>61</v>
      </c>
      <c r="J712" t="str">
        <f t="shared" si="90"/>
        <v>%%CATEGORIA_LAVORATIVA%%</v>
      </c>
      <c r="K712" t="str">
        <f t="shared" si="91"/>
        <v>&lt;Campo NomeDb="tx_CATEGORIALAVORATIVA" Segnaposto="CATEGORIA_LAVORATIVA" Descrizione="Persona: Categoria lavorativa" Tipo="Stringa" Filtro="false" Ordinamento="true" Output="true" /&gt;</v>
      </c>
      <c r="O712" t="str">
        <f t="shared" si="92"/>
        <v>&lt;Campo NomeDb="tx_CATEGORIALAVORATIVA" Segnaposto="CATEGORIA_LAVORATIVA" Descrizione="Persona: Categoria lavorativa" Tipo="Stringa" Filtro="false" Ordinamento="false" Output="true" /&gt;</v>
      </c>
    </row>
    <row r="713" spans="1:15" x14ac:dyDescent="0.25">
      <c r="A713" t="s">
        <v>216</v>
      </c>
      <c r="B713" s="2" t="s">
        <v>402</v>
      </c>
      <c r="C713" t="s">
        <v>763</v>
      </c>
      <c r="D713" t="s">
        <v>65</v>
      </c>
      <c r="E713" s="3" t="s">
        <v>61</v>
      </c>
      <c r="F713" s="2" t="s">
        <v>151</v>
      </c>
      <c r="G713" s="2" t="s">
        <v>151</v>
      </c>
      <c r="H713" s="2" t="s">
        <v>64</v>
      </c>
      <c r="I713" t="s">
        <v>279</v>
      </c>
      <c r="J713" t="str">
        <f t="shared" si="90"/>
        <v>%%CATEGORIA_LAVORATIVA_AC%%</v>
      </c>
      <c r="K713" t="str">
        <f t="shared" si="91"/>
        <v>&lt;Campo NomeDb="ac_CATEGORIALAVORATIVA" Segnaposto="CATEGORIA_LAVORATIVA_AC" Descrizione="Persona: Categoria lavorativa" Tipo="Stringa" Filtro="true" Ordinamento="false" Output="false" TipoControllo="CheckBoxList" QueryLista="SELECT ac_CATEGORIALAVORATIVA, tx_CATEGORIALAVORATIVA FROM age_CATEGORIELAVORATIVE ORDER BY tx_CATEGORIALAVORATIVA " /&gt;</v>
      </c>
      <c r="O713" t="str">
        <f t="shared" si="92"/>
        <v>&lt;Campo NomeDb="ac_CATEGORIALAVORATIVA" Segnaposto="CATEGORIA_LAVORATIVA_AC" Descrizione="Persona: Categoria lavorativa" Tipo="Stringa" Filtro="false" Ordinamento="false" Output="false" /&gt;</v>
      </c>
    </row>
    <row r="714" spans="1:15" x14ac:dyDescent="0.25">
      <c r="A714" t="s">
        <v>179</v>
      </c>
      <c r="B714" t="s">
        <v>300</v>
      </c>
      <c r="C714" t="s">
        <v>764</v>
      </c>
      <c r="D714" t="s">
        <v>65</v>
      </c>
      <c r="E714" s="2" t="s">
        <v>151</v>
      </c>
      <c r="F714" s="3" t="s">
        <v>61</v>
      </c>
      <c r="G714" s="3" t="s">
        <v>61</v>
      </c>
      <c r="J714" t="str">
        <f t="shared" si="90"/>
        <v>%%PROFESSIONE_ECM%%</v>
      </c>
      <c r="K714" t="str">
        <f t="shared" si="91"/>
        <v>&lt;Campo NomeDb="tx_PROFESSIONE" Segnaposto="PROFESSIONE_ECM" Descrizione="Persona: Professione ECM" Tipo="Stringa" Filtro="false" Ordinamento="true" Output="true" /&gt;</v>
      </c>
      <c r="O714" t="str">
        <f t="shared" si="92"/>
        <v>&lt;Campo NomeDb="tx_PROFESSIONE" Segnaposto="PROFESSIONE_ECM" Descrizione="Persona: Professione ECM" Tipo="Stringa" Filtro="false" Ordinamento="false" Output="true" /&gt;</v>
      </c>
    </row>
    <row r="715" spans="1:15" x14ac:dyDescent="0.25">
      <c r="A715" t="s">
        <v>217</v>
      </c>
      <c r="B715" s="2" t="s">
        <v>403</v>
      </c>
      <c r="C715" t="s">
        <v>764</v>
      </c>
      <c r="D715" t="s">
        <v>65</v>
      </c>
      <c r="E715" s="3" t="s">
        <v>61</v>
      </c>
      <c r="F715" s="2" t="s">
        <v>151</v>
      </c>
      <c r="G715" s="2" t="s">
        <v>151</v>
      </c>
      <c r="H715" s="2" t="s">
        <v>63</v>
      </c>
      <c r="I715" t="s">
        <v>280</v>
      </c>
      <c r="J715" t="str">
        <f t="shared" si="90"/>
        <v>%%PROFESSIONE_ECM_AC%%</v>
      </c>
      <c r="K715" t="str">
        <f t="shared" si="91"/>
        <v>&lt;Campo NomeDb="ac_PROFESSIONE" Segnaposto="PROFESSIONE_ECM_AC" Descrizione="Persona: Professione ECM" Tipo="Stringa" Filtro="true" Ordinamento="false" Output="false" TipoControllo="DropDown" QueryLista="SELECT ac_PROFESSIONE, tx_PROFESSIONE FROM ecm_PROFESSIONI ORDER BY tx_PROFESSIONE " /&gt;</v>
      </c>
      <c r="O715" t="str">
        <f t="shared" si="92"/>
        <v>&lt;Campo NomeDb="ac_PROFESSIONE" Segnaposto="PROFESSIONE_ECM_AC" Descrizione="Persona: Professione ECM" Tipo="Stringa" Filtro="false" Ordinamento="false" Output="false" /&gt;</v>
      </c>
    </row>
    <row r="716" spans="1:15" x14ac:dyDescent="0.25">
      <c r="A716" t="s">
        <v>180</v>
      </c>
      <c r="B716" t="s">
        <v>301</v>
      </c>
      <c r="C716" t="s">
        <v>765</v>
      </c>
      <c r="D716" t="s">
        <v>65</v>
      </c>
      <c r="E716" s="2" t="s">
        <v>151</v>
      </c>
      <c r="F716" s="3" t="s">
        <v>61</v>
      </c>
      <c r="G716" s="3" t="s">
        <v>61</v>
      </c>
      <c r="J716" t="str">
        <f t="shared" si="90"/>
        <v>%%DISCIPLINA_ECM%%</v>
      </c>
      <c r="K716" t="str">
        <f t="shared" si="91"/>
        <v>&lt;Campo NomeDb="tx_DISCIPLINA" Segnaposto="DISCIPLINA_ECM" Descrizione="Persona: Disciplina ECM" Tipo="Stringa" Filtro="false" Ordinamento="true" Output="true" /&gt;</v>
      </c>
      <c r="O716" t="str">
        <f t="shared" si="92"/>
        <v>&lt;Campo NomeDb="tx_DISCIPLINA" Segnaposto="DISCIPLINA_ECM" Descrizione="Persona: Disciplina ECM" Tipo="Stringa" Filtro="false" Ordinamento="false" Output="true" /&gt;</v>
      </c>
    </row>
    <row r="717" spans="1:15" x14ac:dyDescent="0.25">
      <c r="A717" t="s">
        <v>218</v>
      </c>
      <c r="B717" s="2" t="s">
        <v>404</v>
      </c>
      <c r="C717" t="s">
        <v>765</v>
      </c>
      <c r="D717" t="s">
        <v>67</v>
      </c>
      <c r="E717" s="3" t="s">
        <v>61</v>
      </c>
      <c r="F717" s="2" t="s">
        <v>151</v>
      </c>
      <c r="G717" s="2" t="s">
        <v>151</v>
      </c>
      <c r="H717" s="2" t="s">
        <v>63</v>
      </c>
      <c r="I717" t="s">
        <v>281</v>
      </c>
      <c r="J717" t="str">
        <f t="shared" si="90"/>
        <v>%%DISCIPLINA_ECM_AC%%</v>
      </c>
      <c r="K717" t="str">
        <f t="shared" si="91"/>
        <v>&lt;Campo NomeDb="id_DISCIPLINA" Segnaposto="DISCIPLINA_ECM_AC" Descrizione="Persona: Disciplina ECM" Tipo="Intero" Filtro="true" Ordinamento="false" Output="false" TipoControllo="DropDown" QueryLista="SELECT D.id_DISCIPLINA, P.tx_PROFESSIONE + ' - ' + D.tx_DISCIPLINA as tx_DISCIPLINA FROM ecm_PROFESSIONI P INNER JOIN ecm_DISCIPLINE D ON P.ac_PROFESSIONE = D.ac_PROFESSIONE ORDER BY P.tx_PROFESSIONE, D.tx_DISCIPLINA " /&gt;</v>
      </c>
      <c r="O717" t="str">
        <f t="shared" si="92"/>
        <v>&lt;Campo NomeDb="id_DISCIPLINA" Segnaposto="DISCIPLINA_ECM_AC" Descrizione="Persona: Disciplina ECM" Tipo="Intero" Filtro="false" Ordinamento="false" Output="false" /&gt;</v>
      </c>
    </row>
    <row r="718" spans="1:15" x14ac:dyDescent="0.25">
      <c r="A718" t="s">
        <v>181</v>
      </c>
      <c r="B718" t="s">
        <v>302</v>
      </c>
      <c r="C718" t="s">
        <v>766</v>
      </c>
      <c r="D718" t="s">
        <v>65</v>
      </c>
      <c r="E718" s="2" t="s">
        <v>151</v>
      </c>
      <c r="F718" s="3" t="s">
        <v>61</v>
      </c>
      <c r="G718" s="3" t="s">
        <v>61</v>
      </c>
      <c r="J718" t="str">
        <f t="shared" si="90"/>
        <v>%%ALBO%%</v>
      </c>
      <c r="K718" t="str">
        <f t="shared" si="91"/>
        <v>&lt;Campo NomeDb="tx_ALBO_LONG" Segnaposto="ALBO" Descrizione="Persona: Albo" Tipo="Stringa" Filtro="false" Ordinamento="true" Output="true" /&gt;</v>
      </c>
      <c r="O718" t="str">
        <f t="shared" si="92"/>
        <v>&lt;Campo NomeDb="tx_ALBO_LONG" Segnaposto="ALBO" Descrizione="Persona: Albo" Tipo="Stringa" Filtro="false" Ordinamento="false" Output="true" /&gt;</v>
      </c>
    </row>
    <row r="719" spans="1:15" x14ac:dyDescent="0.25">
      <c r="A719" t="s">
        <v>225</v>
      </c>
      <c r="B719" s="2" t="s">
        <v>405</v>
      </c>
      <c r="C719" t="s">
        <v>766</v>
      </c>
      <c r="D719" t="s">
        <v>67</v>
      </c>
      <c r="E719" s="3" t="s">
        <v>61</v>
      </c>
      <c r="F719" s="2" t="s">
        <v>151</v>
      </c>
      <c r="G719" s="2" t="s">
        <v>151</v>
      </c>
      <c r="H719" s="2" t="s">
        <v>63</v>
      </c>
      <c r="I719" t="s">
        <v>282</v>
      </c>
      <c r="J719" t="str">
        <f t="shared" si="90"/>
        <v>%%ALBO_ID%%</v>
      </c>
      <c r="K719" t="str">
        <f t="shared" si="91"/>
        <v>&lt;Campo NomeDb="id_ALBO" Segnaposto="ALBO_ID" Descrizione="Persona: Albo" Tipo="Intero" Filtro="true" Ordinamento="false" Output="false" TipoControllo="DropDown" QueryLista="SELECT id_ALBO, tx_ALBO_SHORT FROM age_ALBI ORDER BY tx_ALBO_SHORT" /&gt;</v>
      </c>
      <c r="O719" t="str">
        <f t="shared" si="92"/>
        <v>&lt;Campo NomeDb="id_ALBO" Segnaposto="ALBO_ID" Descrizione="Persona: Albo" Tipo="Intero" Filtro="false" Ordinamento="false" Output="false" /&gt;</v>
      </c>
    </row>
    <row r="720" spans="1:15" x14ac:dyDescent="0.25">
      <c r="A720" t="s">
        <v>188</v>
      </c>
      <c r="B720" t="s">
        <v>303</v>
      </c>
      <c r="C720" t="s">
        <v>767</v>
      </c>
      <c r="D720" t="s">
        <v>65</v>
      </c>
      <c r="E720" s="2" t="s">
        <v>151</v>
      </c>
      <c r="F720" s="2" t="s">
        <v>151</v>
      </c>
      <c r="G720" s="3" t="s">
        <v>61</v>
      </c>
      <c r="J720" t="str">
        <f t="shared" si="90"/>
        <v>%%ISCRIZIONE_ALBO%%</v>
      </c>
      <c r="K720" t="str">
        <f t="shared" si="91"/>
        <v>&lt;Campo NomeDb="ac_ISCRIZIONEALBO" Segnaposto="ISCRIZIONE_ALBO" Descrizione="Persona: N. iscrizione albo" Tipo="Stringa" Filtro="false" Ordinamento="false" Output="true" /&gt;</v>
      </c>
      <c r="O720" t="str">
        <f t="shared" si="92"/>
        <v>&lt;Campo NomeDb="ac_ISCRIZIONEALBO" Segnaposto="ISCRIZIONE_ALBO" Descrizione="Persona: N. iscrizione albo" Tipo="Stringa" Filtro="false" Ordinamento="false" Output="true" /&gt;</v>
      </c>
    </row>
    <row r="721" spans="1:15" x14ac:dyDescent="0.25">
      <c r="A721" t="s">
        <v>774</v>
      </c>
      <c r="B721" s="2" t="s">
        <v>775</v>
      </c>
      <c r="C721" t="s">
        <v>777</v>
      </c>
      <c r="D721" t="s">
        <v>65</v>
      </c>
      <c r="E721" s="2" t="s">
        <v>151</v>
      </c>
      <c r="F721" s="2" t="s">
        <v>151</v>
      </c>
      <c r="G721" s="3" t="s">
        <v>61</v>
      </c>
      <c r="J721" t="str">
        <f t="shared" si="90"/>
        <v>%%CODICE_ESTERNO%%</v>
      </c>
      <c r="K721" t="str">
        <f t="shared" si="91"/>
        <v>&lt;Campo NomeDb="ac_CODICEESTERNO" Segnaposto="CODICE_ESTERNO" Descrizione="Persona: Codice Esterno" Tipo="Stringa" Filtro="false" Ordinamento="false" Output="true" /&gt;</v>
      </c>
      <c r="O721" t="str">
        <f t="shared" si="92"/>
        <v>&lt;Campo NomeDb="ac_CODICEESTERNO" Segnaposto="CODICE_ESTERNO" Descrizione="Persona: Codice Esterno" Tipo="Stringa" Filtro="false" Ordinamento="false" Output="true" /&gt;</v>
      </c>
    </row>
    <row r="722" spans="1:15" x14ac:dyDescent="0.25">
      <c r="A722" t="s">
        <v>173</v>
      </c>
      <c r="B722" t="s">
        <v>304</v>
      </c>
      <c r="C722" t="s">
        <v>768</v>
      </c>
      <c r="D722" t="s">
        <v>65</v>
      </c>
      <c r="E722" s="3" t="s">
        <v>61</v>
      </c>
      <c r="F722" s="3" t="s">
        <v>61</v>
      </c>
      <c r="G722" s="3" t="s">
        <v>61</v>
      </c>
      <c r="H722" s="2" t="s">
        <v>64</v>
      </c>
      <c r="I722" t="s">
        <v>338</v>
      </c>
      <c r="J722" t="str">
        <f t="shared" si="90"/>
        <v>%%DIP_EXT%%</v>
      </c>
      <c r="K722" t="str">
        <f t="shared" si="91"/>
        <v>&lt;Campo NomeDb="ac_DIPEXT" Segnaposto="DIP_EXT" Descrizione="Persona: Dipentente/esterno" Tipo="Stringa" Filtro="true" Ordinamento="true" Output="true" TipoControllo="CheckBoxList" QueryLista="SELECT 'D' as c, 'Dipendente' as d UNION ALL SELECT 'E' as c, 'Esterno' as d" /&gt;</v>
      </c>
      <c r="O722" t="str">
        <f t="shared" si="92"/>
        <v>&lt;Campo NomeDb="ac_DIPEXT" Segnaposto="DIP_EXT" Descrizione="Persona: Dipentente/esterno" Tipo="Stringa" Filtro="false" Ordinamento="false" Output="true" /&gt;</v>
      </c>
    </row>
    <row r="723" spans="1:15" x14ac:dyDescent="0.25">
      <c r="A723" t="s">
        <v>176</v>
      </c>
      <c r="B723" t="s">
        <v>305</v>
      </c>
      <c r="C723" t="s">
        <v>769</v>
      </c>
      <c r="D723" t="s">
        <v>65</v>
      </c>
      <c r="E723" s="2" t="s">
        <v>151</v>
      </c>
      <c r="F723" s="3" t="s">
        <v>61</v>
      </c>
      <c r="G723" s="3" t="s">
        <v>61</v>
      </c>
      <c r="J723" t="str">
        <f t="shared" si="90"/>
        <v>%%MATRICOLA%%</v>
      </c>
      <c r="K723" t="str">
        <f t="shared" si="91"/>
        <v>&lt;Campo NomeDb="ac_MATRICOLA" Segnaposto="MATRICOLA" Descrizione="Persona: Matricola" Tipo="Stringa" Filtro="false" Ordinamento="true" Output="true" /&gt;</v>
      </c>
      <c r="O723" t="str">
        <f t="shared" si="92"/>
        <v>&lt;Campo NomeDb="ac_MATRICOLA" Segnaposto="MATRICOLA" Descrizione="Persona: Matricola" Tipo="Stringa" Filtro="false" Ordinamento="false" Output="true" /&gt;</v>
      </c>
    </row>
    <row r="724" spans="1:15" x14ac:dyDescent="0.25">
      <c r="A724" t="s">
        <v>182</v>
      </c>
      <c r="B724" t="s">
        <v>306</v>
      </c>
      <c r="C724" t="s">
        <v>770</v>
      </c>
      <c r="D724" t="s">
        <v>65</v>
      </c>
      <c r="E724" s="2" t="s">
        <v>151</v>
      </c>
      <c r="F724" s="3" t="s">
        <v>61</v>
      </c>
      <c r="G724" s="3" t="s">
        <v>61</v>
      </c>
      <c r="J724" t="str">
        <f t="shared" si="90"/>
        <v>%%UNITAOPERATIVA%%</v>
      </c>
      <c r="K724" t="str">
        <f t="shared" si="91"/>
        <v>&lt;Campo NomeDb="tx_UNITAOPERATIVA" Segnaposto="UNITAOPERATIVA" Descrizione="Persona: Unità operativa" Tipo="Stringa" Filtro="false" Ordinamento="true" Output="true" /&gt;</v>
      </c>
      <c r="O724" t="str">
        <f t="shared" si="92"/>
        <v>&lt;Campo NomeDb="tx_UNITAOPERATIVA" Segnaposto="UNITAOPERATIVA" Descrizione="Persona: Unità operativa" Tipo="Stringa" Filtro="false" Ordinamento="false" Output="true" /&gt;</v>
      </c>
    </row>
    <row r="725" spans="1:15" x14ac:dyDescent="0.25">
      <c r="A725" t="s">
        <v>219</v>
      </c>
      <c r="B725" s="2" t="s">
        <v>406</v>
      </c>
      <c r="C725" t="s">
        <v>770</v>
      </c>
      <c r="D725" t="s">
        <v>65</v>
      </c>
      <c r="E725" s="3" t="s">
        <v>61</v>
      </c>
      <c r="F725" s="2" t="s">
        <v>151</v>
      </c>
      <c r="G725" s="2" t="s">
        <v>151</v>
      </c>
      <c r="H725" s="2" t="s">
        <v>64</v>
      </c>
      <c r="I725" t="s">
        <v>283</v>
      </c>
      <c r="J725" t="str">
        <f t="shared" si="90"/>
        <v>%%UNITAOPERATIVA_AC%%</v>
      </c>
      <c r="K725" t="str">
        <f t="shared" si="91"/>
        <v>&lt;Campo NomeDb="ac_UNITAOPERATIVA" Segnaposto="UNITAOPERATIVA_AC" Descrizione="Persona: Unità operativa" Tipo="Stringa" Filtro="true" Ordinamento="false" Output="false" TipoControllo="CheckBoxList" QueryLista="SELECT ac_UNITAOPERATIVA, tx_UNITAOPERATIVA FROM age_UNITAOPERATIVE ORDER BY tx_UNITAOPERATIVA" /&gt;</v>
      </c>
      <c r="O725" t="str">
        <f t="shared" si="92"/>
        <v>&lt;Campo NomeDb="ac_UNITAOPERATIVA" Segnaposto="UNITAOPERATIVA_AC" Descrizione="Persona: Unità operativa" Tipo="Stringa" Filtro="false" Ordinamento="false" Output="false" /&gt;</v>
      </c>
    </row>
    <row r="726" spans="1:15" x14ac:dyDescent="0.25">
      <c r="A726" s="18" t="s">
        <v>185</v>
      </c>
      <c r="B726" t="s">
        <v>307</v>
      </c>
      <c r="C726" t="s">
        <v>771</v>
      </c>
      <c r="D726" t="s">
        <v>65</v>
      </c>
      <c r="E726" s="2" t="s">
        <v>151</v>
      </c>
      <c r="F726" s="2" t="s">
        <v>151</v>
      </c>
      <c r="G726" s="3" t="s">
        <v>61</v>
      </c>
      <c r="J726" t="str">
        <f t="shared" si="90"/>
        <v>%%TIPO_CONTRATTO%%</v>
      </c>
      <c r="K726" t="str">
        <f t="shared" si="91"/>
        <v>&lt;Campo NomeDb="tx_TIPOCONTRATTO" Segnaposto="TIPO_CONTRATTO" Descrizione="Persona: Tipo contratto" Tipo="Stringa" Filtro="false" Ordinamento="false" Output="true" /&gt;</v>
      </c>
      <c r="O726" t="str">
        <f t="shared" si="92"/>
        <v>&lt;Campo NomeDb="tx_TIPOCONTRATTO" Segnaposto="TIPO_CONTRATTO" Descrizione="Persona: Tipo contratto" Tipo="Stringa" Filtro="false" Ordinamento="false" Output="true" /&gt;</v>
      </c>
    </row>
    <row r="727" spans="1:15" x14ac:dyDescent="0.25">
      <c r="A727" s="18" t="s">
        <v>222</v>
      </c>
      <c r="B727" s="2" t="s">
        <v>407</v>
      </c>
      <c r="C727" t="s">
        <v>771</v>
      </c>
      <c r="D727" t="s">
        <v>65</v>
      </c>
      <c r="E727" s="3" t="s">
        <v>61</v>
      </c>
      <c r="F727" s="2" t="s">
        <v>151</v>
      </c>
      <c r="G727" s="2" t="s">
        <v>151</v>
      </c>
      <c r="H727" s="2" t="s">
        <v>63</v>
      </c>
      <c r="I727" t="s">
        <v>284</v>
      </c>
      <c r="J727" t="str">
        <f t="shared" si="90"/>
        <v>%%TIPO_CONTRATTO_AC%%</v>
      </c>
      <c r="K727" t="str">
        <f t="shared" si="91"/>
        <v>&lt;Campo NomeDb="ac_TIPOCONTRATTO" Segnaposto="TIPO_CONTRATTO_AC" Descrizione="Persona: Tipo contratto" Tipo="Stringa" Filtro="true" Ordinamento="false" Output="false" TipoControllo="DropDown" QueryLista="SELECT ac_TIPOCONTRATTO, tx_TIPOCONTRATTO FROM age_TIPICONTRATTO ORDER BY tx_TIPOCONTRATTO" /&gt;</v>
      </c>
      <c r="O727" t="str">
        <f t="shared" si="92"/>
        <v>&lt;Campo NomeDb="ac_TIPOCONTRATTO" Segnaposto="TIPO_CONTRATTO_AC" Descrizione="Persona: Tipo contratto" Tipo="Stringa" Filtro="false" Ordinamento="false" Output="false" /&gt;</v>
      </c>
    </row>
    <row r="728" spans="1:15" x14ac:dyDescent="0.25">
      <c r="A728" s="18" t="s">
        <v>186</v>
      </c>
      <c r="B728" t="s">
        <v>308</v>
      </c>
      <c r="C728" t="s">
        <v>772</v>
      </c>
      <c r="D728" t="s">
        <v>65</v>
      </c>
      <c r="E728" s="2" t="s">
        <v>151</v>
      </c>
      <c r="F728" s="2" t="s">
        <v>151</v>
      </c>
      <c r="G728" s="3" t="s">
        <v>61</v>
      </c>
      <c r="J728" t="str">
        <f t="shared" si="90"/>
        <v>%%CATEGORIA_CONTRATTO%%</v>
      </c>
      <c r="K728" t="str">
        <f t="shared" si="91"/>
        <v>&lt;Campo NomeDb="tx_CATEGORIACONTRATTO" Segnaposto="CATEGORIA_CONTRATTO" Descrizione="Persona: Categoria Contratto" Tipo="Stringa" Filtro="false" Ordinamento="false" Output="true" /&gt;</v>
      </c>
      <c r="O728" t="str">
        <f t="shared" si="92"/>
        <v>&lt;Campo NomeDb="tx_CATEGORIACONTRATTO" Segnaposto="CATEGORIA_CONTRATTO" Descrizione="Persona: Categoria Contratto" Tipo="Stringa" Filtro="false" Ordinamento="false" Output="true" /&gt;</v>
      </c>
    </row>
    <row r="729" spans="1:15" x14ac:dyDescent="0.25">
      <c r="A729" s="18" t="s">
        <v>223</v>
      </c>
      <c r="B729" s="2" t="s">
        <v>408</v>
      </c>
      <c r="C729" t="s">
        <v>772</v>
      </c>
      <c r="D729" t="s">
        <v>65</v>
      </c>
      <c r="E729" s="3" t="s">
        <v>61</v>
      </c>
      <c r="F729" s="2" t="s">
        <v>151</v>
      </c>
      <c r="G729" s="2" t="s">
        <v>151</v>
      </c>
      <c r="H729" s="2" t="s">
        <v>63</v>
      </c>
      <c r="I729" t="s">
        <v>285</v>
      </c>
      <c r="J729" t="str">
        <f t="shared" si="90"/>
        <v>%%CATEGORIA_CONTRATTO_AC%%</v>
      </c>
      <c r="K729" t="str">
        <f t="shared" si="91"/>
        <v>&lt;Campo NomeDb="ac_CATEGORIACONTRATTO" Segnaposto="CATEGORIA_CONTRATTO_AC" Descrizione="Persona: Categoria Contratto" Tipo="Stringa" Filtro="true" Ordinamento="false" Output="false" TipoControllo="DropDown" QueryLista="SELECT ac_CATEGORIACONTRATTO, tx_CATEGORIACONTRATTO FROM age_CATEGORIECONTRATTI ORDER BY tx_CATEGORIACONTRATTO" /&gt;</v>
      </c>
      <c r="O729" t="str">
        <f t="shared" si="92"/>
        <v>&lt;Campo NomeDb="ac_CATEGORIACONTRATTO" Segnaposto="CATEGORIA_CONTRATTO_AC" Descrizione="Persona: Categoria Contratto" Tipo="Stringa" Filtro="false" Ordinamento="false" Output="false" /&gt;</v>
      </c>
    </row>
    <row r="730" spans="1:15" x14ac:dyDescent="0.25">
      <c r="A730" s="18" t="s">
        <v>187</v>
      </c>
      <c r="B730" t="s">
        <v>309</v>
      </c>
      <c r="C730" t="s">
        <v>773</v>
      </c>
      <c r="D730" t="s">
        <v>65</v>
      </c>
      <c r="E730" s="2" t="s">
        <v>151</v>
      </c>
      <c r="F730" s="2" t="s">
        <v>151</v>
      </c>
      <c r="G730" s="3" t="s">
        <v>61</v>
      </c>
      <c r="J730" t="str">
        <f t="shared" si="90"/>
        <v>%%FASCIA%%</v>
      </c>
      <c r="K730" t="str">
        <f t="shared" si="91"/>
        <v>&lt;Campo NomeDb="tx_FASCIACONTRATTO" Segnaposto="FASCIA" Descrizione="Persona: Fascia" Tipo="Stringa" Filtro="false" Ordinamento="false" Output="true" /&gt;</v>
      </c>
      <c r="O730" t="str">
        <f t="shared" si="92"/>
        <v>&lt;Campo NomeDb="tx_FASCIACONTRATTO" Segnaposto="FASCIA" Descrizione="Persona: Fascia" Tipo="Stringa" Filtro="false" Ordinamento="false" Output="true" /&gt;</v>
      </c>
    </row>
    <row r="731" spans="1:15" x14ac:dyDescent="0.25">
      <c r="A731" s="18" t="s">
        <v>224</v>
      </c>
      <c r="B731" s="2" t="s">
        <v>409</v>
      </c>
      <c r="C731" t="s">
        <v>773</v>
      </c>
      <c r="D731" t="s">
        <v>65</v>
      </c>
      <c r="E731" s="3" t="s">
        <v>61</v>
      </c>
      <c r="F731" s="2" t="s">
        <v>151</v>
      </c>
      <c r="G731" s="2" t="s">
        <v>151</v>
      </c>
      <c r="H731" s="2" t="s">
        <v>63</v>
      </c>
      <c r="I731" t="s">
        <v>286</v>
      </c>
      <c r="J731" t="str">
        <f t="shared" si="90"/>
        <v>%%FASCIA_AC%%</v>
      </c>
      <c r="K731" t="str">
        <f t="shared" si="91"/>
        <v>&lt;Campo NomeDb="ac_FASCIACONTRATTO" Segnaposto="FASCIA_AC" Descrizione="Persona: Fascia" Tipo="Stringa" Filtro="true" Ordinamento="false" Output="false" TipoControllo="DropDown" QueryLista="SELECT ac_FASCIACONTRATTO, tx_FASCIACONTRATTO FROM age_FASCECONTRATTI ORDER BY tx_FASCIACONTRATTO" /&gt;</v>
      </c>
      <c r="O731" t="str">
        <f t="shared" si="92"/>
        <v>&lt;Campo NomeDb="ac_FASCIACONTRATTO" Segnaposto="FASCIA_AC" Descrizione="Persona: Fascia" Tipo="Stringa" Filtro="false" Ordinamento="false" Output="false" /&gt;</v>
      </c>
    </row>
    <row r="732" spans="1:15" x14ac:dyDescent="0.25">
      <c r="A732" t="s">
        <v>189</v>
      </c>
      <c r="B732" t="s">
        <v>310</v>
      </c>
      <c r="C732" t="s">
        <v>250</v>
      </c>
      <c r="D732" t="s">
        <v>65</v>
      </c>
      <c r="E732" s="2" t="s">
        <v>151</v>
      </c>
      <c r="F732" s="2" t="s">
        <v>151</v>
      </c>
      <c r="G732" s="3" t="s">
        <v>61</v>
      </c>
      <c r="J732" t="str">
        <f t="shared" si="90"/>
        <v>%%RES_INDIRIZZO%%</v>
      </c>
      <c r="K732" t="str">
        <f t="shared" si="91"/>
        <v>&lt;Campo NomeDb="tx_INDIRIZZO_res" Segnaposto="RES_INDIRIZZO" Descrizione="Residenza: indirizzo" Tipo="Stringa" Filtro="false" Ordinamento="false" Output="true" /&gt;</v>
      </c>
      <c r="O732" t="str">
        <f t="shared" si="92"/>
        <v>&lt;Campo NomeDb="tx_INDIRIZZO_res" Segnaposto="RES_INDIRIZZO" Descrizione="Residenza: indirizzo" Tipo="Stringa" Filtro="false" Ordinamento="false" Output="true" /&gt;</v>
      </c>
    </row>
    <row r="733" spans="1:15" x14ac:dyDescent="0.25">
      <c r="A733" t="s">
        <v>191</v>
      </c>
      <c r="B733" t="s">
        <v>311</v>
      </c>
      <c r="C733" t="s">
        <v>252</v>
      </c>
      <c r="D733" t="s">
        <v>65</v>
      </c>
      <c r="E733" s="2" t="s">
        <v>151</v>
      </c>
      <c r="F733" s="2" t="s">
        <v>151</v>
      </c>
      <c r="G733" s="3" t="s">
        <v>61</v>
      </c>
      <c r="J733" t="str">
        <f t="shared" si="90"/>
        <v>%%RES_LOCALITA%%</v>
      </c>
      <c r="K733" t="str">
        <f t="shared" si="91"/>
        <v>&lt;Campo NomeDb="tx_LOCALITA_res" Segnaposto="RES_LOCALITA" Descrizione="Residenza: località" Tipo="Stringa" Filtro="false" Ordinamento="false" Output="true" /&gt;</v>
      </c>
      <c r="O733" t="str">
        <f t="shared" si="92"/>
        <v>&lt;Campo NomeDb="tx_LOCALITA_res" Segnaposto="RES_LOCALITA" Descrizione="Residenza: località" Tipo="Stringa" Filtro="false" Ordinamento="false" Output="true" /&gt;</v>
      </c>
    </row>
    <row r="734" spans="1:15" x14ac:dyDescent="0.25">
      <c r="A734" t="s">
        <v>190</v>
      </c>
      <c r="B734" t="s">
        <v>312</v>
      </c>
      <c r="C734" t="s">
        <v>251</v>
      </c>
      <c r="D734" t="s">
        <v>65</v>
      </c>
      <c r="E734" s="2" t="s">
        <v>151</v>
      </c>
      <c r="F734" s="2" t="s">
        <v>151</v>
      </c>
      <c r="G734" s="3" t="s">
        <v>61</v>
      </c>
      <c r="J734" t="str">
        <f t="shared" si="90"/>
        <v>%%RES_CAP%%</v>
      </c>
      <c r="K734" t="str">
        <f t="shared" si="91"/>
        <v>&lt;Campo NomeDb="tx_CODICEPOSTALE_res" Segnaposto="RES_CAP" Descrizione="Residenza: CAP" Tipo="Stringa" Filtro="false" Ordinamento="false" Output="true" /&gt;</v>
      </c>
      <c r="O734" t="str">
        <f t="shared" si="92"/>
        <v>&lt;Campo NomeDb="tx_CODICEPOSTALE_res" Segnaposto="RES_CAP" Descrizione="Residenza: CAP" Tipo="Stringa" Filtro="false" Ordinamento="false" Output="true" /&gt;</v>
      </c>
    </row>
    <row r="735" spans="1:15" x14ac:dyDescent="0.25">
      <c r="A735" t="s">
        <v>192</v>
      </c>
      <c r="B735" t="s">
        <v>313</v>
      </c>
      <c r="C735" t="s">
        <v>253</v>
      </c>
      <c r="D735" t="s">
        <v>65</v>
      </c>
      <c r="E735" s="2" t="s">
        <v>151</v>
      </c>
      <c r="F735" s="2" t="s">
        <v>151</v>
      </c>
      <c r="G735" s="3" t="s">
        <v>61</v>
      </c>
      <c r="J735" t="str">
        <f t="shared" si="90"/>
        <v>%%RES_COMUNE%%</v>
      </c>
      <c r="K735" t="str">
        <f t="shared" si="91"/>
        <v>&lt;Campo NomeDb="tx_CITTA_res" Segnaposto="RES_COMUNE" Descrizione="Residenza: comune" Tipo="Stringa" Filtro="false" Ordinamento="false" Output="true" /&gt;</v>
      </c>
      <c r="O735" t="str">
        <f t="shared" si="92"/>
        <v>&lt;Campo NomeDb="tx_CITTA_res" Segnaposto="RES_COMUNE" Descrizione="Residenza: comune" Tipo="Stringa" Filtro="false" Ordinamento="false" Output="true" /&gt;</v>
      </c>
    </row>
    <row r="736" spans="1:15" x14ac:dyDescent="0.25">
      <c r="A736" t="s">
        <v>193</v>
      </c>
      <c r="B736" t="s">
        <v>315</v>
      </c>
      <c r="C736" t="s">
        <v>254</v>
      </c>
      <c r="D736" t="s">
        <v>65</v>
      </c>
      <c r="E736" s="2" t="s">
        <v>151</v>
      </c>
      <c r="F736" s="2" t="s">
        <v>151</v>
      </c>
      <c r="G736" s="3" t="s">
        <v>61</v>
      </c>
      <c r="J736" t="str">
        <f t="shared" si="90"/>
        <v>%%RES_PR%%</v>
      </c>
      <c r="K736" t="str">
        <f t="shared" si="91"/>
        <v>&lt;Campo NomeDb="tx_PROVINCIA_res" Segnaposto="RES_PR" Descrizione="Residenza: provincia" Tipo="Stringa" Filtro="false" Ordinamento="false" Output="true" /&gt;</v>
      </c>
      <c r="O736" t="str">
        <f t="shared" si="92"/>
        <v>&lt;Campo NomeDb="tx_PROVINCIA_res" Segnaposto="RES_PR" Descrizione="Residenza: provincia" Tipo="Stringa" Filtro="false" Ordinamento="false" Output="true" /&gt;</v>
      </c>
    </row>
    <row r="737" spans="1:15" x14ac:dyDescent="0.25">
      <c r="A737" t="s">
        <v>194</v>
      </c>
      <c r="B737" t="s">
        <v>314</v>
      </c>
      <c r="C737" t="s">
        <v>255</v>
      </c>
      <c r="D737" t="s">
        <v>65</v>
      </c>
      <c r="E737" s="2" t="s">
        <v>151</v>
      </c>
      <c r="F737" s="2" t="s">
        <v>151</v>
      </c>
      <c r="G737" s="3" t="s">
        <v>61</v>
      </c>
      <c r="J737" t="str">
        <f t="shared" si="90"/>
        <v>%%RES_NAZIONE%%</v>
      </c>
      <c r="K737" t="str">
        <f t="shared" si="91"/>
        <v>&lt;Campo NomeDb="tx_NAZIONE_res" Segnaposto="RES_NAZIONE" Descrizione="Residenza: nazione" Tipo="Stringa" Filtro="false" Ordinamento="false" Output="true" /&gt;</v>
      </c>
      <c r="O737" t="str">
        <f t="shared" si="92"/>
        <v>&lt;Campo NomeDb="tx_NAZIONE_res" Segnaposto="RES_NAZIONE" Descrizione="Residenza: nazione" Tipo="Stringa" Filtro="false" Ordinamento="false" Output="true" /&gt;</v>
      </c>
    </row>
    <row r="738" spans="1:15" x14ac:dyDescent="0.25">
      <c r="A738" t="s">
        <v>195</v>
      </c>
      <c r="B738" t="s">
        <v>316</v>
      </c>
      <c r="C738" t="s">
        <v>256</v>
      </c>
      <c r="D738" t="s">
        <v>65</v>
      </c>
      <c r="E738" s="2" t="s">
        <v>151</v>
      </c>
      <c r="F738" s="2" t="s">
        <v>151</v>
      </c>
      <c r="G738" s="3" t="s">
        <v>61</v>
      </c>
      <c r="J738" t="str">
        <f t="shared" si="90"/>
        <v>%%RES_TEL%%</v>
      </c>
      <c r="K738" t="str">
        <f t="shared" si="91"/>
        <v>&lt;Campo NomeDb="tx_TELEFONO_res" Segnaposto="RES_TEL" Descrizione="Residenza: telefono" Tipo="Stringa" Filtro="false" Ordinamento="false" Output="true" /&gt;</v>
      </c>
      <c r="O738" t="str">
        <f t="shared" si="92"/>
        <v>&lt;Campo NomeDb="tx_TELEFONO_res" Segnaposto="RES_TEL" Descrizione="Residenza: telefono" Tipo="Stringa" Filtro="false" Ordinamento="false" Output="true" /&gt;</v>
      </c>
    </row>
    <row r="739" spans="1:15" x14ac:dyDescent="0.25">
      <c r="A739" t="s">
        <v>196</v>
      </c>
      <c r="B739" t="s">
        <v>317</v>
      </c>
      <c r="C739" t="s">
        <v>257</v>
      </c>
      <c r="D739" t="s">
        <v>65</v>
      </c>
      <c r="E739" s="2" t="s">
        <v>151</v>
      </c>
      <c r="F739" s="2" t="s">
        <v>151</v>
      </c>
      <c r="G739" s="3" t="s">
        <v>61</v>
      </c>
      <c r="J739" t="str">
        <f t="shared" si="90"/>
        <v>%%RES_FAX%%</v>
      </c>
      <c r="K739" t="str">
        <f t="shared" si="91"/>
        <v>&lt;Campo NomeDb="tx_FAX_res" Segnaposto="RES_FAX" Descrizione="Residenza: fax" Tipo="Stringa" Filtro="false" Ordinamento="false" Output="true" /&gt;</v>
      </c>
      <c r="O739" t="str">
        <f t="shared" si="92"/>
        <v>&lt;Campo NomeDb="tx_FAX_res" Segnaposto="RES_FAX" Descrizione="Residenza: fax" Tipo="Stringa" Filtro="false" Ordinamento="false" Output="true" /&gt;</v>
      </c>
    </row>
    <row r="740" spans="1:15" x14ac:dyDescent="0.25">
      <c r="A740" t="s">
        <v>197</v>
      </c>
      <c r="B740" t="s">
        <v>318</v>
      </c>
      <c r="C740" t="s">
        <v>258</v>
      </c>
      <c r="D740" t="s">
        <v>65</v>
      </c>
      <c r="E740" s="2" t="s">
        <v>151</v>
      </c>
      <c r="F740" s="2" t="s">
        <v>151</v>
      </c>
      <c r="G740" s="3" t="s">
        <v>61</v>
      </c>
      <c r="J740" t="str">
        <f t="shared" si="90"/>
        <v>%%RES_CELL%%</v>
      </c>
      <c r="K740" t="str">
        <f t="shared" si="91"/>
        <v>&lt;Campo NomeDb="tx_CELLULARE_res" Segnaposto="RES_CELL" Descrizione="Residenza: cellulare" Tipo="Stringa" Filtro="false" Ordinamento="false" Output="true" /&gt;</v>
      </c>
      <c r="O740" t="str">
        <f t="shared" si="92"/>
        <v>&lt;Campo NomeDb="tx_CELLULARE_res" Segnaposto="RES_CELL" Descrizione="Residenza: cellulare" Tipo="Stringa" Filtro="false" Ordinamento="false" Output="true" /&gt;</v>
      </c>
    </row>
    <row r="741" spans="1:15" x14ac:dyDescent="0.25">
      <c r="A741" t="s">
        <v>198</v>
      </c>
      <c r="B741" t="s">
        <v>319</v>
      </c>
      <c r="C741" t="s">
        <v>259</v>
      </c>
      <c r="D741" t="s">
        <v>65</v>
      </c>
      <c r="E741" s="2" t="s">
        <v>151</v>
      </c>
      <c r="F741" s="2" t="s">
        <v>151</v>
      </c>
      <c r="G741" s="3" t="s">
        <v>61</v>
      </c>
      <c r="J741" t="str">
        <f t="shared" si="90"/>
        <v>%%DOM_INDIRIZZO%%</v>
      </c>
      <c r="K741" t="str">
        <f t="shared" si="91"/>
        <v>&lt;Campo NomeDb="tx_INDIRIZZO_dom" Segnaposto="DOM_INDIRIZZO" Descrizione="Domicilio: indirizzo" Tipo="Stringa" Filtro="false" Ordinamento="false" Output="true" /&gt;</v>
      </c>
      <c r="O741" t="str">
        <f t="shared" si="92"/>
        <v>&lt;Campo NomeDb="tx_INDIRIZZO_dom" Segnaposto="DOM_INDIRIZZO" Descrizione="Domicilio: indirizzo" Tipo="Stringa" Filtro="false" Ordinamento="false" Output="true" /&gt;</v>
      </c>
    </row>
    <row r="742" spans="1:15" x14ac:dyDescent="0.25">
      <c r="A742" t="s">
        <v>200</v>
      </c>
      <c r="B742" t="s">
        <v>320</v>
      </c>
      <c r="C742" t="s">
        <v>260</v>
      </c>
      <c r="D742" t="s">
        <v>65</v>
      </c>
      <c r="E742" s="2" t="s">
        <v>151</v>
      </c>
      <c r="F742" s="2" t="s">
        <v>151</v>
      </c>
      <c r="G742" s="3" t="s">
        <v>61</v>
      </c>
      <c r="J742" t="str">
        <f t="shared" si="90"/>
        <v>%%DOM_LOCALITA%%</v>
      </c>
      <c r="K742" t="str">
        <f t="shared" si="91"/>
        <v>&lt;Campo NomeDb="tx_LOCALITA_dom" Segnaposto="DOM_LOCALITA" Descrizione="Domicilio: località" Tipo="Stringa" Filtro="false" Ordinamento="false" Output="true" /&gt;</v>
      </c>
      <c r="O742" t="str">
        <f t="shared" si="92"/>
        <v>&lt;Campo NomeDb="tx_LOCALITA_dom" Segnaposto="DOM_LOCALITA" Descrizione="Domicilio: località" Tipo="Stringa" Filtro="false" Ordinamento="false" Output="true" /&gt;</v>
      </c>
    </row>
    <row r="743" spans="1:15" x14ac:dyDescent="0.25">
      <c r="A743" t="s">
        <v>199</v>
      </c>
      <c r="B743" t="s">
        <v>321</v>
      </c>
      <c r="C743" t="s">
        <v>261</v>
      </c>
      <c r="D743" t="s">
        <v>65</v>
      </c>
      <c r="E743" s="2" t="s">
        <v>151</v>
      </c>
      <c r="F743" s="2" t="s">
        <v>151</v>
      </c>
      <c r="G743" s="3" t="s">
        <v>61</v>
      </c>
      <c r="J743" t="str">
        <f t="shared" ref="J743:J759" si="93">CONCATENATE("%%",B743,"%%")</f>
        <v>%%DOM_CAP%%</v>
      </c>
      <c r="K743" t="str">
        <f t="shared" ref="K743:K759" si="94">CONCATENATE("&lt;Campo NomeDb=""",A743,""" Segnaposto=""",B743,""" Descrizione=""",C743,""" Tipo=""",D743,""" Filtro=""",E743,""" Ordinamento=""",F743,""" Output=""",G743,"""",IF(H743&lt;&gt;"",CONCATENATE(" TipoControllo=""",H743,""""),""),IF(I743&lt;&gt;"",CONCATENATE(" QueryLista=""",I743,""""),"")," /&gt;")</f>
        <v>&lt;Campo NomeDb="tx_CODICEPOSTALE_dom" Segnaposto="DOM_CAP" Descrizione="Domicilio: CAP" Tipo="Stringa" Filtro="false" Ordinamento="false" Output="true" /&gt;</v>
      </c>
      <c r="O743" t="str">
        <f t="shared" ref="O743:O759" si="95">CONCATENATE("&lt;Campo NomeDb=""",A743,""" Segnaposto=""",B743,""" Descrizione=""",C743,""" Tipo=""",D743,""" Filtro=""false"" Ordinamento=""false"" Output=""",G743,""" /&gt;")</f>
        <v>&lt;Campo NomeDb="tx_CODICEPOSTALE_dom" Segnaposto="DOM_CAP" Descrizione="Domicilio: CAP" Tipo="Stringa" Filtro="false" Ordinamento="false" Output="true" /&gt;</v>
      </c>
    </row>
    <row r="744" spans="1:15" x14ac:dyDescent="0.25">
      <c r="A744" t="s">
        <v>201</v>
      </c>
      <c r="B744" t="s">
        <v>322</v>
      </c>
      <c r="C744" t="s">
        <v>262</v>
      </c>
      <c r="D744" t="s">
        <v>65</v>
      </c>
      <c r="E744" s="2" t="s">
        <v>151</v>
      </c>
      <c r="F744" s="2" t="s">
        <v>151</v>
      </c>
      <c r="G744" s="3" t="s">
        <v>61</v>
      </c>
      <c r="J744" t="str">
        <f t="shared" si="93"/>
        <v>%%DOM_COMUNE%%</v>
      </c>
      <c r="K744" t="str">
        <f t="shared" si="94"/>
        <v>&lt;Campo NomeDb="tx_CITTA_dom" Segnaposto="DOM_COMUNE" Descrizione="Domicilio: comune" Tipo="Stringa" Filtro="false" Ordinamento="false" Output="true" /&gt;</v>
      </c>
      <c r="O744" t="str">
        <f t="shared" si="95"/>
        <v>&lt;Campo NomeDb="tx_CITTA_dom" Segnaposto="DOM_COMUNE" Descrizione="Domicilio: comune" Tipo="Stringa" Filtro="false" Ordinamento="false" Output="true" /&gt;</v>
      </c>
    </row>
    <row r="745" spans="1:15" x14ac:dyDescent="0.25">
      <c r="A745" t="s">
        <v>202</v>
      </c>
      <c r="B745" t="s">
        <v>323</v>
      </c>
      <c r="C745" t="s">
        <v>263</v>
      </c>
      <c r="D745" t="s">
        <v>65</v>
      </c>
      <c r="E745" s="2" t="s">
        <v>151</v>
      </c>
      <c r="F745" s="2" t="s">
        <v>151</v>
      </c>
      <c r="G745" s="3" t="s">
        <v>61</v>
      </c>
      <c r="J745" t="str">
        <f t="shared" si="93"/>
        <v>%%DOM_PR%%</v>
      </c>
      <c r="K745" t="str">
        <f t="shared" si="94"/>
        <v>&lt;Campo NomeDb="tx_PROVINCIA_dom" Segnaposto="DOM_PR" Descrizione="Domicilio: provincia" Tipo="Stringa" Filtro="false" Ordinamento="false" Output="true" /&gt;</v>
      </c>
      <c r="O745" t="str">
        <f t="shared" si="95"/>
        <v>&lt;Campo NomeDb="tx_PROVINCIA_dom" Segnaposto="DOM_PR" Descrizione="Domicilio: provincia" Tipo="Stringa" Filtro="false" Ordinamento="false" Output="true" /&gt;</v>
      </c>
    </row>
    <row r="746" spans="1:15" x14ac:dyDescent="0.25">
      <c r="A746" t="s">
        <v>203</v>
      </c>
      <c r="B746" t="s">
        <v>324</v>
      </c>
      <c r="C746" t="s">
        <v>264</v>
      </c>
      <c r="D746" t="s">
        <v>65</v>
      </c>
      <c r="E746" s="2" t="s">
        <v>151</v>
      </c>
      <c r="F746" s="2" t="s">
        <v>151</v>
      </c>
      <c r="G746" s="3" t="s">
        <v>61</v>
      </c>
      <c r="J746" t="str">
        <f t="shared" si="93"/>
        <v>%%DOM_NAZIONE%%</v>
      </c>
      <c r="K746" t="str">
        <f t="shared" si="94"/>
        <v>&lt;Campo NomeDb="tx_NAZIONE_dom" Segnaposto="DOM_NAZIONE" Descrizione="Domicilio: nazione" Tipo="Stringa" Filtro="false" Ordinamento="false" Output="true" /&gt;</v>
      </c>
      <c r="O746" t="str">
        <f t="shared" si="95"/>
        <v>&lt;Campo NomeDb="tx_NAZIONE_dom" Segnaposto="DOM_NAZIONE" Descrizione="Domicilio: nazione" Tipo="Stringa" Filtro="false" Ordinamento="false" Output="true" /&gt;</v>
      </c>
    </row>
    <row r="747" spans="1:15" x14ac:dyDescent="0.25">
      <c r="A747" t="s">
        <v>204</v>
      </c>
      <c r="B747" t="s">
        <v>325</v>
      </c>
      <c r="C747" t="s">
        <v>265</v>
      </c>
      <c r="D747" t="s">
        <v>65</v>
      </c>
      <c r="E747" s="2" t="s">
        <v>151</v>
      </c>
      <c r="F747" s="2" t="s">
        <v>151</v>
      </c>
      <c r="G747" s="3" t="s">
        <v>61</v>
      </c>
      <c r="J747" t="str">
        <f t="shared" si="93"/>
        <v>%%DOM_TEL%%</v>
      </c>
      <c r="K747" t="str">
        <f t="shared" si="94"/>
        <v>&lt;Campo NomeDb="tx_TELEFONO_dom" Segnaposto="DOM_TEL" Descrizione="Domicilio: telefono" Tipo="Stringa" Filtro="false" Ordinamento="false" Output="true" /&gt;</v>
      </c>
      <c r="O747" t="str">
        <f t="shared" si="95"/>
        <v>&lt;Campo NomeDb="tx_TELEFONO_dom" Segnaposto="DOM_TEL" Descrizione="Domicilio: telefono" Tipo="Stringa" Filtro="false" Ordinamento="false" Output="true" /&gt;</v>
      </c>
    </row>
    <row r="748" spans="1:15" x14ac:dyDescent="0.25">
      <c r="A748" t="s">
        <v>205</v>
      </c>
      <c r="B748" t="s">
        <v>326</v>
      </c>
      <c r="C748" t="s">
        <v>266</v>
      </c>
      <c r="D748" t="s">
        <v>65</v>
      </c>
      <c r="E748" s="2" t="s">
        <v>151</v>
      </c>
      <c r="F748" s="2" t="s">
        <v>151</v>
      </c>
      <c r="G748" s="3" t="s">
        <v>61</v>
      </c>
      <c r="J748" t="str">
        <f t="shared" si="93"/>
        <v>%%DOM_FAX%%</v>
      </c>
      <c r="K748" t="str">
        <f t="shared" si="94"/>
        <v>&lt;Campo NomeDb="tx_FAX_dom" Segnaposto="DOM_FAX" Descrizione="Domicilio: fax" Tipo="Stringa" Filtro="false" Ordinamento="false" Output="true" /&gt;</v>
      </c>
      <c r="O748" t="str">
        <f t="shared" si="95"/>
        <v>&lt;Campo NomeDb="tx_FAX_dom" Segnaposto="DOM_FAX" Descrizione="Domicilio: fax" Tipo="Stringa" Filtro="false" Ordinamento="false" Output="true" /&gt;</v>
      </c>
    </row>
    <row r="749" spans="1:15" x14ac:dyDescent="0.25">
      <c r="A749" t="s">
        <v>206</v>
      </c>
      <c r="B749" t="s">
        <v>327</v>
      </c>
      <c r="C749" t="s">
        <v>267</v>
      </c>
      <c r="D749" t="s">
        <v>65</v>
      </c>
      <c r="E749" s="2" t="s">
        <v>151</v>
      </c>
      <c r="F749" s="2" t="s">
        <v>151</v>
      </c>
      <c r="G749" s="3" t="s">
        <v>61</v>
      </c>
      <c r="J749" t="str">
        <f t="shared" si="93"/>
        <v>%%DOM_CELL%%</v>
      </c>
      <c r="K749" t="str">
        <f t="shared" si="94"/>
        <v>&lt;Campo NomeDb="tx_CELLULARE_dom" Segnaposto="DOM_CELL" Descrizione="Domicilio: cellulare" Tipo="Stringa" Filtro="false" Ordinamento="false" Output="true" /&gt;</v>
      </c>
      <c r="O749" t="str">
        <f t="shared" si="95"/>
        <v>&lt;Campo NomeDb="tx_CELLULARE_dom" Segnaposto="DOM_CELL" Descrizione="Domicilio: cellulare" Tipo="Stringa" Filtro="false" Ordinamento="false" Output="true" /&gt;</v>
      </c>
    </row>
    <row r="750" spans="1:15" x14ac:dyDescent="0.25">
      <c r="A750" t="s">
        <v>421</v>
      </c>
      <c r="B750" t="s">
        <v>422</v>
      </c>
      <c r="C750" t="s">
        <v>423</v>
      </c>
      <c r="D750" t="s">
        <v>65</v>
      </c>
      <c r="E750" s="2" t="s">
        <v>151</v>
      </c>
      <c r="F750" s="2" t="s">
        <v>151</v>
      </c>
      <c r="G750" s="3" t="s">
        <v>61</v>
      </c>
      <c r="J750" t="str">
        <f t="shared" si="93"/>
        <v>%%LAV_ENTE%%</v>
      </c>
      <c r="K750" t="str">
        <f t="shared" si="94"/>
        <v>&lt;Campo NomeDb="tx_ENTE_lav" Segnaposto="LAV_ENTE" Descrizione="Lavoro: ente" Tipo="Stringa" Filtro="false" Ordinamento="false" Output="true" /&gt;</v>
      </c>
      <c r="O750" t="str">
        <f t="shared" si="95"/>
        <v>&lt;Campo NomeDb="tx_ENTE_lav" Segnaposto="LAV_ENTE" Descrizione="Lavoro: ente" Tipo="Stringa" Filtro="false" Ordinamento="false" Output="true" /&gt;</v>
      </c>
    </row>
    <row r="751" spans="1:15" x14ac:dyDescent="0.25">
      <c r="A751" t="s">
        <v>207</v>
      </c>
      <c r="B751" t="s">
        <v>328</v>
      </c>
      <c r="C751" t="s">
        <v>268</v>
      </c>
      <c r="D751" t="s">
        <v>65</v>
      </c>
      <c r="E751" s="2" t="s">
        <v>151</v>
      </c>
      <c r="F751" s="2" t="s">
        <v>151</v>
      </c>
      <c r="G751" s="3" t="s">
        <v>61</v>
      </c>
      <c r="J751" t="str">
        <f t="shared" si="93"/>
        <v>%%LAV_INDIRIZZO%%</v>
      </c>
      <c r="K751" t="str">
        <f t="shared" si="94"/>
        <v>&lt;Campo NomeDb="tx_INDIRIZZO_lav" Segnaposto="LAV_INDIRIZZO" Descrizione="Lavoro: indirizzo" Tipo="Stringa" Filtro="false" Ordinamento="false" Output="true" /&gt;</v>
      </c>
      <c r="O751" t="str">
        <f t="shared" si="95"/>
        <v>&lt;Campo NomeDb="tx_INDIRIZZO_lav" Segnaposto="LAV_INDIRIZZO" Descrizione="Lavoro: indirizzo" Tipo="Stringa" Filtro="false" Ordinamento="false" Output="true" /&gt;</v>
      </c>
    </row>
    <row r="752" spans="1:15" x14ac:dyDescent="0.25">
      <c r="A752" t="s">
        <v>209</v>
      </c>
      <c r="B752" t="s">
        <v>329</v>
      </c>
      <c r="C752" t="s">
        <v>269</v>
      </c>
      <c r="D752" t="s">
        <v>65</v>
      </c>
      <c r="E752" s="2" t="s">
        <v>151</v>
      </c>
      <c r="F752" s="2" t="s">
        <v>151</v>
      </c>
      <c r="G752" s="3" t="s">
        <v>61</v>
      </c>
      <c r="J752" t="str">
        <f t="shared" si="93"/>
        <v>%%LAV_LOCALITA%%</v>
      </c>
      <c r="K752" t="str">
        <f t="shared" si="94"/>
        <v>&lt;Campo NomeDb="tx_LOCALITA_lav" Segnaposto="LAV_LOCALITA" Descrizione="Lavoro: località" Tipo="Stringa" Filtro="false" Ordinamento="false" Output="true" /&gt;</v>
      </c>
      <c r="O752" t="str">
        <f t="shared" si="95"/>
        <v>&lt;Campo NomeDb="tx_LOCALITA_lav" Segnaposto="LAV_LOCALITA" Descrizione="Lavoro: località" Tipo="Stringa" Filtro="false" Ordinamento="false" Output="true" /&gt;</v>
      </c>
    </row>
    <row r="753" spans="1:15" x14ac:dyDescent="0.25">
      <c r="A753" t="s">
        <v>208</v>
      </c>
      <c r="B753" t="s">
        <v>330</v>
      </c>
      <c r="C753" t="s">
        <v>270</v>
      </c>
      <c r="D753" t="s">
        <v>65</v>
      </c>
      <c r="E753" s="2" t="s">
        <v>151</v>
      </c>
      <c r="F753" s="2" t="s">
        <v>151</v>
      </c>
      <c r="G753" s="3" t="s">
        <v>61</v>
      </c>
      <c r="J753" t="str">
        <f t="shared" si="93"/>
        <v>%%LAV_CAP%%</v>
      </c>
      <c r="K753" t="str">
        <f t="shared" si="94"/>
        <v>&lt;Campo NomeDb="tx_CODICEPOSTALE_lav" Segnaposto="LAV_CAP" Descrizione="Lavoro: CAP" Tipo="Stringa" Filtro="false" Ordinamento="false" Output="true" /&gt;</v>
      </c>
      <c r="O753" t="str">
        <f t="shared" si="95"/>
        <v>&lt;Campo NomeDb="tx_CODICEPOSTALE_lav" Segnaposto="LAV_CAP" Descrizione="Lavoro: CAP" Tipo="Stringa" Filtro="false" Ordinamento="false" Output="true" /&gt;</v>
      </c>
    </row>
    <row r="754" spans="1:15" x14ac:dyDescent="0.25">
      <c r="A754" t="s">
        <v>210</v>
      </c>
      <c r="B754" t="s">
        <v>331</v>
      </c>
      <c r="C754" t="s">
        <v>271</v>
      </c>
      <c r="D754" t="s">
        <v>65</v>
      </c>
      <c r="E754" s="2" t="s">
        <v>151</v>
      </c>
      <c r="F754" s="2" t="s">
        <v>151</v>
      </c>
      <c r="G754" s="3" t="s">
        <v>61</v>
      </c>
      <c r="J754" t="str">
        <f t="shared" si="93"/>
        <v>%%LAV_COMUNE%%</v>
      </c>
      <c r="K754" t="str">
        <f t="shared" si="94"/>
        <v>&lt;Campo NomeDb="tx_CITTA_lav" Segnaposto="LAV_COMUNE" Descrizione="Lavoro: comune" Tipo="Stringa" Filtro="false" Ordinamento="false" Output="true" /&gt;</v>
      </c>
      <c r="O754" t="str">
        <f t="shared" si="95"/>
        <v>&lt;Campo NomeDb="tx_CITTA_lav" Segnaposto="LAV_COMUNE" Descrizione="Lavoro: comune" Tipo="Stringa" Filtro="false" Ordinamento="false" Output="true" /&gt;</v>
      </c>
    </row>
    <row r="755" spans="1:15" x14ac:dyDescent="0.25">
      <c r="A755" t="s">
        <v>211</v>
      </c>
      <c r="B755" t="s">
        <v>332</v>
      </c>
      <c r="C755" t="s">
        <v>272</v>
      </c>
      <c r="D755" t="s">
        <v>65</v>
      </c>
      <c r="E755" s="2" t="s">
        <v>151</v>
      </c>
      <c r="F755" s="2" t="s">
        <v>151</v>
      </c>
      <c r="G755" s="3" t="s">
        <v>61</v>
      </c>
      <c r="J755" t="str">
        <f t="shared" si="93"/>
        <v>%%LAV_PR%%</v>
      </c>
      <c r="K755" t="str">
        <f t="shared" si="94"/>
        <v>&lt;Campo NomeDb="tx_PROVINCIA_lav" Segnaposto="LAV_PR" Descrizione="Lavoro: provincia" Tipo="Stringa" Filtro="false" Ordinamento="false" Output="true" /&gt;</v>
      </c>
      <c r="O755" t="str">
        <f t="shared" si="95"/>
        <v>&lt;Campo NomeDb="tx_PROVINCIA_lav" Segnaposto="LAV_PR" Descrizione="Lavoro: provincia" Tipo="Stringa" Filtro="false" Ordinamento="false" Output="true" /&gt;</v>
      </c>
    </row>
    <row r="756" spans="1:15" x14ac:dyDescent="0.25">
      <c r="A756" t="s">
        <v>212</v>
      </c>
      <c r="B756" t="s">
        <v>333</v>
      </c>
      <c r="C756" t="s">
        <v>273</v>
      </c>
      <c r="D756" t="s">
        <v>65</v>
      </c>
      <c r="E756" s="2" t="s">
        <v>151</v>
      </c>
      <c r="F756" s="2" t="s">
        <v>151</v>
      </c>
      <c r="G756" s="3" t="s">
        <v>61</v>
      </c>
      <c r="J756" t="str">
        <f t="shared" si="93"/>
        <v>%%LAV_NAZIONE%%</v>
      </c>
      <c r="K756" t="str">
        <f t="shared" si="94"/>
        <v>&lt;Campo NomeDb="tx_NAZIONE_lav" Segnaposto="LAV_NAZIONE" Descrizione="Lavoro: nazione" Tipo="Stringa" Filtro="false" Ordinamento="false" Output="true" /&gt;</v>
      </c>
      <c r="O756" t="str">
        <f t="shared" si="95"/>
        <v>&lt;Campo NomeDb="tx_NAZIONE_lav" Segnaposto="LAV_NAZIONE" Descrizione="Lavoro: nazione" Tipo="Stringa" Filtro="false" Ordinamento="false" Output="true" /&gt;</v>
      </c>
    </row>
    <row r="757" spans="1:15" x14ac:dyDescent="0.25">
      <c r="A757" t="s">
        <v>213</v>
      </c>
      <c r="B757" t="s">
        <v>334</v>
      </c>
      <c r="C757" t="s">
        <v>274</v>
      </c>
      <c r="D757" t="s">
        <v>65</v>
      </c>
      <c r="E757" s="2" t="s">
        <v>151</v>
      </c>
      <c r="F757" s="2" t="s">
        <v>151</v>
      </c>
      <c r="G757" s="3" t="s">
        <v>61</v>
      </c>
      <c r="J757" t="str">
        <f t="shared" si="93"/>
        <v>%%LAV_TEL%%</v>
      </c>
      <c r="K757" t="str">
        <f t="shared" si="94"/>
        <v>&lt;Campo NomeDb="tx_TELEFONO_lav" Segnaposto="LAV_TEL" Descrizione="Lavoro: telefono" Tipo="Stringa" Filtro="false" Ordinamento="false" Output="true" /&gt;</v>
      </c>
      <c r="O757" t="str">
        <f t="shared" si="95"/>
        <v>&lt;Campo NomeDb="tx_TELEFONO_lav" Segnaposto="LAV_TEL" Descrizione="Lavoro: telefono" Tipo="Stringa" Filtro="false" Ordinamento="false" Output="true" /&gt;</v>
      </c>
    </row>
    <row r="758" spans="1:15" x14ac:dyDescent="0.25">
      <c r="A758" t="s">
        <v>214</v>
      </c>
      <c r="B758" t="s">
        <v>335</v>
      </c>
      <c r="C758" t="s">
        <v>275</v>
      </c>
      <c r="D758" t="s">
        <v>65</v>
      </c>
      <c r="E758" s="2" t="s">
        <v>151</v>
      </c>
      <c r="F758" s="2" t="s">
        <v>151</v>
      </c>
      <c r="G758" s="3" t="s">
        <v>61</v>
      </c>
      <c r="J758" t="str">
        <f t="shared" si="93"/>
        <v>%%LAV_FAX%%</v>
      </c>
      <c r="K758" t="str">
        <f t="shared" si="94"/>
        <v>&lt;Campo NomeDb="tx_FAX_lav" Segnaposto="LAV_FAX" Descrizione="Lavoro: fax" Tipo="Stringa" Filtro="false" Ordinamento="false" Output="true" /&gt;</v>
      </c>
      <c r="O758" t="str">
        <f t="shared" si="95"/>
        <v>&lt;Campo NomeDb="tx_FAX_lav" Segnaposto="LAV_FAX" Descrizione="Lavoro: fax" Tipo="Stringa" Filtro="false" Ordinamento="false" Output="true" /&gt;</v>
      </c>
    </row>
    <row r="759" spans="1:15" x14ac:dyDescent="0.25">
      <c r="A759" t="s">
        <v>215</v>
      </c>
      <c r="B759" t="s">
        <v>336</v>
      </c>
      <c r="C759" t="s">
        <v>276</v>
      </c>
      <c r="D759" t="s">
        <v>65</v>
      </c>
      <c r="E759" s="2" t="s">
        <v>151</v>
      </c>
      <c r="F759" s="2" t="s">
        <v>151</v>
      </c>
      <c r="G759" s="3" t="s">
        <v>61</v>
      </c>
      <c r="J759" t="str">
        <f t="shared" si="93"/>
        <v>%%LAV_CELL%%</v>
      </c>
      <c r="K759" t="str">
        <f t="shared" si="94"/>
        <v>&lt;Campo NomeDb="tx_CELLULARE_lav" Segnaposto="LAV_CELL" Descrizione="Lavoro: cellulare" Tipo="Stringa" Filtro="false" Ordinamento="false" Output="true" /&gt;</v>
      </c>
      <c r="O759" t="str">
        <f t="shared" si="95"/>
        <v>&lt;Campo NomeDb="tx_CELLULARE_lav" Segnaposto="LAV_CELL" Descrizione="Lavoro: cellulare" Tipo="Stringa" Filtro="false" Ordinamento="false" Output="true" /&gt;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SOFTAILOR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Pe</dc:creator>
  <cp:lastModifiedBy>Pietro Pe</cp:lastModifiedBy>
  <dcterms:created xsi:type="dcterms:W3CDTF">2014-04-04T12:07:19Z</dcterms:created>
  <dcterms:modified xsi:type="dcterms:W3CDTF">2016-01-26T08:32:05Z</dcterms:modified>
</cp:coreProperties>
</file>