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072" activeTab="2"/>
  </bookViews>
  <sheets>
    <sheet name="Statement" sheetId="1" r:id="rId1"/>
    <sheet name="F02.CFG-Paths" sheetId="10" r:id="rId2"/>
    <sheet name="F02.TCs" sheetId="11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<sst xmlns="http://schemas.openxmlformats.org/spreadsheetml/2006/main" count="204" uniqueCount="118">
  <si>
    <t>Informaţiile vor fi preluate din fişiere text.</t>
  </si>
  <si>
    <t>…</t>
  </si>
  <si>
    <t>input data</t>
  </si>
  <si>
    <t>output data</t>
  </si>
  <si>
    <t>expected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</si>
  <si>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</si>
  <si>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</si>
  <si>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</si>
  <si>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</si>
  <si>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</si>
  <si>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</si>
  <si>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</si>
  <si>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</si>
  <si>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</si>
  <si>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</si>
  <si>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</si>
  <si>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</si>
  <si>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</si>
  <si>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</si>
  <si>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</si>
  <si>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</si>
  <si>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</si>
  <si>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</si>
  <si>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</si>
  <si>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</si>
  <si>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</si>
  <si>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</si>
  <si>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</si>
  <si>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</si>
  <si>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</si>
  <si>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</si>
  <si>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</si>
  <si>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</si>
  <si>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</si>
  <si>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</si>
  <si>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</si>
  <si>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</si>
  <si>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</si>
  <si>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</si>
  <si>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</si>
  <si>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</si>
  <si>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</si>
  <si>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</si>
  <si>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</si>
  <si>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</si>
  <si>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</si>
  <si>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</si>
  <si>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</si>
  <si>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</si>
  <si>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</si>
  <si>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</si>
  <si>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</si>
  <si>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</si>
  <si>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</si>
  <si>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</si>
  <si>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</si>
  <si>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</si>
  <si>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</si>
  <si>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</si>
  <si>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</si>
  <si>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</si>
  <si>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</si>
  <si>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</si>
  <si>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</si>
  <si>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</si>
  <si>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</si>
  <si>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</si>
  <si>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</si>
  <si>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</si>
  <si>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</si>
  <si>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</si>
  <si>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</si>
  <si>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</si>
  <si>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</si>
  <si>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</si>
  <si>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</si>
  <si>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La inchiderea restaurantului se afiseaza totalul incasarilor realizate, pentru fiecare tip de plata.</t>
    </r>
  </si>
  <si>
    <t>13-10+2=5</t>
  </si>
  <si>
    <t>4+1=5</t>
  </si>
  <si>
    <t>F02_P04</t>
  </si>
  <si>
    <t>Dinica Mircea</t>
  </si>
  <si>
    <t>Florea Flaviu Catalin</t>
  </si>
  <si>
    <t>Iacob Ilinca-Maria</t>
  </si>
  <si>
    <t>1. Pizza shop</t>
  </si>
  <si>
    <t xml:space="preserve">Aplicatia permite plasarea si onorarea comenzilor de pizza dintr-un restaurant cu 8 mese, precum si plata (simulata) prin card sau cash. </t>
  </si>
  <si>
    <t>F02. La inchiderea restaurantului se afiseaza totalul incasarilor realizate, pentru fiecare tip de plata.</t>
  </si>
  <si>
    <t>1 - 2(T) - 3 - 10</t>
  </si>
  <si>
    <t>1 - 2(F) - 4(T) - 5 - 10</t>
  </si>
  <si>
    <t>1 - 2(F) - 4(F) - 6(T) - 7(F) - ... - 6(F) - 9 - 10</t>
  </si>
  <si>
    <t>1 - 2(F) - 4(F) - 6(T) - 7(T) - 8 - ... - 6(F) - 9 - 10</t>
  </si>
  <si>
    <t>l</t>
  </si>
  <si>
    <t>type</t>
  </si>
  <si>
    <t>total</t>
  </si>
  <si>
    <t>l==null</t>
  </si>
  <si>
    <t>l.size()=0</t>
  </si>
  <si>
    <t>l.it.hasNext()</t>
  </si>
  <si>
    <t>p.getType().equals(type)</t>
  </si>
  <si>
    <t>[Payment(1, Card, 100.0f)]</t>
  </si>
  <si>
    <t>Card</t>
  </si>
  <si>
    <t>100.0</t>
  </si>
  <si>
    <t xml:space="preserve">1,2,4,6,7,8,6,9,10 </t>
  </si>
  <si>
    <t>X</t>
  </si>
  <si>
    <t>Cash</t>
  </si>
  <si>
    <t>0.0</t>
  </si>
  <si>
    <t xml:space="preserve">1,2,4,6,7,6,9,10 </t>
  </si>
  <si>
    <t>F02_TC03</t>
  </si>
  <si>
    <t>[]</t>
  </si>
  <si>
    <t>1,2,4,5,10</t>
  </si>
  <si>
    <t>F02_TC04</t>
  </si>
  <si>
    <t>null</t>
  </si>
  <si>
    <t>1,2,3,10</t>
  </si>
  <si>
    <t>F02_TC05</t>
  </si>
  <si>
    <t>[Payment(1, Card, 100.0f),Payment(1, Cash, 100.0f)]</t>
  </si>
  <si>
    <t xml:space="preserve">1,2,4,6,7,8,6,7,6,9,10 </t>
  </si>
  <si>
    <t xml:space="preserve"> </t>
  </si>
  <si>
    <t>actual</t>
  </si>
  <si>
    <t>100.0f</t>
  </si>
  <si>
    <t>0.0f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</si>
</sst>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/>
    <xf numFmtId="0" fontId="18" fillId="0" borderId="8" xfId="0" applyFont="1" applyBorder="1" applyAlignment="1">
      <alignment vertical="center" wrapText="1"/>
    </xf>
    <xf numFmtId="0" fontId="2" fillId="8" borderId="11" xfId="0" applyFont="1" applyFill="1" applyBorder="1" applyAlignment="1"/>
    <xf numFmtId="0" fontId="2" fillId="8" borderId="13" xfId="0" applyFont="1" applyFill="1" applyBorder="1" applyAlignment="1"/>
    <xf numFmtId="0" fontId="2" fillId="8" borderId="7" xfId="0" applyFont="1" applyFill="1" applyBorder="1" applyAlignme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176878</xdr:rowOff>
    </xdr:from>
    <xdr:to>
      <xdr:col>7</xdr:col>
      <xdr:colOff>93133</xdr:colOff>
      <xdr:row>20</xdr:row>
      <xdr:rowOff>59585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94478"/>
          <a:ext cx="3826933" cy="2490440"/>
        </a:xfrm>
        <a:prstGeom prst="rect">
          <a:avLst/>
        </a:prstGeom>
      </xdr:spPr>
    </xdr:pic>
    <xdr:clientData/>
  </xdr:twoCellAnchor>
  <xdr:twoCellAnchor editAs="oneCell">
    <xdr:from>
      <xdr:col>7</xdr:col>
      <xdr:colOff>490027</xdr:colOff>
      <xdr:row>6</xdr:row>
      <xdr:rowOff>186266</xdr:rowOff>
    </xdr:from>
    <xdr:to>
      <xdr:col>15</xdr:col>
      <xdr:colOff>544153</xdr:colOff>
      <xdr:row>26</xdr:row>
      <xdr:rowOff>41071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427" y="1303866"/>
          <a:ext cx="4930926" cy="3580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workbookViewId="0">
      <selection activeCell="F11" sqref="F11"/>
    </sheetView>
  </sheetViews>
  <sheetFormatPr defaultColWidth="8.88671875" defaultRowHeight="14.4" x14ac:dyDescent="0.3"/>
  <cols>
    <col min="1" max="14" width="8.88671875" style="9"/>
    <col min="15" max="15" width="19.6640625" style="9" customWidth="1"/>
    <col min="16" max="16384" width="8.88671875" style="9"/>
  </cols>
  <sheetData>
    <row r="1" spans="2:16" x14ac:dyDescent="0.3">
      <c r="B1" s="12"/>
      <c r="D1" s="51" t="s">
        <v>75</v>
      </c>
      <c r="E1" s="52"/>
      <c r="F1" s="52"/>
      <c r="G1" s="53"/>
    </row>
    <row r="2" spans="2:16" x14ac:dyDescent="0.3">
      <c r="B2" s="41" t="s">
        <v>61</v>
      </c>
    </row>
    <row r="4" spans="2:16" x14ac:dyDescent="0.3">
      <c r="B4" s="1" t="s">
        <v>53</v>
      </c>
      <c r="N4" s="4" t="s">
        <v>38</v>
      </c>
      <c r="O4" s="4"/>
      <c r="P4" s="4"/>
    </row>
    <row r="5" spans="2:16" x14ac:dyDescent="0.3">
      <c r="B5" s="1" t="s">
        <v>33</v>
      </c>
      <c r="N5" s="39" t="s">
        <v>54</v>
      </c>
      <c r="O5" s="39"/>
      <c r="P5" s="39"/>
    </row>
    <row r="6" spans="2:16" x14ac:dyDescent="0.3">
      <c r="B6" s="1" t="s">
        <v>0</v>
      </c>
      <c r="N6" s="29"/>
      <c r="O6" s="29" t="s">
        <v>59</v>
      </c>
      <c r="P6" s="29" t="s">
        <v>55</v>
      </c>
    </row>
    <row r="7" spans="2:16" x14ac:dyDescent="0.3">
      <c r="B7" s="1"/>
      <c r="C7" s="1"/>
      <c r="D7" s="1"/>
      <c r="E7" s="1"/>
      <c r="N7" s="29" t="s">
        <v>56</v>
      </c>
      <c r="O7" s="29" t="s">
        <v>80</v>
      </c>
      <c r="P7" s="29">
        <v>233</v>
      </c>
    </row>
    <row r="8" spans="2:16" x14ac:dyDescent="0.3">
      <c r="B8" s="1"/>
      <c r="C8" s="1"/>
      <c r="D8" s="1"/>
      <c r="E8" s="1"/>
      <c r="N8" s="29" t="s">
        <v>57</v>
      </c>
      <c r="O8" s="29" t="s">
        <v>81</v>
      </c>
      <c r="P8" s="29">
        <v>233</v>
      </c>
    </row>
    <row r="9" spans="2:16" x14ac:dyDescent="0.3">
      <c r="B9" s="9" t="s">
        <v>83</v>
      </c>
      <c r="C9" s="1"/>
      <c r="D9" s="1"/>
      <c r="E9" s="1"/>
      <c r="N9" s="29" t="s">
        <v>58</v>
      </c>
      <c r="O9" s="29" t="s">
        <v>82</v>
      </c>
      <c r="P9" s="29">
        <v>233</v>
      </c>
    </row>
    <row r="10" spans="2:16" x14ac:dyDescent="0.3">
      <c r="B10" s="9" t="s">
        <v>84</v>
      </c>
      <c r="C10" s="1"/>
      <c r="D10" s="1"/>
      <c r="E10" s="1"/>
    </row>
    <row r="11" spans="2:16" x14ac:dyDescent="0.3">
      <c r="B11" s="46" t="s">
        <v>85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U24"/>
  <sheetViews>
    <sheetView topLeftCell="B1" zoomScale="90" zoomScaleNormal="90" workbookViewId="0">
      <selection activeCell="R17" sqref="R17:T17"/>
    </sheetView>
  </sheetViews>
  <sheetFormatPr defaultColWidth="8.88671875" defaultRowHeight="14.4" x14ac:dyDescent="0.3"/>
  <cols>
    <col min="1" max="1" width="8.88671875" style="9"/>
    <col min="2" max="2" width="10" style="9" customWidth="1"/>
    <col min="3" max="16" width="8.88671875" style="9"/>
    <col min="17" max="17" width="10.6640625" style="9" customWidth="1"/>
    <col min="18" max="18" width="8.88671875" style="9"/>
    <col min="19" max="19" width="16.44140625" style="9" customWidth="1"/>
    <col min="20" max="20" width="15.6640625" style="9" customWidth="1"/>
    <col min="21" max="16384" width="8.88671875" style="9"/>
  </cols>
  <sheetData>
    <row r="1" spans="2:21" x14ac:dyDescent="0.3">
      <c r="B1" s="12"/>
      <c r="C1" s="8"/>
      <c r="D1" s="51" t="s">
        <v>75</v>
      </c>
      <c r="E1" s="52"/>
      <c r="F1" s="52"/>
      <c r="G1" s="52"/>
      <c r="H1" s="52"/>
      <c r="I1" s="53"/>
    </row>
    <row r="2" spans="2:21" x14ac:dyDescent="0.3">
      <c r="C2" s="8"/>
    </row>
    <row r="3" spans="2:21" x14ac:dyDescent="0.3">
      <c r="B3" s="55" t="s">
        <v>76</v>
      </c>
      <c r="C3" s="56"/>
      <c r="D3" s="56"/>
      <c r="E3" s="56"/>
      <c r="F3" s="56"/>
      <c r="G3" s="56"/>
      <c r="H3" s="56"/>
      <c r="I3" s="56"/>
      <c r="J3" s="56"/>
      <c r="K3" s="57"/>
    </row>
    <row r="6" spans="2:21" x14ac:dyDescent="0.3">
      <c r="B6" s="51" t="s">
        <v>44</v>
      </c>
      <c r="C6" s="52"/>
      <c r="D6" s="52"/>
      <c r="E6" s="53"/>
      <c r="F6" s="33"/>
      <c r="G6" s="33"/>
      <c r="I6" s="51" t="s">
        <v>45</v>
      </c>
      <c r="J6" s="52"/>
      <c r="K6" s="52"/>
      <c r="L6" s="52"/>
      <c r="M6" s="52"/>
      <c r="N6" s="52"/>
      <c r="O6" s="52"/>
      <c r="Q6" s="51" t="s">
        <v>46</v>
      </c>
      <c r="R6" s="52"/>
      <c r="S6" s="52"/>
      <c r="T6" s="52"/>
    </row>
    <row r="8" spans="2:21" x14ac:dyDescent="0.3">
      <c r="B8" s="34" t="s">
        <v>10</v>
      </c>
      <c r="C8" s="69" t="s">
        <v>11</v>
      </c>
      <c r="D8" s="69"/>
      <c r="E8" s="69"/>
      <c r="F8" s="35"/>
      <c r="G8" s="35"/>
      <c r="I8" s="12" t="s">
        <v>74</v>
      </c>
      <c r="Q8" s="68" t="s">
        <v>13</v>
      </c>
      <c r="R8" s="68"/>
      <c r="S8" s="68"/>
      <c r="T8" s="36">
        <v>5</v>
      </c>
    </row>
    <row r="9" spans="2:21" x14ac:dyDescent="0.3">
      <c r="B9" s="37" t="s">
        <v>29</v>
      </c>
      <c r="C9" s="58" t="s">
        <v>1</v>
      </c>
      <c r="D9" s="58"/>
      <c r="E9" s="58"/>
      <c r="F9" s="38"/>
      <c r="G9" s="38"/>
      <c r="I9" s="40"/>
      <c r="Q9" s="68" t="s">
        <v>36</v>
      </c>
      <c r="R9" s="68"/>
      <c r="S9" s="68"/>
      <c r="T9" s="36" t="s">
        <v>77</v>
      </c>
    </row>
    <row r="10" spans="2:21" x14ac:dyDescent="0.3">
      <c r="B10" s="37" t="s">
        <v>30</v>
      </c>
      <c r="C10" s="58" t="s">
        <v>1</v>
      </c>
      <c r="D10" s="58"/>
      <c r="E10" s="58"/>
      <c r="F10" s="38"/>
      <c r="G10" s="38"/>
      <c r="I10" s="59" t="s">
        <v>32</v>
      </c>
      <c r="J10" s="60"/>
      <c r="K10" s="60"/>
      <c r="L10" s="60"/>
      <c r="M10" s="60"/>
      <c r="N10" s="60"/>
      <c r="O10" s="61"/>
      <c r="Q10" s="68" t="s">
        <v>37</v>
      </c>
      <c r="R10" s="68" t="s">
        <v>12</v>
      </c>
      <c r="S10" s="68"/>
      <c r="T10" s="36" t="s">
        <v>78</v>
      </c>
    </row>
    <row r="11" spans="2:21" x14ac:dyDescent="0.3">
      <c r="B11" s="37" t="s">
        <v>31</v>
      </c>
      <c r="C11" s="58" t="s">
        <v>1</v>
      </c>
      <c r="D11" s="58"/>
      <c r="E11" s="58"/>
      <c r="F11" s="38"/>
      <c r="G11" s="38"/>
      <c r="I11" s="62"/>
      <c r="J11" s="63"/>
      <c r="K11" s="63"/>
      <c r="L11" s="63"/>
      <c r="M11" s="63"/>
      <c r="N11" s="63"/>
      <c r="O11" s="64"/>
    </row>
    <row r="12" spans="2:21" x14ac:dyDescent="0.3">
      <c r="B12" s="37" t="s">
        <v>7</v>
      </c>
      <c r="C12" s="58" t="s">
        <v>1</v>
      </c>
      <c r="D12" s="58"/>
      <c r="E12" s="58"/>
      <c r="F12" s="38"/>
      <c r="G12" s="38"/>
      <c r="I12" s="62"/>
      <c r="J12" s="63"/>
      <c r="K12" s="63"/>
      <c r="L12" s="63"/>
      <c r="M12" s="63"/>
      <c r="N12" s="63"/>
      <c r="O12" s="64"/>
    </row>
    <row r="13" spans="2:21" x14ac:dyDescent="0.3">
      <c r="B13" s="37" t="s">
        <v>5</v>
      </c>
      <c r="C13" s="58" t="s">
        <v>1</v>
      </c>
      <c r="D13" s="58"/>
      <c r="E13" s="58"/>
      <c r="F13" s="38"/>
      <c r="G13" s="38"/>
      <c r="I13" s="62"/>
      <c r="J13" s="63"/>
      <c r="K13" s="63"/>
      <c r="L13" s="63"/>
      <c r="M13" s="63"/>
      <c r="N13" s="63"/>
      <c r="O13" s="64"/>
      <c r="Q13" s="51" t="s">
        <v>47</v>
      </c>
      <c r="R13" s="52"/>
      <c r="S13" s="52"/>
      <c r="T13" s="52"/>
    </row>
    <row r="14" spans="2:21" x14ac:dyDescent="0.3">
      <c r="B14" s="37" t="s">
        <v>7</v>
      </c>
      <c r="C14" s="58" t="s">
        <v>1</v>
      </c>
      <c r="D14" s="58"/>
      <c r="E14" s="58"/>
      <c r="F14" s="38"/>
      <c r="G14" s="38"/>
      <c r="I14" s="62"/>
      <c r="J14" s="63"/>
      <c r="K14" s="63"/>
      <c r="L14" s="63"/>
      <c r="M14" s="63"/>
      <c r="N14" s="63"/>
      <c r="O14" s="64"/>
    </row>
    <row r="15" spans="2:21" x14ac:dyDescent="0.3">
      <c r="I15" s="62"/>
      <c r="J15" s="63"/>
      <c r="K15" s="63"/>
      <c r="L15" s="63"/>
      <c r="M15" s="63"/>
      <c r="N15" s="63"/>
      <c r="O15" s="64"/>
      <c r="Q15" s="34" t="s">
        <v>14</v>
      </c>
      <c r="R15" s="69" t="s">
        <v>15</v>
      </c>
      <c r="S15" s="69"/>
      <c r="T15" s="69"/>
    </row>
    <row r="16" spans="2:21" x14ac:dyDescent="0.3">
      <c r="I16" s="62"/>
      <c r="J16" s="63"/>
      <c r="K16" s="63"/>
      <c r="L16" s="63"/>
      <c r="M16" s="63"/>
      <c r="N16" s="63"/>
      <c r="O16" s="64"/>
      <c r="Q16" s="37" t="s">
        <v>50</v>
      </c>
      <c r="R16" s="54" t="s">
        <v>89</v>
      </c>
      <c r="S16" s="54"/>
      <c r="T16" s="54"/>
      <c r="U16" s="9" t="s">
        <v>114</v>
      </c>
    </row>
    <row r="17" spans="9:20" x14ac:dyDescent="0.3">
      <c r="I17" s="62"/>
      <c r="J17" s="63"/>
      <c r="K17" s="63"/>
      <c r="L17" s="63"/>
      <c r="M17" s="63"/>
      <c r="N17" s="63"/>
      <c r="O17" s="64"/>
      <c r="Q17" s="37" t="s">
        <v>51</v>
      </c>
      <c r="R17" s="54" t="s">
        <v>88</v>
      </c>
      <c r="S17" s="54"/>
      <c r="T17" s="54"/>
    </row>
    <row r="18" spans="9:20" x14ac:dyDescent="0.3">
      <c r="I18" s="62"/>
      <c r="J18" s="63"/>
      <c r="K18" s="63"/>
      <c r="L18" s="63"/>
      <c r="M18" s="63"/>
      <c r="N18" s="63"/>
      <c r="O18" s="64"/>
      <c r="Q18" s="37" t="s">
        <v>52</v>
      </c>
      <c r="R18" s="54" t="s">
        <v>87</v>
      </c>
      <c r="S18" s="54"/>
      <c r="T18" s="54"/>
    </row>
    <row r="19" spans="9:20" x14ac:dyDescent="0.3">
      <c r="I19" s="62"/>
      <c r="J19" s="63"/>
      <c r="K19" s="63"/>
      <c r="L19" s="63"/>
      <c r="M19" s="63"/>
      <c r="N19" s="63"/>
      <c r="O19" s="64"/>
      <c r="Q19" s="37" t="s">
        <v>79</v>
      </c>
      <c r="R19" s="54" t="s">
        <v>86</v>
      </c>
      <c r="S19" s="54"/>
      <c r="T19" s="54"/>
    </row>
    <row r="20" spans="9:20" x14ac:dyDescent="0.3">
      <c r="I20" s="62"/>
      <c r="J20" s="63"/>
      <c r="K20" s="63"/>
      <c r="L20" s="63"/>
      <c r="M20" s="63"/>
      <c r="N20" s="63"/>
      <c r="O20" s="64"/>
    </row>
    <row r="21" spans="9:20" x14ac:dyDescent="0.3">
      <c r="I21" s="62"/>
      <c r="J21" s="63"/>
      <c r="K21" s="63"/>
      <c r="L21" s="63"/>
      <c r="M21" s="63"/>
      <c r="N21" s="63"/>
      <c r="O21" s="64"/>
    </row>
    <row r="22" spans="9:20" x14ac:dyDescent="0.3">
      <c r="I22" s="62"/>
      <c r="J22" s="63"/>
      <c r="K22" s="63"/>
      <c r="L22" s="63"/>
      <c r="M22" s="63"/>
      <c r="N22" s="63"/>
      <c r="O22" s="64"/>
    </row>
    <row r="23" spans="9:20" x14ac:dyDescent="0.3">
      <c r="I23" s="62"/>
      <c r="J23" s="63"/>
      <c r="K23" s="63"/>
      <c r="L23" s="63"/>
      <c r="M23" s="63"/>
      <c r="N23" s="63"/>
      <c r="O23" s="64"/>
    </row>
    <row r="24" spans="9:20" x14ac:dyDescent="0.3">
      <c r="I24" s="65"/>
      <c r="J24" s="66"/>
      <c r="K24" s="66"/>
      <c r="L24" s="66"/>
      <c r="M24" s="66"/>
      <c r="N24" s="66"/>
      <c r="O24" s="67"/>
    </row>
  </sheetData>
  <mergeCells count="22">
    <mergeCell ref="Q9:S9"/>
    <mergeCell ref="R16:T16"/>
    <mergeCell ref="C12:E12"/>
    <mergeCell ref="C13:E13"/>
    <mergeCell ref="Q13:T13"/>
    <mergeCell ref="C14:E14"/>
    <mergeCell ref="D1:I1"/>
    <mergeCell ref="R19:T19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B16"/>
  <sheetViews>
    <sheetView tabSelected="1" topLeftCell="A2" workbookViewId="0">
      <selection activeCell="C10" sqref="C10"/>
    </sheetView>
  </sheetViews>
  <sheetFormatPr defaultColWidth="8.88671875" defaultRowHeight="14.4" x14ac:dyDescent="0.3"/>
  <cols>
    <col min="1" max="1" width="8.88671875" style="9"/>
    <col min="2" max="2" width="12.33203125" style="9" customWidth="1"/>
    <col min="3" max="3" width="18.21875" style="8" bestFit="1" customWidth="1"/>
    <col min="4" max="4" width="18.21875" style="9" bestFit="1" customWidth="1"/>
    <col min="5" max="5" width="19.77734375" style="9" bestFit="1" customWidth="1"/>
    <col min="6" max="6" width="8.21875" style="9" customWidth="1"/>
    <col min="7" max="7" width="11.44140625" style="9" bestFit="1" customWidth="1"/>
    <col min="8" max="8" width="11.21875" style="9" customWidth="1"/>
    <col min="9" max="9" width="9.33203125" style="9" customWidth="1"/>
    <col min="10" max="10" width="14.6640625" style="9" customWidth="1"/>
    <col min="11" max="11" width="6.109375" style="9" customWidth="1"/>
    <col min="12" max="12" width="6.44140625" style="9" customWidth="1"/>
    <col min="13" max="13" width="5" style="9" customWidth="1"/>
    <col min="14" max="14" width="8.88671875" style="9"/>
    <col min="15" max="15" width="11.77734375" style="9" customWidth="1"/>
    <col min="16" max="16" width="8.77734375" style="9" customWidth="1"/>
    <col min="17" max="17" width="8.88671875" style="9" customWidth="1"/>
    <col min="18" max="20" width="8.88671875" style="9"/>
    <col min="21" max="21" width="9.109375" style="9" customWidth="1"/>
    <col min="22" max="22" width="2.21875" style="9" bestFit="1" customWidth="1"/>
    <col min="23" max="24" width="2.109375" style="9" bestFit="1" customWidth="1"/>
    <col min="25" max="25" width="3.5546875" style="9" bestFit="1" customWidth="1"/>
    <col min="26" max="26" width="2.21875" style="9" bestFit="1" customWidth="1"/>
    <col min="27" max="27" width="4.109375" style="9" bestFit="1" customWidth="1"/>
    <col min="28" max="28" width="5.21875" style="9" bestFit="1" customWidth="1"/>
    <col min="29" max="16384" width="8.88671875" style="9"/>
  </cols>
  <sheetData>
    <row r="1" spans="1:28" x14ac:dyDescent="0.3">
      <c r="B1" s="12"/>
      <c r="D1" s="51" t="s">
        <v>75</v>
      </c>
      <c r="E1" s="52"/>
      <c r="F1" s="52"/>
      <c r="G1" s="53"/>
    </row>
    <row r="3" spans="1:28" x14ac:dyDescent="0.3">
      <c r="B3" s="48" t="s">
        <v>85</v>
      </c>
      <c r="C3" s="49"/>
      <c r="D3" s="49"/>
      <c r="E3" s="49"/>
      <c r="F3" s="50"/>
      <c r="G3" s="10"/>
      <c r="H3" s="10"/>
      <c r="I3" s="10"/>
    </row>
    <row r="5" spans="1:28" x14ac:dyDescent="0.3">
      <c r="B5" s="11"/>
      <c r="C5" s="9"/>
    </row>
    <row r="6" spans="1:28" ht="15.6" x14ac:dyDescent="0.3">
      <c r="A6" s="79" t="s">
        <v>26</v>
      </c>
      <c r="B6" s="80" t="s">
        <v>16</v>
      </c>
      <c r="C6" s="81"/>
      <c r="D6" s="92" t="s">
        <v>17</v>
      </c>
      <c r="E6" s="79" t="s">
        <v>18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1:28" ht="15.6" customHeight="1" x14ac:dyDescent="0.3">
      <c r="A7" s="79"/>
      <c r="B7" s="82"/>
      <c r="C7" s="83"/>
      <c r="D7" s="93"/>
      <c r="E7" s="97" t="s">
        <v>34</v>
      </c>
      <c r="F7" s="95" t="s">
        <v>35</v>
      </c>
      <c r="G7" s="95"/>
      <c r="H7" s="95"/>
      <c r="I7" s="95"/>
      <c r="J7" s="95"/>
      <c r="K7" s="95"/>
      <c r="L7" s="95"/>
      <c r="M7" s="95"/>
      <c r="N7" s="95"/>
      <c r="O7" s="95"/>
      <c r="P7" s="96" t="s">
        <v>60</v>
      </c>
      <c r="Q7" s="96"/>
      <c r="R7" s="96"/>
      <c r="S7" s="96"/>
      <c r="T7" s="96"/>
      <c r="U7" s="96"/>
      <c r="V7" s="94" t="s">
        <v>19</v>
      </c>
      <c r="W7" s="94"/>
      <c r="X7" s="94"/>
      <c r="Y7" s="94"/>
      <c r="Z7" s="94"/>
      <c r="AA7" s="94"/>
      <c r="AB7" s="94"/>
    </row>
    <row r="8" spans="1:28" ht="15.6" customHeight="1" x14ac:dyDescent="0.3">
      <c r="A8" s="79"/>
      <c r="B8" s="84" t="s">
        <v>90</v>
      </c>
      <c r="C8" s="84" t="s">
        <v>91</v>
      </c>
      <c r="D8" s="84" t="s">
        <v>92</v>
      </c>
      <c r="E8" s="97"/>
      <c r="F8" s="95" t="s">
        <v>93</v>
      </c>
      <c r="G8" s="95"/>
      <c r="H8" s="95" t="s">
        <v>94</v>
      </c>
      <c r="I8" s="95"/>
      <c r="J8" s="95" t="s">
        <v>95</v>
      </c>
      <c r="K8" s="95"/>
      <c r="L8" s="76" t="s">
        <v>96</v>
      </c>
      <c r="M8" s="77"/>
      <c r="N8" s="77"/>
      <c r="O8" s="78"/>
      <c r="P8" s="96" t="s">
        <v>50</v>
      </c>
      <c r="Q8" s="96" t="s">
        <v>51</v>
      </c>
      <c r="R8" s="96" t="s">
        <v>52</v>
      </c>
      <c r="S8" s="86" t="s">
        <v>79</v>
      </c>
      <c r="T8" s="87"/>
      <c r="U8" s="88"/>
      <c r="V8" s="94">
        <v>0</v>
      </c>
      <c r="W8" s="94">
        <v>1</v>
      </c>
      <c r="X8" s="94">
        <v>2</v>
      </c>
      <c r="Y8" s="94" t="s">
        <v>20</v>
      </c>
      <c r="Z8" s="94" t="s">
        <v>21</v>
      </c>
      <c r="AA8" s="94" t="s">
        <v>22</v>
      </c>
      <c r="AB8" s="94" t="s">
        <v>23</v>
      </c>
    </row>
    <row r="9" spans="1:28" ht="15.6" x14ac:dyDescent="0.3">
      <c r="A9" s="79"/>
      <c r="B9" s="85"/>
      <c r="C9" s="85"/>
      <c r="D9" s="85"/>
      <c r="E9" s="97"/>
      <c r="F9" s="42" t="s">
        <v>24</v>
      </c>
      <c r="G9" s="42" t="s">
        <v>25</v>
      </c>
      <c r="H9" s="42" t="s">
        <v>24</v>
      </c>
      <c r="I9" s="42" t="s">
        <v>25</v>
      </c>
      <c r="J9" s="42" t="s">
        <v>24</v>
      </c>
      <c r="K9" s="42" t="s">
        <v>25</v>
      </c>
      <c r="L9" s="76" t="s">
        <v>24</v>
      </c>
      <c r="M9" s="77"/>
      <c r="N9" s="78"/>
      <c r="O9" s="42" t="s">
        <v>25</v>
      </c>
      <c r="P9" s="96"/>
      <c r="Q9" s="96"/>
      <c r="R9" s="96"/>
      <c r="S9" s="89"/>
      <c r="T9" s="90"/>
      <c r="U9" s="91"/>
      <c r="V9" s="94"/>
      <c r="W9" s="94"/>
      <c r="X9" s="94"/>
      <c r="Y9" s="94"/>
      <c r="Z9" s="94"/>
      <c r="AA9" s="94"/>
      <c r="AB9" s="94"/>
    </row>
    <row r="10" spans="1:28" ht="46.8" x14ac:dyDescent="0.3">
      <c r="A10" s="13" t="s">
        <v>48</v>
      </c>
      <c r="B10" s="13" t="s">
        <v>97</v>
      </c>
      <c r="C10" s="13" t="s">
        <v>98</v>
      </c>
      <c r="D10" s="14" t="s">
        <v>99</v>
      </c>
      <c r="E10" s="15" t="s">
        <v>100</v>
      </c>
      <c r="F10" s="16"/>
      <c r="G10" s="16" t="s">
        <v>101</v>
      </c>
      <c r="H10" s="16"/>
      <c r="I10" s="16" t="s">
        <v>101</v>
      </c>
      <c r="J10" s="16" t="s">
        <v>101</v>
      </c>
      <c r="K10" s="16" t="s">
        <v>101</v>
      </c>
      <c r="L10" s="70" t="s">
        <v>101</v>
      </c>
      <c r="M10" s="71"/>
      <c r="N10" s="72"/>
      <c r="O10" s="16"/>
      <c r="P10" s="17" t="s">
        <v>101</v>
      </c>
      <c r="Q10" s="17"/>
      <c r="R10" s="17"/>
      <c r="S10" s="73"/>
      <c r="T10" s="74"/>
      <c r="U10" s="75"/>
      <c r="V10" s="18"/>
      <c r="W10" s="18" t="s">
        <v>101</v>
      </c>
      <c r="X10" s="18"/>
      <c r="Y10" s="18"/>
      <c r="Z10" s="18" t="s">
        <v>101</v>
      </c>
      <c r="AA10" s="18"/>
      <c r="AB10" s="18"/>
    </row>
    <row r="11" spans="1:28" ht="46.8" x14ac:dyDescent="0.3">
      <c r="A11" s="13" t="s">
        <v>49</v>
      </c>
      <c r="B11" s="13" t="s">
        <v>97</v>
      </c>
      <c r="C11" s="13" t="s">
        <v>102</v>
      </c>
      <c r="D11" s="14" t="s">
        <v>103</v>
      </c>
      <c r="E11" s="15" t="s">
        <v>104</v>
      </c>
      <c r="F11" s="16"/>
      <c r="G11" s="16" t="s">
        <v>101</v>
      </c>
      <c r="H11" s="16"/>
      <c r="I11" s="16" t="s">
        <v>101</v>
      </c>
      <c r="J11" s="16" t="s">
        <v>101</v>
      </c>
      <c r="K11" s="16" t="s">
        <v>101</v>
      </c>
      <c r="L11" s="70"/>
      <c r="M11" s="71"/>
      <c r="N11" s="72"/>
      <c r="O11" s="16" t="s">
        <v>101</v>
      </c>
      <c r="P11" s="17"/>
      <c r="Q11" s="17" t="s">
        <v>101</v>
      </c>
      <c r="R11" s="17"/>
      <c r="S11" s="73"/>
      <c r="T11" s="74"/>
      <c r="U11" s="75"/>
      <c r="V11" s="18"/>
      <c r="W11" s="18" t="s">
        <v>101</v>
      </c>
      <c r="X11" s="18"/>
      <c r="Y11" s="18"/>
      <c r="Z11" s="18" t="s">
        <v>101</v>
      </c>
      <c r="AA11" s="18"/>
      <c r="AB11" s="18"/>
    </row>
    <row r="12" spans="1:28" ht="31.2" x14ac:dyDescent="0.3">
      <c r="A12" s="13" t="s">
        <v>105</v>
      </c>
      <c r="B12" s="47" t="s">
        <v>106</v>
      </c>
      <c r="C12" s="47" t="s">
        <v>98</v>
      </c>
      <c r="D12" s="19" t="s">
        <v>103</v>
      </c>
      <c r="E12" s="15" t="s">
        <v>107</v>
      </c>
      <c r="F12" s="16"/>
      <c r="G12" s="16" t="s">
        <v>101</v>
      </c>
      <c r="H12" s="16" t="s">
        <v>101</v>
      </c>
      <c r="I12" s="16"/>
      <c r="J12" s="16"/>
      <c r="K12" s="16"/>
      <c r="L12" s="70"/>
      <c r="M12" s="71"/>
      <c r="N12" s="72"/>
      <c r="O12" s="16"/>
      <c r="P12" s="17"/>
      <c r="Q12" s="17"/>
      <c r="R12" s="17" t="s">
        <v>101</v>
      </c>
      <c r="S12" s="73"/>
      <c r="T12" s="74"/>
      <c r="U12" s="75"/>
      <c r="V12" s="18"/>
      <c r="W12" s="18"/>
      <c r="X12" s="18"/>
      <c r="Y12" s="18"/>
      <c r="Z12" s="18"/>
      <c r="AA12" s="18"/>
      <c r="AB12" s="18"/>
    </row>
    <row r="13" spans="1:28" ht="31.2" x14ac:dyDescent="0.3">
      <c r="A13" s="13" t="s">
        <v>108</v>
      </c>
      <c r="B13" s="13" t="s">
        <v>109</v>
      </c>
      <c r="C13" s="13" t="s">
        <v>98</v>
      </c>
      <c r="D13" s="14" t="s">
        <v>103</v>
      </c>
      <c r="E13" s="15" t="s">
        <v>110</v>
      </c>
      <c r="F13" s="16" t="s">
        <v>101</v>
      </c>
      <c r="G13" s="16"/>
      <c r="H13" s="16"/>
      <c r="I13" s="16"/>
      <c r="J13" s="16"/>
      <c r="K13" s="16"/>
      <c r="L13" s="70"/>
      <c r="M13" s="71"/>
      <c r="N13" s="72"/>
      <c r="O13" s="16"/>
      <c r="P13" s="17"/>
      <c r="Q13" s="17"/>
      <c r="R13" s="17"/>
      <c r="S13" s="73" t="s">
        <v>101</v>
      </c>
      <c r="T13" s="74"/>
      <c r="U13" s="75"/>
      <c r="V13" s="18"/>
      <c r="W13" s="18"/>
      <c r="X13" s="18"/>
      <c r="Y13" s="18"/>
      <c r="Z13" s="18"/>
      <c r="AA13" s="18"/>
      <c r="AB13" s="18"/>
    </row>
    <row r="14" spans="1:28" ht="93.6" x14ac:dyDescent="0.3">
      <c r="A14" s="13" t="s">
        <v>111</v>
      </c>
      <c r="B14" s="13" t="s">
        <v>112</v>
      </c>
      <c r="C14" s="13" t="s">
        <v>98</v>
      </c>
      <c r="D14" s="14" t="s">
        <v>99</v>
      </c>
      <c r="E14" s="15" t="s">
        <v>113</v>
      </c>
      <c r="F14" s="16"/>
      <c r="G14" s="16" t="s">
        <v>101</v>
      </c>
      <c r="H14" s="16"/>
      <c r="I14" s="16" t="s">
        <v>101</v>
      </c>
      <c r="J14" s="16" t="s">
        <v>101</v>
      </c>
      <c r="K14" s="16" t="s">
        <v>101</v>
      </c>
      <c r="L14" s="70" t="s">
        <v>101</v>
      </c>
      <c r="M14" s="71"/>
      <c r="N14" s="72"/>
      <c r="O14" s="16" t="s">
        <v>101</v>
      </c>
      <c r="P14" s="17" t="s">
        <v>101</v>
      </c>
      <c r="Q14" s="17" t="s">
        <v>101</v>
      </c>
      <c r="R14" s="17"/>
      <c r="S14" s="73"/>
      <c r="T14" s="74"/>
      <c r="U14" s="75"/>
      <c r="V14" s="18"/>
      <c r="W14" s="18"/>
      <c r="X14" s="18" t="s">
        <v>101</v>
      </c>
      <c r="Y14" s="18"/>
      <c r="Z14" s="18" t="s">
        <v>101</v>
      </c>
      <c r="AA14" s="18"/>
      <c r="AB14" s="18"/>
    </row>
    <row r="15" spans="1:28" ht="15.6" x14ac:dyDescent="0.3">
      <c r="A15" s="13"/>
      <c r="B15" s="13"/>
      <c r="C15" s="13"/>
      <c r="D15" s="14"/>
      <c r="E15" s="15"/>
      <c r="F15" s="16"/>
      <c r="G15" s="16"/>
      <c r="H15" s="16"/>
      <c r="I15" s="16"/>
      <c r="J15" s="16"/>
      <c r="K15" s="16"/>
      <c r="L15" s="76"/>
      <c r="M15" s="77"/>
      <c r="N15" s="78"/>
      <c r="O15" s="16"/>
      <c r="P15" s="17"/>
      <c r="Q15" s="17"/>
      <c r="R15" s="17"/>
      <c r="S15" s="73"/>
      <c r="T15" s="74"/>
      <c r="U15" s="75"/>
      <c r="V15" s="18"/>
      <c r="W15" s="18"/>
      <c r="X15" s="18"/>
      <c r="Y15" s="18"/>
      <c r="Z15" s="18"/>
      <c r="AA15" s="18"/>
      <c r="AB15" s="18"/>
    </row>
    <row r="16" spans="1:28" ht="15.6" x14ac:dyDescent="0.3">
      <c r="B16" s="20"/>
      <c r="C16" s="9"/>
    </row>
  </sheetData>
  <mergeCells count="40">
    <mergeCell ref="D1:G1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V7:AB7"/>
    <mergeCell ref="AB8:AB9"/>
    <mergeCell ref="H8:I8"/>
    <mergeCell ref="J8:K8"/>
    <mergeCell ref="V8:V9"/>
    <mergeCell ref="P8:P9"/>
    <mergeCell ref="A6:A9"/>
    <mergeCell ref="B6:C7"/>
    <mergeCell ref="B8:B9"/>
    <mergeCell ref="L8:O8"/>
    <mergeCell ref="S8:U9"/>
    <mergeCell ref="L9:N9"/>
    <mergeCell ref="Q8:Q9"/>
    <mergeCell ref="R8:R9"/>
    <mergeCell ref="C8:C9"/>
    <mergeCell ref="E7:E9"/>
    <mergeCell ref="F7:O7"/>
    <mergeCell ref="P7:U7"/>
    <mergeCell ref="L10:N10"/>
    <mergeCell ref="S10:U10"/>
    <mergeCell ref="L11:N11"/>
    <mergeCell ref="S11:U11"/>
    <mergeCell ref="L12:N12"/>
    <mergeCell ref="S12:U12"/>
    <mergeCell ref="L13:N13"/>
    <mergeCell ref="S13:U13"/>
    <mergeCell ref="L14:N14"/>
    <mergeCell ref="S14:U14"/>
    <mergeCell ref="L15:N15"/>
    <mergeCell ref="S15:U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6"/>
  <sheetViews>
    <sheetView workbookViewId="0">
      <selection activeCell="Q16" sqref="Q16"/>
    </sheetView>
  </sheetViews>
  <sheetFormatPr defaultColWidth="8.88671875" defaultRowHeight="14.4" x14ac:dyDescent="0.3"/>
  <cols>
    <col min="1" max="2" width="8.88671875" style="9"/>
    <col min="3" max="3" width="7.21875" style="9" bestFit="1" customWidth="1"/>
    <col min="4" max="4" width="11.33203125" style="9" bestFit="1" customWidth="1"/>
    <col min="5" max="5" width="9" style="9" bestFit="1" customWidth="1"/>
    <col min="6" max="6" width="16.109375" style="9" bestFit="1" customWidth="1"/>
    <col min="7" max="7" width="10.77734375" style="9" bestFit="1" customWidth="1"/>
    <col min="8" max="8" width="10" style="9" bestFit="1" customWidth="1"/>
    <col min="9" max="9" width="8.88671875" style="9"/>
    <col min="10" max="10" width="7.21875" style="9" bestFit="1" customWidth="1"/>
    <col min="11" max="11" width="10.109375" style="9" bestFit="1" customWidth="1"/>
    <col min="12" max="12" width="10.109375" style="9" customWidth="1"/>
    <col min="13" max="13" width="16.109375" style="9" bestFit="1" customWidth="1"/>
    <col min="14" max="14" width="8.88671875" style="9"/>
    <col min="15" max="15" width="12.33203125" style="9" customWidth="1"/>
    <col min="16" max="16384" width="8.88671875" style="9"/>
  </cols>
  <sheetData>
    <row r="1" spans="2:14" x14ac:dyDescent="0.3">
      <c r="B1" s="12"/>
      <c r="C1" s="8"/>
      <c r="D1" s="51" t="s">
        <v>75</v>
      </c>
      <c r="E1" s="52"/>
      <c r="F1" s="52"/>
      <c r="G1" s="53"/>
    </row>
    <row r="3" spans="2:14" x14ac:dyDescent="0.3">
      <c r="B3" s="98" t="s">
        <v>28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2:14" ht="14.4" customHeight="1" x14ac:dyDescent="0.3">
      <c r="B4" s="99" t="s">
        <v>6</v>
      </c>
      <c r="C4" s="108" t="s">
        <v>8</v>
      </c>
      <c r="D4" s="110" t="s">
        <v>27</v>
      </c>
      <c r="E4" s="101" t="s">
        <v>2</v>
      </c>
      <c r="F4" s="107"/>
      <c r="G4" s="107"/>
      <c r="H4" s="107"/>
      <c r="I4" s="107"/>
      <c r="J4" s="102"/>
      <c r="K4" s="101" t="s">
        <v>3</v>
      </c>
      <c r="L4" s="102"/>
    </row>
    <row r="5" spans="2:14" ht="15" thickBot="1" x14ac:dyDescent="0.35">
      <c r="B5" s="100"/>
      <c r="C5" s="109"/>
      <c r="D5" s="111"/>
      <c r="E5" s="103" t="s">
        <v>90</v>
      </c>
      <c r="F5" s="112"/>
      <c r="G5" s="112"/>
      <c r="H5" s="104"/>
      <c r="I5" s="103" t="s">
        <v>91</v>
      </c>
      <c r="J5" s="104"/>
      <c r="K5" s="2" t="s">
        <v>4</v>
      </c>
      <c r="L5" s="2" t="s">
        <v>115</v>
      </c>
    </row>
    <row r="6" spans="2:14" ht="15" thickTop="1" x14ac:dyDescent="0.3">
      <c r="B6" s="21">
        <v>9</v>
      </c>
      <c r="C6" s="105" t="s">
        <v>43</v>
      </c>
      <c r="D6" s="45" t="s">
        <v>48</v>
      </c>
      <c r="E6" s="113" t="s">
        <v>97</v>
      </c>
      <c r="F6" s="114"/>
      <c r="G6" s="114"/>
      <c r="H6" s="115"/>
      <c r="I6" s="116" t="s">
        <v>98</v>
      </c>
      <c r="J6" s="117"/>
      <c r="K6" s="22" t="s">
        <v>116</v>
      </c>
      <c r="L6" s="21" t="s">
        <v>116</v>
      </c>
    </row>
    <row r="7" spans="2:14" x14ac:dyDescent="0.3">
      <c r="B7" s="21">
        <v>10</v>
      </c>
      <c r="C7" s="105"/>
      <c r="D7" s="45" t="s">
        <v>49</v>
      </c>
      <c r="E7" s="101" t="s">
        <v>97</v>
      </c>
      <c r="F7" s="107"/>
      <c r="G7" s="107"/>
      <c r="H7" s="102"/>
      <c r="I7" s="101" t="s">
        <v>102</v>
      </c>
      <c r="J7" s="102"/>
      <c r="K7" s="21" t="s">
        <v>116</v>
      </c>
      <c r="L7" s="21" t="s">
        <v>116</v>
      </c>
    </row>
    <row r="8" spans="2:14" x14ac:dyDescent="0.3">
      <c r="B8" s="21">
        <v>11</v>
      </c>
      <c r="C8" s="105"/>
      <c r="D8" s="43" t="s">
        <v>105</v>
      </c>
      <c r="E8" s="101" t="s">
        <v>106</v>
      </c>
      <c r="F8" s="107"/>
      <c r="G8" s="107"/>
      <c r="H8" s="102"/>
      <c r="I8" s="101" t="s">
        <v>98</v>
      </c>
      <c r="J8" s="102"/>
      <c r="K8" s="21" t="s">
        <v>117</v>
      </c>
      <c r="L8" s="21" t="s">
        <v>117</v>
      </c>
    </row>
    <row r="9" spans="2:14" x14ac:dyDescent="0.3">
      <c r="B9" s="21">
        <v>12</v>
      </c>
      <c r="C9" s="105"/>
      <c r="D9" s="43" t="s">
        <v>108</v>
      </c>
      <c r="E9" s="101" t="s">
        <v>109</v>
      </c>
      <c r="F9" s="107"/>
      <c r="G9" s="107"/>
      <c r="H9" s="102"/>
      <c r="I9" s="101" t="s">
        <v>98</v>
      </c>
      <c r="J9" s="102"/>
      <c r="K9" s="21" t="s">
        <v>117</v>
      </c>
      <c r="L9" s="21" t="s">
        <v>117</v>
      </c>
    </row>
    <row r="10" spans="2:14" ht="15" thickBot="1" x14ac:dyDescent="0.35">
      <c r="B10" s="2">
        <v>13</v>
      </c>
      <c r="C10" s="106"/>
      <c r="D10" s="44" t="s">
        <v>111</v>
      </c>
      <c r="E10" s="103" t="s">
        <v>112</v>
      </c>
      <c r="F10" s="112"/>
      <c r="G10" s="112"/>
      <c r="H10" s="104"/>
      <c r="I10" s="103" t="s">
        <v>98</v>
      </c>
      <c r="J10" s="104"/>
      <c r="K10" s="2" t="s">
        <v>116</v>
      </c>
      <c r="L10" s="2" t="s">
        <v>116</v>
      </c>
    </row>
    <row r="11" spans="2:14" ht="15" thickTop="1" x14ac:dyDescent="0.3">
      <c r="B11" s="3"/>
      <c r="C11" s="2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9</v>
      </c>
      <c r="J12" s="25"/>
      <c r="K12" s="24"/>
    </row>
    <row r="13" spans="2:14" ht="15.6" thickTop="1" thickBot="1" x14ac:dyDescent="0.35">
      <c r="B13" s="120" t="s">
        <v>62</v>
      </c>
      <c r="C13" s="121"/>
      <c r="D13" s="121"/>
      <c r="E13" s="121"/>
      <c r="F13" s="139" t="s">
        <v>63</v>
      </c>
      <c r="G13" s="140"/>
      <c r="H13" s="120" t="s">
        <v>64</v>
      </c>
      <c r="I13" s="121"/>
      <c r="J13" s="121"/>
      <c r="K13" s="121"/>
      <c r="L13" s="122"/>
      <c r="M13" s="127" t="s">
        <v>65</v>
      </c>
      <c r="N13" s="128"/>
    </row>
    <row r="14" spans="2:14" ht="15" customHeight="1" thickTop="1" x14ac:dyDescent="0.3">
      <c r="B14" s="126" t="s">
        <v>39</v>
      </c>
      <c r="C14" s="118" t="s">
        <v>40</v>
      </c>
      <c r="D14" s="118" t="s">
        <v>41</v>
      </c>
      <c r="E14" s="130" t="s">
        <v>66</v>
      </c>
      <c r="F14" s="132" t="s">
        <v>67</v>
      </c>
      <c r="G14" s="134" t="s">
        <v>68</v>
      </c>
      <c r="H14" s="135" t="s">
        <v>69</v>
      </c>
      <c r="I14" s="118" t="s">
        <v>39</v>
      </c>
      <c r="J14" s="118" t="s">
        <v>40</v>
      </c>
      <c r="K14" s="137" t="s">
        <v>42</v>
      </c>
      <c r="L14" s="123" t="s">
        <v>70</v>
      </c>
      <c r="M14" s="125" t="s">
        <v>71</v>
      </c>
      <c r="N14" s="108" t="s">
        <v>72</v>
      </c>
    </row>
    <row r="15" spans="2:14" x14ac:dyDescent="0.3">
      <c r="B15" s="129"/>
      <c r="C15" s="119"/>
      <c r="D15" s="119"/>
      <c r="E15" s="131"/>
      <c r="F15" s="133"/>
      <c r="G15" s="134"/>
      <c r="H15" s="136"/>
      <c r="I15" s="119"/>
      <c r="J15" s="119"/>
      <c r="K15" s="138"/>
      <c r="L15" s="124"/>
      <c r="M15" s="126"/>
      <c r="N15" s="132"/>
    </row>
    <row r="16" spans="2:14" x14ac:dyDescent="0.3">
      <c r="B16" s="29">
        <f>SUM(C16:D16)</f>
        <v>5</v>
      </c>
      <c r="C16" s="26">
        <v>5</v>
      </c>
      <c r="D16" s="26">
        <v>0</v>
      </c>
      <c r="E16" s="27">
        <v>100</v>
      </c>
      <c r="F16" s="28">
        <v>0</v>
      </c>
      <c r="G16" s="7" t="s">
        <v>73</v>
      </c>
      <c r="H16" s="6" t="s">
        <v>73</v>
      </c>
      <c r="I16" s="29">
        <f>SUM(J16:K16)</f>
        <v>0</v>
      </c>
      <c r="J16" s="26">
        <v>0</v>
      </c>
      <c r="K16" s="30">
        <v>0</v>
      </c>
      <c r="L16" s="31">
        <v>100</v>
      </c>
      <c r="M16" s="5" t="s">
        <v>73</v>
      </c>
      <c r="N16" s="32">
        <f>C16</f>
        <v>5</v>
      </c>
    </row>
  </sheetData>
  <mergeCells count="37"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  <mergeCell ref="I6:J6"/>
    <mergeCell ref="I7:J7"/>
    <mergeCell ref="I10:J10"/>
    <mergeCell ref="I8:J8"/>
    <mergeCell ref="J14:J15"/>
    <mergeCell ref="H13:L13"/>
    <mergeCell ref="L14:L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purl.org/dc/dcmitype/"/>
    <ds:schemaRef ds:uri="http://schemas.microsoft.com/office/2006/metadata/properties"/>
    <ds:schemaRef ds:uri="http://purl.org/dc/elements/1.1/"/>
    <ds:schemaRef ds:uri="c46c0853-0d59-45c6-b517-3e25eac8cdf1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2024-04-09T16:49:33Z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