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/Desktop/4THSEM/ST/CSE 5321 Homework 4/TestCaseTables 2/"/>
    </mc:Choice>
  </mc:AlternateContent>
  <xr:revisionPtr revIDLastSave="0" documentId="13_ncr:1_{36E7936D-D4F4-2C41-A881-249AD6D81D00}" xr6:coauthVersionLast="45" xr6:coauthVersionMax="45" xr10:uidLastSave="{00000000-0000-0000-0000-000000000000}"/>
  <bookViews>
    <workbookView xWindow="40" yWindow="3780" windowWidth="28760" windowHeight="12840" xr2:uid="{00000000-000D-0000-FFFF-FFFF00000000}"/>
  </bookViews>
  <sheets>
    <sheet name="Test Case table" sheetId="3" r:id="rId1"/>
    <sheet name="Decision table" sheetId="4" r:id="rId2"/>
    <sheet name="Detailed explanation" sheetId="5" r:id="rId3"/>
  </sheets>
  <definedNames>
    <definedName name="_xlnm._FilterDatabase" localSheetId="0" hidden="1">'Test Case table'!$A$1:$G$17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4" i="3"/>
  <c r="E5" i="3"/>
  <c r="E6" i="3"/>
  <c r="E7" i="3"/>
  <c r="E8" i="3"/>
  <c r="E9" i="3"/>
  <c r="E10" i="3"/>
  <c r="E11" i="3"/>
  <c r="E14" i="3"/>
  <c r="E15" i="3"/>
  <c r="E16" i="3"/>
  <c r="E17" i="3"/>
  <c r="E3" i="3"/>
  <c r="H12" i="3" l="1"/>
  <c r="H13" i="3"/>
  <c r="H16" i="3"/>
  <c r="H8" i="3"/>
  <c r="H11" i="3"/>
  <c r="H3" i="3" l="1"/>
  <c r="H17" i="3"/>
  <c r="H10" i="3"/>
  <c r="H4" i="3"/>
  <c r="H6" i="3"/>
  <c r="H9" i="3"/>
  <c r="H7" i="3"/>
  <c r="H15" i="3"/>
  <c r="H14" i="3"/>
  <c r="H5" i="3"/>
</calcChain>
</file>

<file path=xl/sharedStrings.xml><?xml version="1.0" encoding="utf-8"?>
<sst xmlns="http://schemas.openxmlformats.org/spreadsheetml/2006/main" count="79" uniqueCount="62">
  <si>
    <t>Test Case Number</t>
  </si>
  <si>
    <t>Inputs</t>
  </si>
  <si>
    <t>Exp Out</t>
  </si>
  <si>
    <t>speed</t>
  </si>
  <si>
    <t>landing</t>
  </si>
  <si>
    <t>altitude</t>
  </si>
  <si>
    <t>return</t>
  </si>
  <si>
    <t>extreme range altitude</t>
  </si>
  <si>
    <t>extreme range speed</t>
  </si>
  <si>
    <t>Rule 1</t>
  </si>
  <si>
    <t>Rule 2</t>
  </si>
  <si>
    <t>Rule 3</t>
  </si>
  <si>
    <t>Rule 4</t>
  </si>
  <si>
    <t>CONDITIONS</t>
  </si>
  <si>
    <t>Y</t>
  </si>
  <si>
    <t>All others</t>
  </si>
  <si>
    <t>ACTIONS</t>
  </si>
  <si>
    <t>Table implements a "first-of" rule</t>
  </si>
  <si>
    <t>landing=TRUE</t>
  </si>
  <si>
    <t>action</t>
  </si>
  <si>
    <t>N</t>
  </si>
  <si>
    <t xml:space="preserve">7-8-9-10-11-19 </t>
  </si>
  <si>
    <t xml:space="preserve">7-18-19 </t>
  </si>
  <si>
    <t xml:space="preserve">7-8-13-14-15-16-19 </t>
  </si>
  <si>
    <t xml:space="preserve">7-8-9-19 </t>
  </si>
  <si>
    <t xml:space="preserve">7-8-13-19 </t>
  </si>
  <si>
    <t xml:space="preserve">7-8-9-10-19 </t>
  </si>
  <si>
    <t xml:space="preserve">7-8-13-14-19 </t>
  </si>
  <si>
    <t xml:space="preserve">7-8-13-14-15-19 </t>
  </si>
  <si>
    <t>-</t>
  </si>
  <si>
    <r>
      <t xml:space="preserve">- indicates a don't care where </t>
    </r>
    <r>
      <rPr>
        <b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value can be used</t>
    </r>
  </si>
  <si>
    <t>test pattern</t>
  </si>
  <si>
    <t>tc</t>
  </si>
  <si>
    <t>MCDC</t>
  </si>
  <si>
    <t>Basis Path</t>
  </si>
  <si>
    <t>speed (mph)</t>
  </si>
  <si>
    <t>altitude (ft.)</t>
  </si>
  <si>
    <t>FTT</t>
  </si>
  <si>
    <t>TFT</t>
  </si>
  <si>
    <t>TTF</t>
  </si>
  <si>
    <t>TTT</t>
  </si>
  <si>
    <t>stmt 11 TTT</t>
  </si>
  <si>
    <t>stmt 11 TFT</t>
  </si>
  <si>
    <t>stmt 11 TTF</t>
  </si>
  <si>
    <t>stmt 11 FTT</t>
  </si>
  <si>
    <t>stmt 16 TTT</t>
  </si>
  <si>
    <t>stmt 16 FTT</t>
  </si>
  <si>
    <t>stmt 16 TFT</t>
  </si>
  <si>
    <t>stmt 16 TTF</t>
  </si>
  <si>
    <t>engageRetro</t>
  </si>
  <si>
    <t>5,000.0 &lt;= altitude &lt;= 10,000.0</t>
  </si>
  <si>
    <t>2,500.0 &lt;= altitude &lt;= 4,999.9</t>
  </si>
  <si>
    <t>1,000.1 &lt;= altitude &lt;= 2,499.9</t>
  </si>
  <si>
    <t>0.0 &lt;= altitude &lt;= 1,000.0</t>
  </si>
  <si>
    <t>500.1 &lt;= speed &lt;= 1,000.0</t>
  </si>
  <si>
    <t>0.0 &lt;= speed &lt;= 149.9</t>
  </si>
  <si>
    <t>150.0 &lt;= speed &lt;= 500.0</t>
  </si>
  <si>
    <t>deployPods</t>
  </si>
  <si>
    <t>disengageRetro</t>
  </si>
  <si>
    <t>Speed (mph)
Altitude (ft)</t>
  </si>
  <si>
    <t>orbit</t>
  </si>
  <si>
    <t>Test cases 9-15 can be in any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</si>
</sst>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selection activeCell="J14" sqref="J14"/>
    </sheetView>
  </sheetViews>
  <sheetFormatPr baseColWidth="10" defaultColWidth="8.83203125" defaultRowHeight="15" x14ac:dyDescent="0.2"/>
  <cols>
    <col min="1" max="1" width="9" style="1" customWidth="1"/>
    <col min="2" max="2" width="9" style="1" bestFit="1" customWidth="1"/>
    <col min="3" max="3" width="12.5" style="1" customWidth="1"/>
    <col min="4" max="4" width="11.6640625" style="1" customWidth="1"/>
    <col min="5" max="5" width="15" style="1" customWidth="1"/>
    <col min="6" max="6" width="18.5" customWidth="1"/>
    <col min="7" max="7" width="22.33203125" customWidth="1"/>
    <col min="8" max="8" width="9.1640625" hidden="1" customWidth="1"/>
  </cols>
  <sheetData>
    <row r="1" spans="1:8" x14ac:dyDescent="0.2">
      <c r="A1" s="20" t="s">
        <v>0</v>
      </c>
      <c r="B1" s="23" t="s">
        <v>1</v>
      </c>
      <c r="C1" s="24"/>
      <c r="D1" s="25"/>
      <c r="E1" s="2" t="s">
        <v>2</v>
      </c>
      <c r="F1" s="21" t="s">
        <v>34</v>
      </c>
      <c r="G1" s="19" t="s">
        <v>33</v>
      </c>
    </row>
    <row r="2" spans="1:8" x14ac:dyDescent="0.2">
      <c r="A2" s="20"/>
      <c r="B2" s="2" t="s">
        <v>4</v>
      </c>
      <c r="C2" s="10" t="s">
        <v>35</v>
      </c>
      <c r="D2" s="10" t="s">
        <v>36</v>
      </c>
      <c r="E2" s="2" t="s">
        <v>6</v>
      </c>
      <c r="F2" s="22"/>
      <c r="G2" s="19"/>
    </row>
    <row r="3" spans="1:8" x14ac:dyDescent="0.2">
      <c r="A3" s="15">
        <v>1</v>
      </c>
      <c r="B3" s="4" t="b">
        <v>1</v>
      </c>
      <c r="C3" s="7">
        <v>500.1</v>
      </c>
      <c r="D3" s="7">
        <v>4999.8999999999996</v>
      </c>
      <c r="E3" s="4" t="str">
        <f>IF(NOT(B3),"disengageRetro",IF(AND(C3&gt;500,D3&lt;5000,D3&gt;=2500),"engageRetro",IF(AND(C3&lt;=500,C3&gt;=150,D3&lt;2500,D3&gt;1000),"deployPods","orbit")))</f>
        <v>engageRetro</v>
      </c>
      <c r="F3" s="6" t="s">
        <v>21</v>
      </c>
      <c r="G3" s="3" t="s">
        <v>41</v>
      </c>
      <c r="H3" t="e">
        <f>$E3&lt;&gt;#REF!</f>
        <v>#REF!</v>
      </c>
    </row>
    <row r="4" spans="1:8" x14ac:dyDescent="0.2">
      <c r="A4" s="15">
        <v>2</v>
      </c>
      <c r="B4" s="4" t="b">
        <v>0</v>
      </c>
      <c r="C4" s="7">
        <v>500.1</v>
      </c>
      <c r="D4" s="7">
        <v>4999.8999999999996</v>
      </c>
      <c r="E4" s="4" t="str">
        <f t="shared" ref="E4:E17" si="0">IF(NOT(B4),"disengageRetro",IF(AND(C4&gt;500,D4&lt;5000,D4&gt;=2500),"engageRetro",IF(AND(C4&lt;=500,C4&gt;=150,D4&lt;2500,D4&gt;1000),"deployPods","orbit")))</f>
        <v>disengageRetro</v>
      </c>
      <c r="F4" s="6" t="s">
        <v>22</v>
      </c>
      <c r="G4" s="3"/>
      <c r="H4" t="e">
        <f>$E4&lt;&gt;#REF!</f>
        <v>#REF!</v>
      </c>
    </row>
    <row r="5" spans="1:8" x14ac:dyDescent="0.2">
      <c r="A5" s="15">
        <v>3</v>
      </c>
      <c r="B5" s="4" t="b">
        <v>1</v>
      </c>
      <c r="C5" s="7">
        <v>150</v>
      </c>
      <c r="D5" s="7">
        <v>2499.9</v>
      </c>
      <c r="E5" s="4" t="str">
        <f t="shared" si="0"/>
        <v>deployPods</v>
      </c>
      <c r="F5" s="6" t="s">
        <v>23</v>
      </c>
      <c r="G5" s="3" t="s">
        <v>45</v>
      </c>
      <c r="H5" t="e">
        <f>$E5&lt;&gt;#REF!</f>
        <v>#REF!</v>
      </c>
    </row>
    <row r="6" spans="1:8" x14ac:dyDescent="0.2">
      <c r="A6" s="15">
        <v>4</v>
      </c>
      <c r="B6" s="4" t="b">
        <v>1</v>
      </c>
      <c r="C6" s="7">
        <v>500.1</v>
      </c>
      <c r="D6" s="7">
        <v>2499.9</v>
      </c>
      <c r="E6" s="4" t="str">
        <f t="shared" si="0"/>
        <v>orbit</v>
      </c>
      <c r="F6" s="6" t="s">
        <v>24</v>
      </c>
      <c r="G6" s="3" t="s">
        <v>42</v>
      </c>
      <c r="H6" t="e">
        <f>$E6&lt;&gt;#REF!</f>
        <v>#REF!</v>
      </c>
    </row>
    <row r="7" spans="1:8" x14ac:dyDescent="0.2">
      <c r="A7" s="15">
        <v>5</v>
      </c>
      <c r="B7" s="4" t="b">
        <v>1</v>
      </c>
      <c r="C7" s="14">
        <v>149.9</v>
      </c>
      <c r="D7" s="7">
        <v>2499.9</v>
      </c>
      <c r="E7" s="4" t="str">
        <f t="shared" si="0"/>
        <v>orbit</v>
      </c>
      <c r="F7" s="6" t="s">
        <v>25</v>
      </c>
      <c r="G7" s="3" t="s">
        <v>46</v>
      </c>
      <c r="H7" t="e">
        <f>$E7&lt;&gt;#REF!</f>
        <v>#REF!</v>
      </c>
    </row>
    <row r="8" spans="1:8" x14ac:dyDescent="0.2">
      <c r="A8" s="15">
        <v>6</v>
      </c>
      <c r="B8" s="4" t="b">
        <v>1</v>
      </c>
      <c r="C8" s="7">
        <v>500.1</v>
      </c>
      <c r="D8" s="7">
        <v>5000</v>
      </c>
      <c r="E8" s="4" t="str">
        <f t="shared" si="0"/>
        <v>orbit</v>
      </c>
      <c r="F8" s="6" t="s">
        <v>26</v>
      </c>
      <c r="G8" s="3" t="s">
        <v>43</v>
      </c>
      <c r="H8" t="e">
        <f>$E8&lt;&gt;#REF!</f>
        <v>#REF!</v>
      </c>
    </row>
    <row r="9" spans="1:8" x14ac:dyDescent="0.2">
      <c r="A9" s="15">
        <v>7</v>
      </c>
      <c r="B9" s="4" t="b">
        <v>1</v>
      </c>
      <c r="C9" s="7">
        <v>150</v>
      </c>
      <c r="D9" s="7">
        <v>1000</v>
      </c>
      <c r="E9" s="4" t="str">
        <f t="shared" si="0"/>
        <v>orbit</v>
      </c>
      <c r="F9" s="6" t="s">
        <v>27</v>
      </c>
      <c r="G9" s="3" t="s">
        <v>47</v>
      </c>
      <c r="H9" t="e">
        <f>$E9&lt;&gt;#REF!</f>
        <v>#REF!</v>
      </c>
    </row>
    <row r="10" spans="1:8" x14ac:dyDescent="0.2">
      <c r="A10" s="15">
        <v>8</v>
      </c>
      <c r="B10" s="4" t="b">
        <v>1</v>
      </c>
      <c r="C10" s="7">
        <v>150</v>
      </c>
      <c r="D10" s="7">
        <v>2500</v>
      </c>
      <c r="E10" s="4" t="str">
        <f t="shared" si="0"/>
        <v>orbit</v>
      </c>
      <c r="F10" s="6" t="s">
        <v>28</v>
      </c>
      <c r="G10" s="3" t="s">
        <v>48</v>
      </c>
      <c r="H10" t="e">
        <f>$E10&lt;&gt;#REF!</f>
        <v>#REF!</v>
      </c>
    </row>
    <row r="11" spans="1:8" x14ac:dyDescent="0.2">
      <c r="A11" s="4">
        <v>9</v>
      </c>
      <c r="B11" s="4" t="b">
        <v>1</v>
      </c>
      <c r="C11" s="14">
        <v>500</v>
      </c>
      <c r="D11" s="7">
        <v>4999.8999999999996</v>
      </c>
      <c r="E11" s="4" t="str">
        <f t="shared" si="0"/>
        <v>orbit</v>
      </c>
      <c r="F11" s="6" t="s">
        <v>29</v>
      </c>
      <c r="G11" s="3" t="s">
        <v>44</v>
      </c>
      <c r="H11" t="e">
        <f>$E11&lt;&gt;#REF!</f>
        <v>#REF!</v>
      </c>
    </row>
    <row r="12" spans="1:8" x14ac:dyDescent="0.2">
      <c r="A12" s="4">
        <v>10</v>
      </c>
      <c r="B12" s="4" t="b">
        <v>1</v>
      </c>
      <c r="C12" s="14">
        <v>500.1</v>
      </c>
      <c r="D12" s="7">
        <v>2500</v>
      </c>
      <c r="E12" s="4" t="str">
        <f t="shared" si="0"/>
        <v>engageRetro</v>
      </c>
      <c r="F12" s="6" t="s">
        <v>29</v>
      </c>
      <c r="G12" s="3"/>
      <c r="H12" t="e">
        <f>$E12&lt;&gt;#REF!</f>
        <v>#REF!</v>
      </c>
    </row>
    <row r="13" spans="1:8" x14ac:dyDescent="0.2">
      <c r="A13" s="4">
        <v>11</v>
      </c>
      <c r="B13" s="4" t="b">
        <v>1</v>
      </c>
      <c r="C13" s="14">
        <v>150</v>
      </c>
      <c r="D13" s="7">
        <v>1000.1</v>
      </c>
      <c r="E13" s="4" t="str">
        <f t="shared" si="0"/>
        <v>deployPods</v>
      </c>
      <c r="F13" s="6" t="s">
        <v>29</v>
      </c>
      <c r="G13" s="3"/>
      <c r="H13" t="e">
        <f>$E13&lt;&gt;#REF!</f>
        <v>#REF!</v>
      </c>
    </row>
    <row r="14" spans="1:8" x14ac:dyDescent="0.2">
      <c r="A14" s="4">
        <v>12</v>
      </c>
      <c r="B14" s="4" t="b">
        <v>1</v>
      </c>
      <c r="C14" s="8">
        <v>200</v>
      </c>
      <c r="D14" s="7">
        <v>10000</v>
      </c>
      <c r="E14" s="18" t="str">
        <f t="shared" si="0"/>
        <v>orbit</v>
      </c>
      <c r="F14" s="3" t="s">
        <v>7</v>
      </c>
      <c r="G14" s="3"/>
      <c r="H14" t="e">
        <f>$E14&lt;&gt;#REF!</f>
        <v>#REF!</v>
      </c>
    </row>
    <row r="15" spans="1:8" x14ac:dyDescent="0.2">
      <c r="A15" s="4">
        <v>13</v>
      </c>
      <c r="B15" s="4" t="b">
        <v>1</v>
      </c>
      <c r="C15" s="8">
        <v>200</v>
      </c>
      <c r="D15" s="7">
        <v>0</v>
      </c>
      <c r="E15" s="18" t="str">
        <f t="shared" si="0"/>
        <v>orbit</v>
      </c>
      <c r="F15" s="3" t="s">
        <v>7</v>
      </c>
      <c r="G15" s="3"/>
      <c r="H15" t="e">
        <f>$E15&lt;&gt;#REF!</f>
        <v>#REF!</v>
      </c>
    </row>
    <row r="16" spans="1:8" x14ac:dyDescent="0.2">
      <c r="A16" s="4">
        <v>14</v>
      </c>
      <c r="B16" s="4" t="b">
        <v>1</v>
      </c>
      <c r="C16" s="7">
        <v>1000</v>
      </c>
      <c r="D16" s="8">
        <v>5000.1000000000004</v>
      </c>
      <c r="E16" s="18" t="str">
        <f t="shared" si="0"/>
        <v>orbit</v>
      </c>
      <c r="F16" s="3" t="s">
        <v>8</v>
      </c>
      <c r="G16" s="3"/>
      <c r="H16" t="e">
        <f>$E16&lt;&gt;#REF!</f>
        <v>#REF!</v>
      </c>
    </row>
    <row r="17" spans="1:8" x14ac:dyDescent="0.2">
      <c r="A17" s="4">
        <v>15</v>
      </c>
      <c r="B17" s="4" t="b">
        <v>1</v>
      </c>
      <c r="C17" s="7">
        <v>0</v>
      </c>
      <c r="D17" s="8">
        <v>5000.1000000000004</v>
      </c>
      <c r="E17" s="18" t="str">
        <f t="shared" si="0"/>
        <v>orbit</v>
      </c>
      <c r="F17" s="3" t="s">
        <v>8</v>
      </c>
      <c r="G17" s="3"/>
      <c r="H17" t="e">
        <f>$E17&lt;&gt;#REF!</f>
        <v>#REF!</v>
      </c>
    </row>
    <row r="19" spans="1:8" x14ac:dyDescent="0.2">
      <c r="A19" s="9"/>
      <c r="B19" s="12" t="s">
        <v>30</v>
      </c>
      <c r="C19" s="13"/>
      <c r="D19" s="13"/>
      <c r="E19" s="13"/>
      <c r="F19" s="13"/>
    </row>
    <row r="20" spans="1:8" x14ac:dyDescent="0.2">
      <c r="A20" s="26" t="s">
        <v>61</v>
      </c>
      <c r="B20" s="26"/>
      <c r="C20" s="26"/>
      <c r="D20" s="26"/>
      <c r="E20" s="26"/>
    </row>
  </sheetData>
  <mergeCells count="5">
    <mergeCell ref="G1:G2"/>
    <mergeCell ref="A1:A2"/>
    <mergeCell ref="F1:F2"/>
    <mergeCell ref="B1:D1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8.83203125" customWidth="1"/>
    <col min="2" max="2" width="12.33203125" customWidth="1"/>
    <col min="3" max="3" width="12.1640625" customWidth="1"/>
    <col min="4" max="4" width="14.5" customWidth="1"/>
  </cols>
  <sheetData>
    <row r="1" spans="1:5" ht="27" customHeight="1" x14ac:dyDescent="0.2">
      <c r="A1" s="30" t="s">
        <v>59</v>
      </c>
      <c r="B1" s="32" t="s">
        <v>9</v>
      </c>
      <c r="C1" s="32" t="s">
        <v>10</v>
      </c>
      <c r="D1" s="32" t="s">
        <v>11</v>
      </c>
      <c r="E1" s="16" t="s">
        <v>12</v>
      </c>
    </row>
    <row r="2" spans="1:5" ht="5.25" hidden="1" customHeight="1" x14ac:dyDescent="0.2">
      <c r="A2" s="31"/>
      <c r="B2" s="33"/>
      <c r="C2" s="33"/>
      <c r="D2" s="33"/>
      <c r="E2" s="17"/>
    </row>
    <row r="3" spans="1:5" x14ac:dyDescent="0.2">
      <c r="A3" s="28" t="s">
        <v>13</v>
      </c>
      <c r="B3" s="29"/>
      <c r="C3" s="29"/>
      <c r="D3" s="29"/>
      <c r="E3" s="29"/>
    </row>
    <row r="4" spans="1:5" ht="15" customHeight="1" x14ac:dyDescent="0.2">
      <c r="A4" s="3" t="s">
        <v>18</v>
      </c>
      <c r="B4" s="4" t="s">
        <v>14</v>
      </c>
      <c r="C4" s="4" t="s">
        <v>14</v>
      </c>
      <c r="D4" s="4" t="s">
        <v>20</v>
      </c>
      <c r="E4" s="34" t="s">
        <v>15</v>
      </c>
    </row>
    <row r="5" spans="1:5" x14ac:dyDescent="0.2">
      <c r="A5" s="3" t="s">
        <v>54</v>
      </c>
      <c r="B5" s="4" t="s">
        <v>14</v>
      </c>
      <c r="C5" s="5"/>
      <c r="D5" s="5"/>
      <c r="E5" s="35"/>
    </row>
    <row r="6" spans="1:5" x14ac:dyDescent="0.2">
      <c r="A6" s="3" t="s">
        <v>56</v>
      </c>
      <c r="B6" s="4"/>
      <c r="C6" s="4" t="s">
        <v>14</v>
      </c>
      <c r="D6" s="5"/>
      <c r="E6" s="35"/>
    </row>
    <row r="7" spans="1:5" x14ac:dyDescent="0.2">
      <c r="A7" s="3" t="s">
        <v>55</v>
      </c>
      <c r="B7" s="5"/>
      <c r="C7" s="4"/>
      <c r="D7" s="5"/>
      <c r="E7" s="35"/>
    </row>
    <row r="8" spans="1:5" x14ac:dyDescent="0.2">
      <c r="A8" s="6" t="s">
        <v>50</v>
      </c>
      <c r="B8" s="4"/>
      <c r="C8" s="5"/>
      <c r="D8" s="5"/>
      <c r="E8" s="35"/>
    </row>
    <row r="9" spans="1:5" x14ac:dyDescent="0.2">
      <c r="A9" s="6" t="s">
        <v>51</v>
      </c>
      <c r="B9" s="4" t="s">
        <v>14</v>
      </c>
      <c r="C9" s="4"/>
      <c r="D9" s="5"/>
      <c r="E9" s="35"/>
    </row>
    <row r="10" spans="1:5" x14ac:dyDescent="0.2">
      <c r="A10" s="6" t="s">
        <v>52</v>
      </c>
      <c r="B10" s="5"/>
      <c r="C10" s="4" t="s">
        <v>14</v>
      </c>
      <c r="D10" s="5"/>
      <c r="E10" s="35"/>
    </row>
    <row r="11" spans="1:5" x14ac:dyDescent="0.2">
      <c r="A11" s="6" t="s">
        <v>53</v>
      </c>
      <c r="B11" s="5"/>
      <c r="C11" s="5"/>
      <c r="D11" s="5"/>
      <c r="E11" s="36"/>
    </row>
    <row r="12" spans="1:5" x14ac:dyDescent="0.2">
      <c r="A12" s="28" t="s">
        <v>16</v>
      </c>
      <c r="B12" s="29"/>
      <c r="C12" s="29"/>
      <c r="D12" s="29"/>
      <c r="E12" s="29"/>
    </row>
    <row r="13" spans="1:5" x14ac:dyDescent="0.2">
      <c r="A13" s="3" t="s">
        <v>19</v>
      </c>
      <c r="B13" s="4" t="s">
        <v>49</v>
      </c>
      <c r="C13" s="4" t="s">
        <v>57</v>
      </c>
      <c r="D13" s="4" t="s">
        <v>58</v>
      </c>
      <c r="E13" s="4" t="s">
        <v>60</v>
      </c>
    </row>
    <row r="14" spans="1:5" x14ac:dyDescent="0.2">
      <c r="B14" s="1"/>
      <c r="C14" s="1"/>
      <c r="D14" s="1"/>
      <c r="E14" s="1"/>
    </row>
    <row r="15" spans="1:5" x14ac:dyDescent="0.2">
      <c r="A15" s="27" t="s">
        <v>17</v>
      </c>
      <c r="B15" s="27"/>
      <c r="C15" s="27"/>
      <c r="D15" s="27"/>
      <c r="E15" s="27"/>
    </row>
  </sheetData>
  <mergeCells count="8">
    <mergeCell ref="A15:E15"/>
    <mergeCell ref="A3:E3"/>
    <mergeCell ref="A12:E12"/>
    <mergeCell ref="A1:A2"/>
    <mergeCell ref="D1:D2"/>
    <mergeCell ref="C1:C2"/>
    <mergeCell ref="B1:B2"/>
    <mergeCell ref="E4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2" style="1" customWidth="1"/>
    <col min="2" max="2" width="6.5" style="1" bestFit="1" customWidth="1"/>
    <col min="3" max="3" width="8" style="1" bestFit="1" customWidth="1"/>
    <col min="4" max="4" width="3" style="1" bestFit="1" customWidth="1"/>
  </cols>
  <sheetData>
    <row r="1" spans="1:4" x14ac:dyDescent="0.2">
      <c r="A1" s="10" t="s">
        <v>31</v>
      </c>
      <c r="B1" s="10" t="s">
        <v>3</v>
      </c>
      <c r="C1" s="10" t="s">
        <v>5</v>
      </c>
      <c r="D1" s="10" t="s">
        <v>32</v>
      </c>
    </row>
    <row r="2" spans="1:4" x14ac:dyDescent="0.2">
      <c r="A2" s="4" t="s">
        <v>40</v>
      </c>
      <c r="B2" s="11">
        <v>500.1</v>
      </c>
      <c r="C2" s="7">
        <v>4999.8999999999996</v>
      </c>
      <c r="D2" s="4">
        <v>1</v>
      </c>
    </row>
    <row r="3" spans="1:4" x14ac:dyDescent="0.2">
      <c r="A3" s="4" t="s">
        <v>37</v>
      </c>
      <c r="B3" s="11">
        <v>500</v>
      </c>
      <c r="C3" s="7">
        <v>4999.8999999999996</v>
      </c>
      <c r="D3" s="4">
        <v>9</v>
      </c>
    </row>
    <row r="4" spans="1:4" x14ac:dyDescent="0.2">
      <c r="A4" s="4" t="s">
        <v>38</v>
      </c>
      <c r="B4" s="11">
        <v>500.1</v>
      </c>
      <c r="C4" s="7">
        <v>2499.9</v>
      </c>
      <c r="D4" s="4">
        <v>4</v>
      </c>
    </row>
    <row r="5" spans="1:4" x14ac:dyDescent="0.2">
      <c r="A5" s="4" t="s">
        <v>39</v>
      </c>
      <c r="B5" s="11">
        <v>500.1</v>
      </c>
      <c r="C5" s="7">
        <v>5000</v>
      </c>
      <c r="D5" s="4">
        <v>6</v>
      </c>
    </row>
    <row r="6" spans="1:4" x14ac:dyDescent="0.2">
      <c r="A6" s="4"/>
      <c r="B6" s="11">
        <v>500.1</v>
      </c>
      <c r="C6" s="7">
        <v>2500</v>
      </c>
      <c r="D6" s="4">
        <v>10</v>
      </c>
    </row>
    <row r="9" spans="1:4" x14ac:dyDescent="0.2">
      <c r="A9" s="10" t="s">
        <v>31</v>
      </c>
      <c r="B9" s="10" t="s">
        <v>3</v>
      </c>
      <c r="C9" s="10" t="s">
        <v>5</v>
      </c>
      <c r="D9" s="10" t="s">
        <v>32</v>
      </c>
    </row>
    <row r="10" spans="1:4" x14ac:dyDescent="0.2">
      <c r="A10" s="4" t="s">
        <v>40</v>
      </c>
      <c r="B10" s="11">
        <v>150</v>
      </c>
      <c r="C10" s="7">
        <v>2499.9</v>
      </c>
      <c r="D10" s="4">
        <v>3</v>
      </c>
    </row>
    <row r="11" spans="1:4" x14ac:dyDescent="0.2">
      <c r="A11" s="4" t="s">
        <v>37</v>
      </c>
      <c r="B11" s="4">
        <v>149.9</v>
      </c>
      <c r="C11" s="7">
        <v>2499.9</v>
      </c>
      <c r="D11" s="4">
        <v>5</v>
      </c>
    </row>
    <row r="12" spans="1:4" x14ac:dyDescent="0.2">
      <c r="A12" s="4" t="s">
        <v>38</v>
      </c>
      <c r="B12" s="11">
        <v>150</v>
      </c>
      <c r="C12" s="7">
        <v>1000</v>
      </c>
      <c r="D12" s="4">
        <v>7</v>
      </c>
    </row>
    <row r="13" spans="1:4" x14ac:dyDescent="0.2">
      <c r="A13" s="4" t="s">
        <v>39</v>
      </c>
      <c r="B13" s="11">
        <v>150</v>
      </c>
      <c r="C13" s="7">
        <v>2500</v>
      </c>
      <c r="D13" s="4">
        <v>8</v>
      </c>
    </row>
    <row r="14" spans="1:4" x14ac:dyDescent="0.2">
      <c r="A14" s="4"/>
      <c r="B14" s="11">
        <v>150</v>
      </c>
      <c r="C14" s="7">
        <v>1000.1</v>
      </c>
      <c r="D14" s="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Detailed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Microsoft Office User</cp:lastModifiedBy>
  <dcterms:created xsi:type="dcterms:W3CDTF">2016-07-20T21:16:02Z</dcterms:created>
  <dcterms:modified xsi:type="dcterms:W3CDTF">2019-11-09T22:14:20Z</dcterms:modified>
</cp:coreProperties>
</file>