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l/Desktop/4THSEM/ST/CSE 5321 Homework 5/Fernandes_Elsy_1001602253/Test Case Table /"/>
    </mc:Choice>
  </mc:AlternateContent>
  <xr:revisionPtr revIDLastSave="0" documentId="13_ncr:1_{5BFDDF9D-ED40-EC42-AA8E-51AA8907EF84}" xr6:coauthVersionLast="45" xr6:coauthVersionMax="45" xr10:uidLastSave="{00000000-0000-0000-0000-000000000000}"/>
  <bookViews>
    <workbookView xWindow="80" yWindow="640" windowWidth="28040" windowHeight="15940" xr2:uid="{3BCDBE84-9D23-3D41-BF97-01973F537FAF}"/>
  </bookViews>
  <sheets>
    <sheet name="Testcase" sheetId="1" r:id="rId1"/>
    <sheet name="VLOOKUPTABLE" sheetId="3" r:id="rId2"/>
    <sheet name="ECP &amp; MCDC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5" i="1"/>
  <c r="F6" i="1"/>
  <c r="F7" i="1"/>
  <c r="F8" i="1"/>
  <c r="F9" i="1"/>
  <c r="F10" i="1"/>
  <c r="F11" i="1"/>
  <c r="F12" i="1"/>
  <c r="F13" i="1"/>
  <c r="F15" i="1"/>
  <c r="F16" i="1"/>
  <c r="F17" i="1"/>
  <c r="F18" i="1"/>
  <c r="F3" i="1"/>
</calcChain>
</file>

<file path=xl/sharedStrings.xml><?xml version="1.0" encoding="utf-8"?>
<sst xmlns="http://schemas.openxmlformats.org/spreadsheetml/2006/main" count="64" uniqueCount="52">
  <si>
    <t>Test Case Number</t>
  </si>
  <si>
    <t>Inputs</t>
  </si>
  <si>
    <t>Exp Out</t>
  </si>
  <si>
    <t>Basis path</t>
  </si>
  <si>
    <t>MCDC</t>
  </si>
  <si>
    <t>ECP</t>
  </si>
  <si>
    <t>distance(ft)</t>
  </si>
  <si>
    <t>speed(mph)</t>
  </si>
  <si>
    <t>cruiseEngaged</t>
  </si>
  <si>
    <t>breakingFactor</t>
  </si>
  <si>
    <t>applyBrakes</t>
  </si>
  <si>
    <t>TTTT</t>
  </si>
  <si>
    <t>FTTT</t>
  </si>
  <si>
    <t>TFTT</t>
  </si>
  <si>
    <t>TTFT</t>
  </si>
  <si>
    <t>TTTF</t>
  </si>
  <si>
    <t>speed</t>
  </si>
  <si>
    <t>distance</t>
  </si>
  <si>
    <t>(speed &gt;= 50.0 &amp;&amp; speed &lt; 85.0 &amp;&amp; distance &lt;= 1_000.0 &amp;&amp; cruiseEngaged)</t>
  </si>
  <si>
    <t>(a&amp;&amp;b&amp;&amp;c&amp;&amp;d)=abcd</t>
  </si>
  <si>
    <t>tc1</t>
  </si>
  <si>
    <t>tc6</t>
  </si>
  <si>
    <t>tc7</t>
  </si>
  <si>
    <t>tc8</t>
  </si>
  <si>
    <t>tc9</t>
  </si>
  <si>
    <r>
      <rPr>
        <sz val="14"/>
        <color rgb="FFFF0000"/>
        <rFont val="Calibri (Body)"/>
      </rPr>
      <t xml:space="preserve">1000.1 </t>
    </r>
    <r>
      <rPr>
        <sz val="14"/>
        <color theme="1"/>
        <rFont val="Calibri"/>
        <family val="2"/>
        <scheme val="minor"/>
      </rPr>
      <t xml:space="preserve">                     5000.0</t>
    </r>
  </si>
  <si>
    <r>
      <rPr>
        <sz val="14"/>
        <color rgb="FFFF0000"/>
        <rFont val="Calibri (Body)"/>
      </rPr>
      <t xml:space="preserve">500.0     </t>
    </r>
    <r>
      <rPr>
        <sz val="14"/>
        <color theme="1"/>
        <rFont val="Calibri"/>
        <family val="2"/>
        <scheme val="minor"/>
      </rPr>
      <t xml:space="preserve">               </t>
    </r>
    <r>
      <rPr>
        <sz val="14"/>
        <color rgb="FFFF0000"/>
        <rFont val="Calibri (Body)"/>
      </rPr>
      <t xml:space="preserve"> 1000.0</t>
    </r>
  </si>
  <si>
    <r>
      <rPr>
        <sz val="14"/>
        <color rgb="FFFF0000"/>
        <rFont val="Calibri (Body)"/>
      </rPr>
      <t xml:space="preserve">250.1 </t>
    </r>
    <r>
      <rPr>
        <sz val="14"/>
        <color rgb="FFFF0000"/>
        <rFont val="Calibri"/>
        <family val="2"/>
        <scheme val="minor"/>
      </rPr>
      <t xml:space="preserve">    </t>
    </r>
    <r>
      <rPr>
        <sz val="14"/>
        <color theme="1"/>
        <rFont val="Calibri"/>
        <family val="2"/>
        <scheme val="minor"/>
      </rPr>
      <t xml:space="preserve">                    499.9</t>
    </r>
  </si>
  <si>
    <r>
      <t xml:space="preserve">0.0                 </t>
    </r>
    <r>
      <rPr>
        <sz val="14"/>
        <color rgb="FFFF0000"/>
        <rFont val="Calibri (Body)"/>
      </rPr>
      <t xml:space="preserve">  99.9</t>
    </r>
  </si>
  <si>
    <r>
      <rPr>
        <sz val="14"/>
        <color rgb="FFFF0000"/>
        <rFont val="Calibri (Body)"/>
      </rPr>
      <t xml:space="preserve">100.0 </t>
    </r>
    <r>
      <rPr>
        <sz val="14"/>
        <color rgb="FFFF0000"/>
        <rFont val="Calibri"/>
        <family val="2"/>
        <scheme val="minor"/>
      </rPr>
      <t xml:space="preserve">  </t>
    </r>
    <r>
      <rPr>
        <sz val="14"/>
        <color theme="1"/>
        <rFont val="Calibri"/>
        <family val="2"/>
        <scheme val="minor"/>
      </rPr>
      <t xml:space="preserve">             250.0</t>
    </r>
  </si>
  <si>
    <r>
      <rPr>
        <sz val="14"/>
        <color rgb="FFFF0000"/>
        <rFont val="Calibri (Body)"/>
      </rPr>
      <t xml:space="preserve">85.0      </t>
    </r>
    <r>
      <rPr>
        <sz val="14"/>
        <color theme="1"/>
        <rFont val="Calibri"/>
        <family val="2"/>
        <scheme val="minor"/>
      </rPr>
      <t xml:space="preserve">                     150.0</t>
    </r>
  </si>
  <si>
    <r>
      <t xml:space="preserve">50 .0                        </t>
    </r>
    <r>
      <rPr>
        <sz val="14"/>
        <color rgb="FFFF0000"/>
        <rFont val="Calibri (Body)"/>
      </rPr>
      <t xml:space="preserve"> 84.9</t>
    </r>
  </si>
  <si>
    <r>
      <t xml:space="preserve">0.0                    </t>
    </r>
    <r>
      <rPr>
        <sz val="14"/>
        <color rgb="FFFF0000"/>
        <rFont val="Calibri (Body)"/>
      </rPr>
      <t xml:space="preserve"> 49.9</t>
    </r>
  </si>
  <si>
    <t>T</t>
  </si>
  <si>
    <t>F</t>
  </si>
  <si>
    <t>Missing BV Value</t>
  </si>
  <si>
    <t xml:space="preserve">50 .0  </t>
  </si>
  <si>
    <t>Missing BV for speed</t>
  </si>
  <si>
    <t>Extreme Range Speed</t>
  </si>
  <si>
    <t>Extreme Range distance</t>
  </si>
  <si>
    <t>Statement 23 TTTT</t>
  </si>
  <si>
    <t>Statement 23 FTTT</t>
  </si>
  <si>
    <t>Statement 23 TFTT</t>
  </si>
  <si>
    <t>Statement 23 TTTF</t>
  </si>
  <si>
    <t>9--10--23</t>
  </si>
  <si>
    <t>9-12-13-23</t>
  </si>
  <si>
    <t>9-12-15-16-23</t>
  </si>
  <si>
    <t>9-12-15-18-19-23</t>
  </si>
  <si>
    <t>9-12-15-18-21-23</t>
  </si>
  <si>
    <t>Statement 23 TTFT</t>
  </si>
  <si>
    <t xml:space="preserve">Missing BV For Speed </t>
  </si>
  <si>
    <t>50 .0  (added to Test case table)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</si>
</sst>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0.0"/>
  </numFmts>
  <fonts count="5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1"/>
      <name val="Monaco"/>
      <family val="2"/>
    </font>
    <font>
      <sz val="14"/>
      <color rgb="FFFF0000"/>
      <name val="Calibri (Body)"/>
    </font>
    <font>
      <sz val="14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2" borderId="5" xfId="0" applyFont="1" applyFill="1" applyBorder="1"/>
    <xf numFmtId="0" fontId="1" fillId="2" borderId="0" xfId="0" applyFont="1" applyFill="1" applyBorder="1"/>
    <xf numFmtId="164" fontId="1" fillId="0" borderId="0" xfId="0" applyNumberFormat="1" applyFont="1" applyBorder="1"/>
    <xf numFmtId="164" fontId="1" fillId="0" borderId="0" xfId="0" applyNumberFormat="1" applyFont="1" applyBorder="1" applyAlignment="1">
      <alignment horizontal="left"/>
    </xf>
    <xf numFmtId="164" fontId="1" fillId="0" borderId="12" xfId="0" applyNumberFormat="1" applyFont="1" applyBorder="1"/>
    <xf numFmtId="164" fontId="1" fillId="0" borderId="14" xfId="0" applyNumberFormat="1" applyFont="1" applyBorder="1"/>
    <xf numFmtId="164" fontId="1" fillId="0" borderId="14" xfId="0" applyNumberFormat="1" applyFont="1" applyBorder="1" applyAlignment="1">
      <alignment horizontal="left"/>
    </xf>
    <xf numFmtId="164" fontId="1" fillId="0" borderId="13" xfId="0" applyNumberFormat="1" applyFont="1" applyBorder="1" applyAlignment="1">
      <alignment horizontal="left"/>
    </xf>
    <xf numFmtId="0" fontId="1" fillId="0" borderId="0" xfId="0" applyFont="1" applyBorder="1"/>
    <xf numFmtId="0" fontId="1" fillId="0" borderId="0" xfId="0" applyFont="1" applyBorder="1" applyAlignment="1">
      <alignment horizontal="left"/>
    </xf>
    <xf numFmtId="0" fontId="1" fillId="0" borderId="7" xfId="0" applyFont="1" applyBorder="1"/>
    <xf numFmtId="0" fontId="1" fillId="0" borderId="8" xfId="0" applyFont="1" applyBorder="1"/>
    <xf numFmtId="0" fontId="1" fillId="2" borderId="0" xfId="0" applyFont="1" applyFill="1"/>
    <xf numFmtId="0" fontId="1" fillId="0" borderId="0" xfId="0" applyFont="1"/>
    <xf numFmtId="0" fontId="1" fillId="3" borderId="10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Font="1" applyFill="1" applyBorder="1"/>
    <xf numFmtId="0" fontId="1" fillId="0" borderId="5" xfId="0" applyFont="1" applyFill="1" applyBorder="1"/>
    <xf numFmtId="0" fontId="1" fillId="0" borderId="6" xfId="0" applyFont="1" applyFill="1" applyBorder="1"/>
    <xf numFmtId="165" fontId="1" fillId="0" borderId="0" xfId="0" applyNumberFormat="1" applyFont="1" applyBorder="1"/>
    <xf numFmtId="165" fontId="1" fillId="0" borderId="0" xfId="0" applyNumberFormat="1" applyFont="1" applyBorder="1" applyAlignment="1">
      <alignment horizontal="left"/>
    </xf>
    <xf numFmtId="165" fontId="1" fillId="0" borderId="12" xfId="0" applyNumberFormat="1" applyFont="1" applyBorder="1"/>
    <xf numFmtId="165" fontId="1" fillId="0" borderId="13" xfId="0" applyNumberFormat="1" applyFont="1" applyBorder="1" applyAlignment="1">
      <alignment horizontal="left"/>
    </xf>
    <xf numFmtId="165" fontId="1" fillId="0" borderId="17" xfId="0" applyNumberFormat="1" applyFont="1" applyBorder="1" applyAlignment="1">
      <alignment horizontal="left"/>
    </xf>
    <xf numFmtId="165" fontId="1" fillId="0" borderId="5" xfId="0" applyNumberFormat="1" applyFont="1" applyFill="1" applyBorder="1"/>
    <xf numFmtId="165" fontId="1" fillId="0" borderId="0" xfId="0" applyNumberFormat="1" applyFont="1" applyFill="1" applyBorder="1" applyAlignment="1">
      <alignment horizontal="center"/>
    </xf>
    <xf numFmtId="165" fontId="1" fillId="0" borderId="6" xfId="0" applyNumberFormat="1" applyFont="1" applyFill="1" applyBorder="1" applyAlignment="1">
      <alignment horizontal="center"/>
    </xf>
    <xf numFmtId="165" fontId="1" fillId="0" borderId="0" xfId="0" applyNumberFormat="1" applyFont="1" applyFill="1" applyBorder="1"/>
    <xf numFmtId="165" fontId="1" fillId="0" borderId="0" xfId="0" applyNumberFormat="1" applyFont="1"/>
    <xf numFmtId="165" fontId="1" fillId="0" borderId="7" xfId="0" applyNumberFormat="1" applyFont="1" applyFill="1" applyBorder="1"/>
    <xf numFmtId="165" fontId="1" fillId="0" borderId="8" xfId="0" applyNumberFormat="1" applyFont="1" applyFill="1" applyBorder="1"/>
    <xf numFmtId="165" fontId="1" fillId="0" borderId="9" xfId="0" applyNumberFormat="1" applyFont="1" applyFill="1" applyBorder="1"/>
    <xf numFmtId="165" fontId="1" fillId="0" borderId="6" xfId="0" applyNumberFormat="1" applyFont="1" applyBorder="1"/>
    <xf numFmtId="0" fontId="1" fillId="4" borderId="0" xfId="0" applyFont="1" applyFill="1"/>
    <xf numFmtId="0" fontId="1" fillId="4" borderId="1" xfId="0" applyFont="1" applyFill="1" applyBorder="1"/>
    <xf numFmtId="0" fontId="1" fillId="4" borderId="1" xfId="0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/>
    <xf numFmtId="2" fontId="1" fillId="0" borderId="0" xfId="0" applyNumberFormat="1" applyFont="1" applyBorder="1" applyAlignment="1">
      <alignment horizontal="center" vertical="center"/>
    </xf>
    <xf numFmtId="1" fontId="1" fillId="0" borderId="5" xfId="0" applyNumberFormat="1" applyFont="1" applyFill="1" applyBorder="1"/>
    <xf numFmtId="165" fontId="1" fillId="0" borderId="6" xfId="0" applyNumberFormat="1" applyFont="1" applyFill="1" applyBorder="1"/>
    <xf numFmtId="0" fontId="1" fillId="0" borderId="0" xfId="0" applyFont="1" applyFill="1"/>
    <xf numFmtId="1" fontId="1" fillId="0" borderId="7" xfId="0" applyNumberFormat="1" applyFont="1" applyBorder="1"/>
    <xf numFmtId="165" fontId="1" fillId="0" borderId="8" xfId="0" applyNumberFormat="1" applyFont="1" applyBorder="1"/>
    <xf numFmtId="2" fontId="1" fillId="0" borderId="8" xfId="0" applyNumberFormat="1" applyFont="1" applyBorder="1" applyAlignment="1">
      <alignment horizontal="center" vertical="center"/>
    </xf>
    <xf numFmtId="165" fontId="1" fillId="0" borderId="9" xfId="0" applyNumberFormat="1" applyFont="1" applyBorder="1"/>
    <xf numFmtId="1" fontId="1" fillId="0" borderId="0" xfId="0" applyNumberFormat="1" applyFont="1"/>
    <xf numFmtId="2" fontId="1" fillId="0" borderId="0" xfId="0" applyNumberFormat="1" applyFont="1" applyAlignment="1">
      <alignment horizontal="center" vertical="center"/>
    </xf>
    <xf numFmtId="165" fontId="1" fillId="0" borderId="0" xfId="0" applyNumberFormat="1" applyFont="1" applyBorder="1" applyAlignment="1">
      <alignment horizontal="center"/>
    </xf>
    <xf numFmtId="2" fontId="1" fillId="4" borderId="0" xfId="0" applyNumberFormat="1" applyFont="1" applyFill="1"/>
    <xf numFmtId="2" fontId="1" fillId="0" borderId="0" xfId="0" applyNumberFormat="1" applyFont="1"/>
    <xf numFmtId="2" fontId="1" fillId="0" borderId="0" xfId="0" applyNumberFormat="1" applyFont="1" applyFill="1"/>
    <xf numFmtId="165" fontId="1" fillId="4" borderId="0" xfId="0" applyNumberFormat="1" applyFont="1" applyFill="1"/>
    <xf numFmtId="165" fontId="1" fillId="0" borderId="0" xfId="0" applyNumberFormat="1" applyFont="1" applyFill="1"/>
    <xf numFmtId="165" fontId="1" fillId="0" borderId="1" xfId="0" applyNumberFormat="1" applyFont="1" applyBorder="1"/>
    <xf numFmtId="2" fontId="1" fillId="0" borderId="1" xfId="0" applyNumberFormat="1" applyFont="1" applyBorder="1"/>
    <xf numFmtId="1" fontId="1" fillId="4" borderId="2" xfId="0" applyNumberFormat="1" applyFont="1" applyFill="1" applyBorder="1" applyAlignment="1">
      <alignment vertical="center"/>
    </xf>
    <xf numFmtId="1" fontId="1" fillId="4" borderId="4" xfId="0" applyNumberFormat="1" applyFont="1" applyFill="1" applyBorder="1" applyAlignment="1">
      <alignment vertical="center"/>
    </xf>
    <xf numFmtId="0" fontId="1" fillId="4" borderId="3" xfId="0" applyFont="1" applyFill="1" applyBorder="1" applyAlignment="1">
      <alignment horizontal="center" vertical="center"/>
    </xf>
    <xf numFmtId="0" fontId="1" fillId="4" borderId="18" xfId="0" applyFont="1" applyFill="1" applyBorder="1" applyAlignment="1">
      <alignment horizontal="center" vertical="center"/>
    </xf>
    <xf numFmtId="0" fontId="1" fillId="4" borderId="19" xfId="0" applyFont="1" applyFill="1" applyBorder="1" applyAlignment="1">
      <alignment horizontal="center" vertical="center"/>
    </xf>
    <xf numFmtId="0" fontId="1" fillId="4" borderId="20" xfId="0" applyFont="1" applyFill="1" applyBorder="1" applyAlignment="1">
      <alignment horizontal="center" vertical="center"/>
    </xf>
    <xf numFmtId="0" fontId="1" fillId="4" borderId="16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249120</xdr:colOff>
      <xdr:row>18</xdr:row>
      <xdr:rowOff>198780</xdr:rowOff>
    </xdr:from>
    <xdr:to>
      <xdr:col>0</xdr:col>
      <xdr:colOff>249480</xdr:colOff>
      <xdr:row>18</xdr:row>
      <xdr:rowOff>199140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B5E90217-6DEB-4443-B4CA-AC1F368E0FB5}"/>
                </a:ext>
              </a:extLst>
            </xdr14:cNvPr>
            <xdr14:cNvContentPartPr/>
          </xdr14:nvContentPartPr>
          <xdr14:nvPr macro=""/>
          <xdr14:xfrm>
            <a:off x="249120" y="5037480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B5E90217-6DEB-4443-B4CA-AC1F368E0FB5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31480" y="5019480"/>
              <a:ext cx="36000" cy="36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19-11-16T22:56:49.602"/>
    </inkml:context>
    <inkml:brush xml:id="br0">
      <inkml:brushProperty name="width" value="0.1" units="cm"/>
      <inkml:brushProperty name="height" value="0.1" units="cm"/>
    </inkml:brush>
  </inkml:definitions>
  <inkml:trace contextRef="#ctx0" brushRef="#br0">1 0 24575,'0'0'0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A504A-0490-0240-8B29-BDF6C5A5C98F}">
  <dimension ref="A1:L20"/>
  <sheetViews>
    <sheetView tabSelected="1" workbookViewId="0">
      <selection activeCell="C24" sqref="C24"/>
    </sheetView>
  </sheetViews>
  <sheetFormatPr baseColWidth="10" defaultRowHeight="19"/>
  <cols>
    <col min="1" max="1" width="17.6640625" style="49" customWidth="1"/>
    <col min="2" max="2" width="18.1640625" style="14" customWidth="1"/>
    <col min="3" max="3" width="18.6640625" style="14" customWidth="1"/>
    <col min="4" max="4" width="20.6640625" style="14" customWidth="1"/>
    <col min="5" max="5" width="25.5" style="14" customWidth="1"/>
    <col min="6" max="6" width="33.1640625" style="50" customWidth="1"/>
    <col min="7" max="7" width="47.1640625" style="14" customWidth="1"/>
    <col min="8" max="8" width="33.5" style="14" customWidth="1"/>
    <col min="9" max="10" width="10.83203125" style="14"/>
    <col min="11" max="11" width="10.83203125" style="31"/>
    <col min="12" max="12" width="10.83203125" style="53"/>
    <col min="13" max="16384" width="10.83203125" style="14"/>
  </cols>
  <sheetData>
    <row r="1" spans="1:12" s="36" customFormat="1" ht="26" customHeight="1">
      <c r="A1" s="59" t="s">
        <v>0</v>
      </c>
      <c r="B1" s="61" t="s">
        <v>1</v>
      </c>
      <c r="C1" s="61"/>
      <c r="D1" s="61"/>
      <c r="E1" s="61" t="s">
        <v>2</v>
      </c>
      <c r="F1" s="61"/>
      <c r="G1" s="64" t="s">
        <v>3</v>
      </c>
      <c r="H1" s="62" t="s">
        <v>4</v>
      </c>
      <c r="K1" s="55"/>
      <c r="L1" s="52"/>
    </row>
    <row r="2" spans="1:12" s="36" customFormat="1">
      <c r="A2" s="60"/>
      <c r="B2" s="37" t="s">
        <v>6</v>
      </c>
      <c r="C2" s="37" t="s">
        <v>7</v>
      </c>
      <c r="D2" s="37" t="s">
        <v>8</v>
      </c>
      <c r="E2" s="38" t="s">
        <v>10</v>
      </c>
      <c r="F2" s="39" t="s">
        <v>9</v>
      </c>
      <c r="G2" s="65"/>
      <c r="H2" s="63"/>
      <c r="K2" s="55"/>
      <c r="L2" s="52"/>
    </row>
    <row r="3" spans="1:12">
      <c r="A3" s="40">
        <v>1</v>
      </c>
      <c r="B3" s="51">
        <v>1000.1</v>
      </c>
      <c r="C3" s="51">
        <v>84.9</v>
      </c>
      <c r="D3" s="22" t="b">
        <v>1</v>
      </c>
      <c r="E3" s="22" t="b">
        <v>0</v>
      </c>
      <c r="F3" s="41">
        <f>VLOOKUP(B3,$K$4:$L$13,2,0)</f>
        <v>1</v>
      </c>
      <c r="G3" s="23" t="s">
        <v>44</v>
      </c>
      <c r="H3" s="35" t="s">
        <v>49</v>
      </c>
      <c r="K3" s="57"/>
      <c r="L3" s="58"/>
    </row>
    <row r="4" spans="1:12">
      <c r="A4" s="40">
        <v>2</v>
      </c>
      <c r="B4" s="51">
        <v>500</v>
      </c>
      <c r="C4" s="51">
        <v>84.9</v>
      </c>
      <c r="D4" s="22" t="b">
        <v>1</v>
      </c>
      <c r="E4" s="22" t="b">
        <v>1</v>
      </c>
      <c r="F4" s="41">
        <f t="shared" ref="F4:F18" si="0">VLOOKUP(B4,$K$4:$L$13,2,0)</f>
        <v>1.05</v>
      </c>
      <c r="G4" s="22" t="s">
        <v>45</v>
      </c>
      <c r="H4" s="35"/>
      <c r="K4" s="57">
        <v>1000.1</v>
      </c>
      <c r="L4" s="58">
        <v>1</v>
      </c>
    </row>
    <row r="5" spans="1:12">
      <c r="A5" s="40">
        <v>3</v>
      </c>
      <c r="B5" s="51">
        <v>250.1</v>
      </c>
      <c r="C5" s="51">
        <v>84.9</v>
      </c>
      <c r="D5" s="22" t="b">
        <v>1</v>
      </c>
      <c r="E5" s="22" t="b">
        <v>1</v>
      </c>
      <c r="F5" s="41">
        <f t="shared" si="0"/>
        <v>1.1000000000000001</v>
      </c>
      <c r="G5" s="22" t="s">
        <v>46</v>
      </c>
      <c r="H5" s="35"/>
      <c r="K5" s="57">
        <v>1000</v>
      </c>
      <c r="L5" s="58">
        <v>1.05</v>
      </c>
    </row>
    <row r="6" spans="1:12">
      <c r="A6" s="40">
        <v>4</v>
      </c>
      <c r="B6" s="51">
        <v>100</v>
      </c>
      <c r="C6" s="51">
        <v>84.9</v>
      </c>
      <c r="D6" s="22" t="b">
        <v>1</v>
      </c>
      <c r="E6" s="22" t="b">
        <v>1</v>
      </c>
      <c r="F6" s="41">
        <f t="shared" si="0"/>
        <v>1.25</v>
      </c>
      <c r="G6" s="22" t="s">
        <v>47</v>
      </c>
      <c r="H6" s="35"/>
      <c r="K6" s="57">
        <v>500</v>
      </c>
      <c r="L6" s="58">
        <v>1.05</v>
      </c>
    </row>
    <row r="7" spans="1:12">
      <c r="A7" s="40">
        <v>5</v>
      </c>
      <c r="B7" s="51">
        <v>99.9</v>
      </c>
      <c r="C7" s="51">
        <v>84.9</v>
      </c>
      <c r="D7" s="22" t="b">
        <v>1</v>
      </c>
      <c r="E7" s="22" t="b">
        <v>1</v>
      </c>
      <c r="F7" s="41">
        <f t="shared" si="0"/>
        <v>1.5</v>
      </c>
      <c r="G7" s="22" t="s">
        <v>48</v>
      </c>
      <c r="H7" s="35"/>
      <c r="K7" s="57">
        <v>499.9</v>
      </c>
      <c r="L7" s="58">
        <v>1.1000000000000001</v>
      </c>
    </row>
    <row r="8" spans="1:12">
      <c r="A8" s="40">
        <v>6</v>
      </c>
      <c r="B8" s="51">
        <v>250</v>
      </c>
      <c r="C8" s="51">
        <v>84.9</v>
      </c>
      <c r="D8" s="22" t="b">
        <v>1</v>
      </c>
      <c r="E8" s="22" t="b">
        <v>1</v>
      </c>
      <c r="F8" s="41">
        <f t="shared" si="0"/>
        <v>1.25</v>
      </c>
      <c r="G8" s="22" t="s">
        <v>35</v>
      </c>
      <c r="H8" s="35"/>
      <c r="K8" s="57">
        <v>250.1</v>
      </c>
      <c r="L8" s="58">
        <v>1.1000000000000001</v>
      </c>
    </row>
    <row r="9" spans="1:12">
      <c r="A9" s="40">
        <v>7</v>
      </c>
      <c r="B9" s="51">
        <v>499.9</v>
      </c>
      <c r="C9" s="51">
        <v>84.9</v>
      </c>
      <c r="D9" s="22" t="b">
        <v>1</v>
      </c>
      <c r="E9" s="22" t="b">
        <v>1</v>
      </c>
      <c r="F9" s="41">
        <f t="shared" si="0"/>
        <v>1.1000000000000001</v>
      </c>
      <c r="G9" s="22" t="s">
        <v>35</v>
      </c>
      <c r="H9" s="35"/>
      <c r="K9" s="57">
        <v>250</v>
      </c>
      <c r="L9" s="58">
        <v>1.25</v>
      </c>
    </row>
    <row r="10" spans="1:12">
      <c r="A10" s="40">
        <v>8</v>
      </c>
      <c r="B10" s="51">
        <v>1000</v>
      </c>
      <c r="C10" s="51">
        <v>84.9</v>
      </c>
      <c r="D10" s="22" t="b">
        <v>1</v>
      </c>
      <c r="E10" s="22" t="b">
        <v>1</v>
      </c>
      <c r="F10" s="41">
        <f t="shared" si="0"/>
        <v>1.05</v>
      </c>
      <c r="G10" s="22" t="s">
        <v>4</v>
      </c>
      <c r="H10" s="35" t="s">
        <v>40</v>
      </c>
      <c r="K10" s="57">
        <v>100</v>
      </c>
      <c r="L10" s="58">
        <v>1.25</v>
      </c>
    </row>
    <row r="11" spans="1:12">
      <c r="A11" s="40">
        <v>9</v>
      </c>
      <c r="B11" s="51">
        <v>1000</v>
      </c>
      <c r="C11" s="51">
        <v>49.9</v>
      </c>
      <c r="D11" s="22" t="b">
        <v>1</v>
      </c>
      <c r="E11" s="22" t="b">
        <v>0</v>
      </c>
      <c r="F11" s="41">
        <f t="shared" si="0"/>
        <v>1.05</v>
      </c>
      <c r="G11" s="22" t="s">
        <v>4</v>
      </c>
      <c r="H11" s="35" t="s">
        <v>41</v>
      </c>
      <c r="K11" s="57">
        <v>99.9</v>
      </c>
      <c r="L11" s="58">
        <v>1.5</v>
      </c>
    </row>
    <row r="12" spans="1:12">
      <c r="A12" s="40">
        <v>10</v>
      </c>
      <c r="B12" s="51">
        <v>1000</v>
      </c>
      <c r="C12" s="51">
        <v>85</v>
      </c>
      <c r="D12" s="22" t="b">
        <v>1</v>
      </c>
      <c r="E12" s="22" t="b">
        <v>0</v>
      </c>
      <c r="F12" s="41">
        <f t="shared" si="0"/>
        <v>1.05</v>
      </c>
      <c r="G12" s="22" t="s">
        <v>4</v>
      </c>
      <c r="H12" s="35" t="s">
        <v>42</v>
      </c>
      <c r="K12" s="57">
        <v>0</v>
      </c>
      <c r="L12" s="58">
        <v>1.05</v>
      </c>
    </row>
    <row r="13" spans="1:12">
      <c r="A13" s="40">
        <v>11</v>
      </c>
      <c r="B13" s="51">
        <v>1000</v>
      </c>
      <c r="C13" s="51">
        <v>84.9</v>
      </c>
      <c r="D13" s="22" t="b">
        <v>0</v>
      </c>
      <c r="E13" s="22" t="b">
        <v>0</v>
      </c>
      <c r="F13" s="41">
        <f t="shared" si="0"/>
        <v>1.05</v>
      </c>
      <c r="G13" s="22" t="s">
        <v>4</v>
      </c>
      <c r="H13" s="35" t="s">
        <v>43</v>
      </c>
      <c r="K13" s="57">
        <v>5000</v>
      </c>
      <c r="L13" s="58">
        <v>1</v>
      </c>
    </row>
    <row r="14" spans="1:12" s="44" customFormat="1">
      <c r="A14" s="42">
        <v>12</v>
      </c>
      <c r="B14" s="28">
        <v>0</v>
      </c>
      <c r="C14" s="51">
        <v>84.9</v>
      </c>
      <c r="D14" s="22" t="b">
        <v>1</v>
      </c>
      <c r="E14" s="22" t="b">
        <v>1</v>
      </c>
      <c r="F14" s="41">
        <v>1.5</v>
      </c>
      <c r="G14" s="30" t="s">
        <v>39</v>
      </c>
      <c r="H14" s="43"/>
      <c r="K14" s="56"/>
      <c r="L14" s="54"/>
    </row>
    <row r="15" spans="1:12" s="44" customFormat="1">
      <c r="A15" s="42">
        <v>13</v>
      </c>
      <c r="B15" s="28">
        <v>5000</v>
      </c>
      <c r="C15" s="51">
        <v>84.9</v>
      </c>
      <c r="D15" s="22" t="b">
        <v>1</v>
      </c>
      <c r="E15" s="22" t="b">
        <v>0</v>
      </c>
      <c r="F15" s="41">
        <f t="shared" si="0"/>
        <v>1</v>
      </c>
      <c r="G15" s="30" t="s">
        <v>39</v>
      </c>
      <c r="H15" s="43"/>
      <c r="K15" s="56"/>
      <c r="L15" s="54"/>
    </row>
    <row r="16" spans="1:12" s="44" customFormat="1">
      <c r="A16" s="42">
        <v>14</v>
      </c>
      <c r="B16" s="51">
        <v>1000.1</v>
      </c>
      <c r="C16" s="28">
        <v>0</v>
      </c>
      <c r="D16" s="30" t="b">
        <v>1</v>
      </c>
      <c r="E16" s="22" t="b">
        <v>0</v>
      </c>
      <c r="F16" s="41">
        <f t="shared" si="0"/>
        <v>1</v>
      </c>
      <c r="G16" s="30" t="s">
        <v>38</v>
      </c>
      <c r="H16" s="43"/>
      <c r="K16" s="56"/>
      <c r="L16" s="54"/>
    </row>
    <row r="17" spans="1:12" s="44" customFormat="1">
      <c r="A17" s="42">
        <v>15</v>
      </c>
      <c r="B17" s="51">
        <v>1000.1</v>
      </c>
      <c r="C17" s="28">
        <v>150</v>
      </c>
      <c r="D17" s="30" t="b">
        <v>1</v>
      </c>
      <c r="E17" s="22" t="b">
        <v>0</v>
      </c>
      <c r="F17" s="41">
        <f t="shared" si="0"/>
        <v>1</v>
      </c>
      <c r="G17" s="30" t="s">
        <v>38</v>
      </c>
      <c r="H17" s="43"/>
      <c r="K17" s="56"/>
      <c r="L17" s="54"/>
    </row>
    <row r="18" spans="1:12" s="44" customFormat="1">
      <c r="A18" s="42">
        <v>16</v>
      </c>
      <c r="B18" s="51">
        <v>1000.1</v>
      </c>
      <c r="C18" s="28" t="s">
        <v>36</v>
      </c>
      <c r="D18" s="30" t="b">
        <v>1</v>
      </c>
      <c r="E18" s="22" t="b">
        <v>0</v>
      </c>
      <c r="F18" s="41">
        <f t="shared" si="0"/>
        <v>1</v>
      </c>
      <c r="G18" s="30" t="s">
        <v>37</v>
      </c>
      <c r="H18" s="43"/>
      <c r="K18" s="56"/>
      <c r="L18" s="54"/>
    </row>
    <row r="19" spans="1:12">
      <c r="A19" s="40"/>
      <c r="B19" s="22"/>
      <c r="C19" s="22"/>
      <c r="D19" s="22"/>
      <c r="E19" s="22"/>
      <c r="F19" s="41"/>
      <c r="G19" s="22"/>
      <c r="H19" s="35"/>
    </row>
    <row r="20" spans="1:12" ht="20" thickBot="1">
      <c r="A20" s="45"/>
      <c r="B20" s="46"/>
      <c r="C20" s="46"/>
      <c r="D20" s="46"/>
      <c r="E20" s="46"/>
      <c r="F20" s="47"/>
      <c r="G20" s="46"/>
      <c r="H20" s="48"/>
    </row>
  </sheetData>
  <mergeCells count="5">
    <mergeCell ref="A1:A2"/>
    <mergeCell ref="B1:D1"/>
    <mergeCell ref="E1:F1"/>
    <mergeCell ref="H1:H2"/>
    <mergeCell ref="G1:G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E0D9F-639E-BE46-8ED7-4979C86BD9F4}">
  <dimension ref="A2:B12"/>
  <sheetViews>
    <sheetView workbookViewId="0">
      <selection activeCell="D7" sqref="D7"/>
    </sheetView>
  </sheetViews>
  <sheetFormatPr baseColWidth="10" defaultRowHeight="16"/>
  <sheetData>
    <row r="2" spans="1:2" ht="19">
      <c r="A2" s="57"/>
      <c r="B2" s="58"/>
    </row>
    <row r="3" spans="1:2" ht="19">
      <c r="A3" s="57">
        <v>1000.1</v>
      </c>
      <c r="B3" s="58">
        <v>1</v>
      </c>
    </row>
    <row r="4" spans="1:2" ht="19">
      <c r="A4" s="57">
        <v>1000</v>
      </c>
      <c r="B4" s="58">
        <v>1.05</v>
      </c>
    </row>
    <row r="5" spans="1:2" ht="19">
      <c r="A5" s="57">
        <v>500</v>
      </c>
      <c r="B5" s="58">
        <v>1.05</v>
      </c>
    </row>
    <row r="6" spans="1:2" ht="19">
      <c r="A6" s="57">
        <v>499.9</v>
      </c>
      <c r="B6" s="58">
        <v>1.1000000000000001</v>
      </c>
    </row>
    <row r="7" spans="1:2" ht="19">
      <c r="A7" s="57">
        <v>250.1</v>
      </c>
      <c r="B7" s="58">
        <v>1.1000000000000001</v>
      </c>
    </row>
    <row r="8" spans="1:2" ht="19">
      <c r="A8" s="57">
        <v>250</v>
      </c>
      <c r="B8" s="58">
        <v>1.25</v>
      </c>
    </row>
    <row r="9" spans="1:2" ht="19">
      <c r="A9" s="57">
        <v>100</v>
      </c>
      <c r="B9" s="58">
        <v>1.25</v>
      </c>
    </row>
    <row r="10" spans="1:2" ht="19">
      <c r="A10" s="57">
        <v>99.9</v>
      </c>
      <c r="B10" s="58">
        <v>1.5</v>
      </c>
    </row>
    <row r="11" spans="1:2" ht="19">
      <c r="A11" s="57">
        <v>0</v>
      </c>
      <c r="B11" s="58">
        <v>1.05</v>
      </c>
    </row>
    <row r="12" spans="1:2" ht="19">
      <c r="A12" s="57">
        <v>5000</v>
      </c>
      <c r="B12" s="58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32C819-BDF7-C94F-81E3-E3A21519E1F9}">
  <dimension ref="A4:F26"/>
  <sheetViews>
    <sheetView topLeftCell="A3" workbookViewId="0">
      <selection activeCell="C18" sqref="C18"/>
    </sheetView>
  </sheetViews>
  <sheetFormatPr baseColWidth="10" defaultRowHeight="19"/>
  <cols>
    <col min="1" max="1" width="23.5" style="14" customWidth="1"/>
    <col min="2" max="2" width="22.33203125" style="14" customWidth="1"/>
    <col min="3" max="3" width="25.33203125" style="14" customWidth="1"/>
    <col min="4" max="4" width="23.6640625" style="14" customWidth="1"/>
    <col min="5" max="5" width="25.33203125" style="14" customWidth="1"/>
    <col min="6" max="16384" width="10.83203125" style="14"/>
  </cols>
  <sheetData>
    <row r="4" spans="1:5" s="2" customFormat="1">
      <c r="A4" s="1" t="s">
        <v>5</v>
      </c>
    </row>
    <row r="5" spans="1:5" s="3" customFormat="1" ht="20" thickBot="1">
      <c r="D5" s="4"/>
      <c r="E5" s="4"/>
    </row>
    <row r="6" spans="1:5" s="3" customFormat="1" ht="20" thickBot="1">
      <c r="A6" s="5" t="s">
        <v>28</v>
      </c>
      <c r="B6" s="6" t="s">
        <v>29</v>
      </c>
      <c r="C6" s="6" t="s">
        <v>27</v>
      </c>
      <c r="D6" s="7" t="s">
        <v>26</v>
      </c>
      <c r="E6" s="8" t="s">
        <v>25</v>
      </c>
    </row>
    <row r="7" spans="1:5" s="22" customFormat="1" ht="20" thickBot="1">
      <c r="B7" s="23"/>
    </row>
    <row r="8" spans="1:5" s="22" customFormat="1" ht="20" thickBot="1">
      <c r="A8" s="24" t="s">
        <v>32</v>
      </c>
      <c r="B8" s="25" t="s">
        <v>31</v>
      </c>
      <c r="C8" s="26" t="s">
        <v>30</v>
      </c>
    </row>
    <row r="9" spans="1:5" s="9" customFormat="1">
      <c r="B9" s="10"/>
    </row>
    <row r="10" spans="1:5" s="9" customFormat="1"/>
    <row r="11" spans="1:5" s="12" customFormat="1" ht="20" thickBot="1">
      <c r="A11" s="11"/>
    </row>
    <row r="13" spans="1:5" s="13" customFormat="1">
      <c r="A13" s="13" t="s">
        <v>4</v>
      </c>
    </row>
    <row r="14" spans="1:5" s="66" customFormat="1" ht="32" customHeight="1" thickBot="1">
      <c r="A14" s="66" t="s">
        <v>18</v>
      </c>
    </row>
    <row r="15" spans="1:5" ht="30" customHeight="1" thickBot="1">
      <c r="A15" s="67" t="s">
        <v>19</v>
      </c>
      <c r="B15" s="68"/>
      <c r="C15" s="68"/>
      <c r="D15" s="69"/>
    </row>
    <row r="16" spans="1:5">
      <c r="A16" s="15"/>
      <c r="B16" s="16" t="s">
        <v>16</v>
      </c>
      <c r="C16" s="16" t="s">
        <v>17</v>
      </c>
      <c r="D16" s="17" t="s">
        <v>8</v>
      </c>
      <c r="E16" s="18"/>
    </row>
    <row r="17" spans="1:6">
      <c r="A17" s="20"/>
      <c r="B17" s="19"/>
      <c r="C17" s="19"/>
      <c r="D17" s="21"/>
      <c r="E17" s="19"/>
    </row>
    <row r="18" spans="1:6" s="31" customFormat="1">
      <c r="A18" s="27" t="s">
        <v>11</v>
      </c>
      <c r="B18" s="28">
        <v>84.9</v>
      </c>
      <c r="C18" s="28">
        <v>1000</v>
      </c>
      <c r="D18" s="29" t="b">
        <v>1</v>
      </c>
      <c r="E18" s="30" t="s">
        <v>21</v>
      </c>
      <c r="F18" s="31" t="s">
        <v>33</v>
      </c>
    </row>
    <row r="19" spans="1:6" s="31" customFormat="1">
      <c r="A19" s="27" t="s">
        <v>12</v>
      </c>
      <c r="B19" s="28">
        <v>49.9</v>
      </c>
      <c r="C19" s="28">
        <v>1000</v>
      </c>
      <c r="D19" s="29" t="b">
        <v>1</v>
      </c>
      <c r="E19" s="30" t="s">
        <v>22</v>
      </c>
      <c r="F19" s="31" t="s">
        <v>34</v>
      </c>
    </row>
    <row r="20" spans="1:6" s="31" customFormat="1">
      <c r="A20" s="27" t="s">
        <v>13</v>
      </c>
      <c r="B20" s="28">
        <v>85</v>
      </c>
      <c r="C20" s="28">
        <v>1000</v>
      </c>
      <c r="D20" s="35" t="b">
        <v>1</v>
      </c>
      <c r="E20" s="30" t="s">
        <v>23</v>
      </c>
      <c r="F20" s="31" t="s">
        <v>34</v>
      </c>
    </row>
    <row r="21" spans="1:6" s="31" customFormat="1">
      <c r="A21" s="27" t="s">
        <v>14</v>
      </c>
      <c r="B21" s="28">
        <v>84.9</v>
      </c>
      <c r="C21" s="28">
        <v>1000.1</v>
      </c>
      <c r="D21" s="29" t="b">
        <v>1</v>
      </c>
      <c r="E21" s="30" t="s">
        <v>20</v>
      </c>
      <c r="F21" s="31" t="s">
        <v>34</v>
      </c>
    </row>
    <row r="22" spans="1:6" s="31" customFormat="1">
      <c r="A22" s="27" t="s">
        <v>15</v>
      </c>
      <c r="B22" s="28">
        <v>84.9</v>
      </c>
      <c r="C22" s="28">
        <v>1000</v>
      </c>
      <c r="D22" s="29" t="b">
        <v>0</v>
      </c>
      <c r="E22" s="30" t="s">
        <v>24</v>
      </c>
      <c r="F22" s="31" t="s">
        <v>34</v>
      </c>
    </row>
    <row r="23" spans="1:6" s="31" customFormat="1" ht="20" thickBot="1">
      <c r="A23" s="32"/>
      <c r="B23" s="33"/>
      <c r="C23" s="33"/>
      <c r="D23" s="34"/>
      <c r="E23" s="30"/>
    </row>
    <row r="26" spans="1:6">
      <c r="A26" s="14" t="s">
        <v>50</v>
      </c>
      <c r="B26" s="14" t="s">
        <v>51</v>
      </c>
    </row>
  </sheetData>
  <mergeCells count="2">
    <mergeCell ref="A14:XFD14"/>
    <mergeCell ref="A15:D1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</vt:lpstr>
      <vt:lpstr>VLOOKUPTABLE</vt:lpstr>
      <vt:lpstr>ECP &amp; MCDC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2019-11-15T21:04:03Z</dcterms:created>
  <dcterms:modified xsi:type="dcterms:W3CDTF">2019-12-02T20:03:28Z</dcterms:modified>
</cp:coreProperties>
</file>