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/Desktop/4THSEM/ST/CSE 5321 Homework 5/Provided Excel Test Case Tables/"/>
    </mc:Choice>
  </mc:AlternateContent>
  <xr:revisionPtr revIDLastSave="0" documentId="13_ncr:1_{9C9B4CDB-AA24-F743-84B9-B8AAD8CAAB5D}" xr6:coauthVersionLast="45" xr6:coauthVersionMax="45" xr10:uidLastSave="{00000000-0000-0000-0000-000000000000}"/>
  <bookViews>
    <workbookView xWindow="0" yWindow="460" windowWidth="28760" windowHeight="123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1" l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<sst xmlns="http://schemas.openxmlformats.org/spreadsheetml/2006/main" count="31" uniqueCount="23">
  <si>
    <t>Test Case Number</t>
  </si>
  <si>
    <t>cart</t>
  </si>
  <si>
    <t>member</t>
  </si>
  <si>
    <t>items</t>
  </si>
  <si>
    <t>coupon</t>
  </si>
  <si>
    <t>memberPoints</t>
  </si>
  <si>
    <t>taxRate</t>
  </si>
  <si>
    <t>Inputs</t>
  </si>
  <si>
    <t>Exp Out</t>
  </si>
  <si>
    <t>bPath</t>
  </si>
  <si>
    <t>8-9-22</t>
  </si>
  <si>
    <t>8-11-12-22</t>
  </si>
  <si>
    <t>8-11-14-15-22</t>
  </si>
  <si>
    <t>8-11-14-17-18-22</t>
  </si>
  <si>
    <t>8-11-14-17-20-22</t>
  </si>
  <si>
    <t>MCDC</t>
  </si>
  <si>
    <t>TFFF</t>
  </si>
  <si>
    <t>-</t>
  </si>
  <si>
    <t>FTFF</t>
  </si>
  <si>
    <t>TTFF</t>
  </si>
  <si>
    <t>FTTF</t>
  </si>
  <si>
    <t>FTFT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</si>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</sst>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0" fontId="0" fillId="0" borderId="1" xfId="0" quotePrefix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0" fontId="0" fillId="0" borderId="1" xfId="0" applyFont="1" applyBorder="1"/>
    <xf numFmtId="0" fontId="0" fillId="0" borderId="1" xfId="0" applyNumberFormat="1" applyBorder="1"/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L7" sqref="L7"/>
    </sheetView>
  </sheetViews>
  <sheetFormatPr baseColWidth="10" defaultColWidth="8.83203125" defaultRowHeight="15" x14ac:dyDescent="0.2"/>
  <cols>
    <col min="1" max="1" width="9.1640625" style="1"/>
    <col min="2" max="2" width="10.1640625" bestFit="1" customWidth="1"/>
    <col min="4" max="4" width="14" customWidth="1"/>
    <col min="5" max="5" width="7" customWidth="1"/>
    <col min="8" max="8" width="11.1640625" customWidth="1"/>
    <col min="9" max="9" width="16.33203125" customWidth="1"/>
  </cols>
  <sheetData>
    <row r="1" spans="1:10" x14ac:dyDescent="0.2">
      <c r="A1" s="12" t="s">
        <v>0</v>
      </c>
      <c r="B1" s="7" t="s">
        <v>7</v>
      </c>
      <c r="C1" s="7"/>
      <c r="D1" s="7"/>
      <c r="E1" s="7"/>
      <c r="F1" s="7"/>
      <c r="G1" s="7"/>
      <c r="H1" s="2" t="s">
        <v>8</v>
      </c>
      <c r="I1" s="13" t="s">
        <v>9</v>
      </c>
      <c r="J1" s="13" t="s">
        <v>15</v>
      </c>
    </row>
    <row r="2" spans="1:10" x14ac:dyDescent="0.2">
      <c r="A2" s="12"/>
      <c r="B2" s="2" t="s">
        <v>1</v>
      </c>
      <c r="C2" s="2" t="s">
        <v>4</v>
      </c>
      <c r="D2" s="2" t="s">
        <v>5</v>
      </c>
      <c r="E2" s="2" t="s">
        <v>3</v>
      </c>
      <c r="F2" s="2" t="s">
        <v>2</v>
      </c>
      <c r="G2" s="2" t="s">
        <v>6</v>
      </c>
      <c r="H2" s="2" t="s">
        <v>22</v>
      </c>
      <c r="I2" s="13"/>
      <c r="J2" s="13"/>
    </row>
    <row r="3" spans="1:10" x14ac:dyDescent="0.2">
      <c r="A3" s="3">
        <v>1</v>
      </c>
      <c r="B3" s="4">
        <v>5000.01</v>
      </c>
      <c r="C3" s="8" t="b">
        <v>1</v>
      </c>
      <c r="D3" s="9">
        <v>999</v>
      </c>
      <c r="E3" s="8">
        <v>10</v>
      </c>
      <c r="F3" s="8" t="b">
        <v>0</v>
      </c>
      <c r="G3" s="11">
        <v>8.2500000000000004E-2</v>
      </c>
      <c r="H3" s="4">
        <f>IF(OR(AND(C3,D3&gt;=1000),E3&gt;10,F3),(1+G3)*VLOOKUP(B3,Sheet2!$A$1:$B$10,2)*B3,(1+G3)*B3)</f>
        <v>5412.5108250000003</v>
      </c>
      <c r="I3" s="6" t="s">
        <v>10</v>
      </c>
      <c r="J3" s="8" t="s">
        <v>16</v>
      </c>
    </row>
    <row r="4" spans="1:10" x14ac:dyDescent="0.2">
      <c r="A4" s="3">
        <v>2</v>
      </c>
      <c r="B4" s="4">
        <v>2000</v>
      </c>
      <c r="C4" s="8" t="b">
        <v>1</v>
      </c>
      <c r="D4" s="9">
        <v>999</v>
      </c>
      <c r="E4" s="8">
        <v>10</v>
      </c>
      <c r="F4" s="8" t="b">
        <v>0</v>
      </c>
      <c r="G4" s="11">
        <v>8.2500000000000004E-2</v>
      </c>
      <c r="H4" s="4">
        <f>IF(OR(AND(C4,D4&gt;=1000),E4&gt;10,F4),(1+G4)*VLOOKUP(B4,Sheet2!$A$1:$B$10,2)*B4,(1+G4)*B4)</f>
        <v>2165</v>
      </c>
      <c r="I4" s="6" t="s">
        <v>11</v>
      </c>
      <c r="J4" s="5"/>
    </row>
    <row r="5" spans="1:10" x14ac:dyDescent="0.2">
      <c r="A5" s="3">
        <v>3</v>
      </c>
      <c r="B5" s="4">
        <v>1250.01</v>
      </c>
      <c r="C5" s="8" t="b">
        <v>1</v>
      </c>
      <c r="D5" s="9">
        <v>999</v>
      </c>
      <c r="E5" s="8">
        <v>10</v>
      </c>
      <c r="F5" s="8" t="b">
        <v>0</v>
      </c>
      <c r="G5" s="11">
        <v>8.2500000000000004E-2</v>
      </c>
      <c r="H5" s="4">
        <f>IF(OR(AND(C5,D5&gt;=1000),E5&gt;10,F5),(1+G5)*VLOOKUP(B5,Sheet2!$A$1:$B$10,2)*B5,(1+G5)*B5)</f>
        <v>1353.1358250000001</v>
      </c>
      <c r="I5" s="6" t="s">
        <v>12</v>
      </c>
      <c r="J5" s="8"/>
    </row>
    <row r="6" spans="1:10" x14ac:dyDescent="0.2">
      <c r="A6" s="3">
        <v>4</v>
      </c>
      <c r="B6" s="4">
        <v>350</v>
      </c>
      <c r="C6" s="8" t="b">
        <v>1</v>
      </c>
      <c r="D6" s="9">
        <v>999</v>
      </c>
      <c r="E6" s="8">
        <v>10</v>
      </c>
      <c r="F6" s="8" t="b">
        <v>0</v>
      </c>
      <c r="G6" s="11">
        <v>8.2500000000000004E-2</v>
      </c>
      <c r="H6" s="4">
        <f>IF(OR(AND(C6,D6&gt;=1000),E6&gt;10,F6),(1+G6)*VLOOKUP(B6,Sheet2!$A$1:$B$10,2)*B6,(1+G6)*B6)</f>
        <v>378.875</v>
      </c>
      <c r="I6" s="6" t="s">
        <v>13</v>
      </c>
      <c r="J6" s="8"/>
    </row>
    <row r="7" spans="1:10" x14ac:dyDescent="0.2">
      <c r="A7" s="3">
        <v>5</v>
      </c>
      <c r="B7" s="4">
        <v>349.99</v>
      </c>
      <c r="C7" s="8" t="b">
        <v>1</v>
      </c>
      <c r="D7" s="9">
        <v>999</v>
      </c>
      <c r="E7" s="8">
        <v>10</v>
      </c>
      <c r="F7" s="8" t="b">
        <v>0</v>
      </c>
      <c r="G7" s="11">
        <v>8.2500000000000004E-2</v>
      </c>
      <c r="H7" s="4">
        <f>IF(OR(AND(C7,D7&gt;=1000),E7&gt;10,F7),(1+G7)*VLOOKUP(B7,Sheet2!$A$1:$B$10,2)*B7,(1+G7)*B7)</f>
        <v>378.86417499999999</v>
      </c>
      <c r="I7" s="6" t="s">
        <v>14</v>
      </c>
      <c r="J7" s="8"/>
    </row>
    <row r="8" spans="1:10" x14ac:dyDescent="0.2">
      <c r="A8" s="3">
        <v>6</v>
      </c>
      <c r="B8" s="4">
        <v>5000</v>
      </c>
      <c r="C8" s="8" t="b">
        <v>1</v>
      </c>
      <c r="D8" s="9">
        <v>999</v>
      </c>
      <c r="E8" s="8">
        <v>10</v>
      </c>
      <c r="F8" s="8" t="b">
        <v>0</v>
      </c>
      <c r="G8" s="11">
        <v>8.2500000000000004E-2</v>
      </c>
      <c r="H8" s="4">
        <f>IF(OR(AND(C8,D8&gt;=1000),E8&gt;10,F8),(1+G8)*VLOOKUP(B8,Sheet2!$A$1:$B$10,2)*B8,(1+G8)*B8)</f>
        <v>5412.5</v>
      </c>
      <c r="I8" s="6" t="s">
        <v>17</v>
      </c>
      <c r="J8" s="8"/>
    </row>
    <row r="9" spans="1:10" x14ac:dyDescent="0.2">
      <c r="A9" s="3">
        <v>7</v>
      </c>
      <c r="B9" s="4">
        <v>1999.99</v>
      </c>
      <c r="C9" s="8" t="b">
        <v>1</v>
      </c>
      <c r="D9" s="9">
        <v>999</v>
      </c>
      <c r="E9" s="8">
        <v>10</v>
      </c>
      <c r="F9" s="8" t="b">
        <v>0</v>
      </c>
      <c r="G9" s="11">
        <v>8.2500000000000004E-2</v>
      </c>
      <c r="H9" s="4">
        <f>IF(OR(AND(C9,D9&gt;=1000),E9&gt;10,F9),(1+G9)*VLOOKUP(B9,Sheet2!$A$1:$B$10,2)*B9,(1+G9)*B9)</f>
        <v>2164.9891750000002</v>
      </c>
      <c r="I9" s="6" t="s">
        <v>17</v>
      </c>
      <c r="J9" s="8"/>
    </row>
    <row r="10" spans="1:10" x14ac:dyDescent="0.2">
      <c r="A10" s="3">
        <v>8</v>
      </c>
      <c r="B10" s="4">
        <v>1250</v>
      </c>
      <c r="C10" s="8" t="b">
        <v>1</v>
      </c>
      <c r="D10" s="9">
        <v>999</v>
      </c>
      <c r="E10" s="8">
        <v>10</v>
      </c>
      <c r="F10" s="8" t="b">
        <v>0</v>
      </c>
      <c r="G10" s="11">
        <v>8.2500000000000004E-2</v>
      </c>
      <c r="H10" s="4">
        <f>IF(OR(AND(C10,D10&gt;=1000),E10&gt;10,F10),(1+G10)*VLOOKUP(B10,Sheet2!$A$1:$B$10,2)*B10,(1+G10)*B10)</f>
        <v>1353.125</v>
      </c>
      <c r="I10" s="6" t="s">
        <v>17</v>
      </c>
      <c r="J10" s="8"/>
    </row>
    <row r="11" spans="1:10" x14ac:dyDescent="0.2">
      <c r="A11" s="3">
        <v>9</v>
      </c>
      <c r="B11" s="4">
        <v>0</v>
      </c>
      <c r="C11" s="8" t="b">
        <v>1</v>
      </c>
      <c r="D11" s="9">
        <v>999</v>
      </c>
      <c r="E11" s="8">
        <v>10</v>
      </c>
      <c r="F11" s="8" t="b">
        <v>0</v>
      </c>
      <c r="G11" s="11">
        <v>8.2500000000000004E-2</v>
      </c>
      <c r="H11" s="4">
        <f>IF(OR(AND(C11,D11&gt;=1000),E11&gt;10,F11),(1+G11)*VLOOKUP(B11,Sheet2!$A$1:$B$10,2)*B11,(1+G11)*B11)</f>
        <v>0</v>
      </c>
      <c r="I11" s="6" t="s">
        <v>17</v>
      </c>
      <c r="J11" s="8"/>
    </row>
    <row r="12" spans="1:10" x14ac:dyDescent="0.2">
      <c r="A12" s="3">
        <v>10</v>
      </c>
      <c r="B12" s="4">
        <v>20000</v>
      </c>
      <c r="C12" s="8" t="b">
        <v>1</v>
      </c>
      <c r="D12" s="9">
        <v>999</v>
      </c>
      <c r="E12" s="8">
        <v>10</v>
      </c>
      <c r="F12" s="8" t="b">
        <v>0</v>
      </c>
      <c r="G12" s="11">
        <v>8.2500000000000004E-2</v>
      </c>
      <c r="H12" s="4">
        <f>IF(OR(AND(C12,D12&gt;=1000),E12&gt;10,F12),(1+G12)*VLOOKUP(B12,Sheet2!$A$1:$B$10,2)*B12,(1+G12)*B12)</f>
        <v>21650</v>
      </c>
      <c r="I12" s="6" t="s">
        <v>17</v>
      </c>
      <c r="J12" s="8"/>
    </row>
    <row r="13" spans="1:10" x14ac:dyDescent="0.2">
      <c r="A13" s="3">
        <v>11</v>
      </c>
      <c r="B13" s="4">
        <v>5000.01</v>
      </c>
      <c r="C13" s="8" t="b">
        <v>0</v>
      </c>
      <c r="D13" s="9">
        <v>999</v>
      </c>
      <c r="E13" s="8">
        <v>10</v>
      </c>
      <c r="F13" s="8" t="b">
        <v>0</v>
      </c>
      <c r="G13" s="11">
        <v>8.2500000000000004E-2</v>
      </c>
      <c r="H13" s="4">
        <f>IF(OR(AND(C13,D13&gt;=1000),E13&gt;10,F13),(1+G13)*VLOOKUP(B13,Sheet2!$A$1:$B$10,2)*B13,(1+G13)*B13)</f>
        <v>5412.5108250000003</v>
      </c>
      <c r="I13" s="6" t="s">
        <v>17</v>
      </c>
      <c r="J13" s="10" t="s">
        <v>18</v>
      </c>
    </row>
    <row r="14" spans="1:10" x14ac:dyDescent="0.2">
      <c r="A14" s="3">
        <v>12</v>
      </c>
      <c r="B14" s="4">
        <v>5000.01</v>
      </c>
      <c r="C14" s="8" t="b">
        <v>0</v>
      </c>
      <c r="D14" s="9">
        <v>999</v>
      </c>
      <c r="E14" s="8">
        <v>10</v>
      </c>
      <c r="F14" s="8" t="b">
        <v>1</v>
      </c>
      <c r="G14" s="11">
        <v>8.2500000000000004E-2</v>
      </c>
      <c r="H14" s="4">
        <f>IF(OR(AND(C14,D14&gt;=1000),E14&gt;10,F14),(1+G14)*VLOOKUP(B14,Sheet2!$A$1:$B$10,2)*B14,(1+G14)*B14)</f>
        <v>4059.3831187500004</v>
      </c>
      <c r="I14" s="6" t="s">
        <v>17</v>
      </c>
      <c r="J14" s="10" t="s">
        <v>21</v>
      </c>
    </row>
    <row r="15" spans="1:10" x14ac:dyDescent="0.2">
      <c r="A15" s="3">
        <v>13</v>
      </c>
      <c r="B15" s="4">
        <v>5000.01</v>
      </c>
      <c r="C15" s="8" t="b">
        <v>0</v>
      </c>
      <c r="D15" s="9">
        <v>999</v>
      </c>
      <c r="E15" s="8">
        <v>11</v>
      </c>
      <c r="F15" s="8" t="b">
        <v>0</v>
      </c>
      <c r="G15" s="11">
        <v>8.2500000000000004E-2</v>
      </c>
      <c r="H15" s="4">
        <f>IF(OR(AND(C15,D15&gt;=1000),E15&gt;10,F15),(1+G15)*VLOOKUP(B15,Sheet2!$A$1:$B$10,2)*B15,(1+G15)*B15)</f>
        <v>4059.3831187500004</v>
      </c>
      <c r="I15" s="6" t="s">
        <v>17</v>
      </c>
      <c r="J15" s="10" t="s">
        <v>20</v>
      </c>
    </row>
    <row r="16" spans="1:10" x14ac:dyDescent="0.2">
      <c r="A16" s="3">
        <v>14</v>
      </c>
      <c r="B16" s="4">
        <v>5000.01</v>
      </c>
      <c r="C16" s="8" t="b">
        <v>1</v>
      </c>
      <c r="D16" s="9">
        <v>1000</v>
      </c>
      <c r="E16" s="8">
        <v>10</v>
      </c>
      <c r="F16" s="8" t="b">
        <v>0</v>
      </c>
      <c r="G16" s="11">
        <v>8.2500000000000004E-2</v>
      </c>
      <c r="H16" s="4">
        <f>IF(OR(AND(C16,D16&gt;=1000),E16&gt;10,F16),(1+G16)*VLOOKUP(B16,Sheet2!$A$1:$B$10,2)*B16,(1+G16)*B16)</f>
        <v>4059.3831187500004</v>
      </c>
      <c r="I16" s="6" t="s">
        <v>17</v>
      </c>
      <c r="J16" s="8" t="s">
        <v>19</v>
      </c>
    </row>
  </sheetData>
  <mergeCells count="3">
    <mergeCell ref="A1:A2"/>
    <mergeCell ref="I1:I2"/>
    <mergeCell ref="J1:J2"/>
  </mergeCells>
  <pageMargins left="0.7" right="0.7" top="0.75" bottom="0.75" header="0.3" footer="0.3"/>
  <ignoredErrors>
    <ignoredError sqref="I3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11" sqref="B11"/>
    </sheetView>
  </sheetViews>
  <sheetFormatPr baseColWidth="10" defaultColWidth="8.83203125" defaultRowHeight="15" x14ac:dyDescent="0.2"/>
  <sheetData>
    <row r="1" spans="1:2" x14ac:dyDescent="0.2">
      <c r="A1">
        <v>0</v>
      </c>
      <c r="B1">
        <v>1</v>
      </c>
    </row>
    <row r="2" spans="1:2" x14ac:dyDescent="0.2">
      <c r="A2">
        <v>349.99</v>
      </c>
      <c r="B2">
        <v>1</v>
      </c>
    </row>
    <row r="3" spans="1:2" x14ac:dyDescent="0.2">
      <c r="A3">
        <v>350</v>
      </c>
      <c r="B3">
        <v>0.9</v>
      </c>
    </row>
    <row r="4" spans="1:2" x14ac:dyDescent="0.2">
      <c r="A4">
        <v>1250</v>
      </c>
      <c r="B4">
        <v>0.9</v>
      </c>
    </row>
    <row r="5" spans="1:2" x14ac:dyDescent="0.2">
      <c r="A5">
        <v>1250.01</v>
      </c>
      <c r="B5">
        <v>0.85</v>
      </c>
    </row>
    <row r="6" spans="1:2" x14ac:dyDescent="0.2">
      <c r="A6">
        <v>1999.99</v>
      </c>
      <c r="B6">
        <v>0.85</v>
      </c>
    </row>
    <row r="7" spans="1:2" x14ac:dyDescent="0.2">
      <c r="A7">
        <v>2000</v>
      </c>
      <c r="B7">
        <v>0.8</v>
      </c>
    </row>
    <row r="8" spans="1:2" x14ac:dyDescent="0.2">
      <c r="A8">
        <v>5000</v>
      </c>
      <c r="B8">
        <v>0.8</v>
      </c>
    </row>
    <row r="9" spans="1:2" x14ac:dyDescent="0.2">
      <c r="A9">
        <v>5000.01</v>
      </c>
      <c r="B9">
        <v>0.75</v>
      </c>
    </row>
    <row r="10" spans="1:2" x14ac:dyDescent="0.2">
      <c r="A10">
        <v>20000</v>
      </c>
      <c r="B10">
        <v>0.75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robbjh</dc:creator>
  <cp:lastModifiedBy>Microsoft Office User</cp:lastModifiedBy>
  <dcterms:created xsi:type="dcterms:W3CDTF">2019-11-09T22:43:53Z</dcterms:created>
  <dcterms:modified xsi:type="dcterms:W3CDTF">2019-11-29T21:45:56Z</dcterms:modified>
</cp:coreProperties>
</file>