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n9fe\Documents\"/>
    </mc:Choice>
  </mc:AlternateContent>
  <xr:revisionPtr revIDLastSave="0" documentId="8_{7586F175-5552-468B-82D5-7937349A3113}" xr6:coauthVersionLast="47" xr6:coauthVersionMax="47" xr10:uidLastSave="{00000000-0000-0000-0000-000000000000}"/>
  <bookViews>
    <workbookView xWindow="-120" yWindow="-120" windowWidth="29040" windowHeight="15720" xr2:uid="{26903D29-845D-48DD-A076-DA3E41F489A3}"/>
  </bookViews>
  <sheets>
    <sheet name="3-Punkt-Abschätz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F10" i="1"/>
  <c r="E10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F2" i="1"/>
  <c r="E2" i="1"/>
</calcChain>
</file>

<file path=xl/sharedStrings.xml><?xml version="1.0" encoding="utf-8"?>
<sst xmlns="http://schemas.openxmlformats.org/spreadsheetml/2006/main" count="15" uniqueCount="15">
  <si>
    <t>Aktivität</t>
  </si>
  <si>
    <t>Optimal [min]</t>
  </si>
  <si>
    <t>Erwartet [min]</t>
  </si>
  <si>
    <t>Pessimistisch [min]</t>
  </si>
  <si>
    <t>&lt;T&gt; [min]</t>
  </si>
  <si>
    <t>var [min^2]</t>
  </si>
  <si>
    <t>UT Calc</t>
  </si>
  <si>
    <t>UT Reset</t>
  </si>
  <si>
    <t>UT MovAv</t>
  </si>
  <si>
    <t>Calc</t>
  </si>
  <si>
    <t>Reset</t>
  </si>
  <si>
    <t>MovAv</t>
  </si>
  <si>
    <t>Debugging</t>
  </si>
  <si>
    <t>Korrekturen</t>
  </si>
  <si>
    <t>Aktuell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</si>
</sst>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EC538-5C1C-423A-9221-8EA9BB5168CB}">
  <dimension ref="A1:G11"/>
  <sheetViews>
    <sheetView tabSelected="1" zoomScale="170" zoomScaleNormal="170" workbookViewId="0">
      <selection activeCell="D12" sqref="D12"/>
    </sheetView>
  </sheetViews>
  <sheetFormatPr baseColWidth="10" defaultRowHeight="15" x14ac:dyDescent="0.25"/>
  <cols>
    <col min="2" max="2" width="13.42578125" bestFit="1" customWidth="1"/>
    <col min="3" max="3" width="13.85546875" bestFit="1" customWidth="1"/>
    <col min="4" max="4" width="18.28515625" bestFit="1" customWidth="1"/>
    <col min="6" max="6" width="13" bestFit="1" customWidth="1"/>
  </cols>
  <sheetData>
    <row r="1" spans="1:7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14</v>
      </c>
    </row>
    <row r="2" spans="1:7" x14ac:dyDescent="0.25">
      <c r="A2" t="s">
        <v>6</v>
      </c>
      <c r="B2">
        <v>10</v>
      </c>
      <c r="C2">
        <v>15</v>
      </c>
      <c r="D2">
        <v>30</v>
      </c>
      <c r="E2" s="2">
        <f>(B2+4*C2+D2)/6</f>
        <v>16.666666666666668</v>
      </c>
      <c r="F2" s="2">
        <f>(D2-B2)^2/36</f>
        <v>11.111111111111111</v>
      </c>
    </row>
    <row r="3" spans="1:7" x14ac:dyDescent="0.25">
      <c r="A3" t="s">
        <v>7</v>
      </c>
      <c r="B3">
        <v>10</v>
      </c>
      <c r="C3">
        <v>15</v>
      </c>
      <c r="D3">
        <v>30</v>
      </c>
      <c r="E3" s="2">
        <f t="shared" ref="E3:E9" si="0">(B3+4*C3+D3)/6</f>
        <v>16.666666666666668</v>
      </c>
      <c r="F3" s="2">
        <f t="shared" ref="F3:F9" si="1">(D3-B3)^2/36</f>
        <v>11.111111111111111</v>
      </c>
    </row>
    <row r="4" spans="1:7" x14ac:dyDescent="0.25">
      <c r="A4" t="s">
        <v>8</v>
      </c>
      <c r="B4">
        <v>10</v>
      </c>
      <c r="C4">
        <v>15</v>
      </c>
      <c r="D4">
        <v>30</v>
      </c>
      <c r="E4" s="2">
        <f t="shared" si="0"/>
        <v>16.666666666666668</v>
      </c>
      <c r="F4" s="2">
        <f t="shared" si="1"/>
        <v>11.111111111111111</v>
      </c>
    </row>
    <row r="5" spans="1:7" x14ac:dyDescent="0.25">
      <c r="A5" t="s">
        <v>9</v>
      </c>
      <c r="B5">
        <v>5</v>
      </c>
      <c r="C5">
        <v>10</v>
      </c>
      <c r="D5">
        <v>20</v>
      </c>
      <c r="E5" s="2">
        <f t="shared" si="0"/>
        <v>10.833333333333334</v>
      </c>
      <c r="F5" s="2">
        <f t="shared" si="1"/>
        <v>6.25</v>
      </c>
    </row>
    <row r="6" spans="1:7" x14ac:dyDescent="0.25">
      <c r="A6" t="s">
        <v>10</v>
      </c>
      <c r="B6">
        <v>5</v>
      </c>
      <c r="C6">
        <v>10</v>
      </c>
      <c r="D6">
        <v>20</v>
      </c>
      <c r="E6" s="2">
        <f t="shared" si="0"/>
        <v>10.833333333333334</v>
      </c>
      <c r="F6" s="2">
        <f t="shared" si="1"/>
        <v>6.25</v>
      </c>
    </row>
    <row r="7" spans="1:7" x14ac:dyDescent="0.25">
      <c r="A7" t="s">
        <v>11</v>
      </c>
      <c r="B7">
        <v>5</v>
      </c>
      <c r="C7">
        <v>10</v>
      </c>
      <c r="D7">
        <v>20</v>
      </c>
      <c r="E7" s="2">
        <f t="shared" si="0"/>
        <v>10.833333333333334</v>
      </c>
      <c r="F7" s="2">
        <f t="shared" si="1"/>
        <v>6.25</v>
      </c>
    </row>
    <row r="8" spans="1:7" x14ac:dyDescent="0.25">
      <c r="A8" t="s">
        <v>12</v>
      </c>
      <c r="B8">
        <v>10</v>
      </c>
      <c r="C8">
        <v>20</v>
      </c>
      <c r="D8">
        <v>45</v>
      </c>
      <c r="E8" s="2">
        <f t="shared" si="0"/>
        <v>22.5</v>
      </c>
      <c r="F8" s="2">
        <f t="shared" si="1"/>
        <v>34.027777777777779</v>
      </c>
    </row>
    <row r="9" spans="1:7" x14ac:dyDescent="0.25">
      <c r="A9" t="s">
        <v>13</v>
      </c>
      <c r="B9">
        <v>5</v>
      </c>
      <c r="C9">
        <v>10</v>
      </c>
      <c r="D9">
        <v>20</v>
      </c>
      <c r="E9" s="2">
        <f t="shared" si="0"/>
        <v>10.833333333333334</v>
      </c>
      <c r="F9" s="2">
        <f t="shared" si="1"/>
        <v>6.25</v>
      </c>
    </row>
    <row r="10" spans="1:7" x14ac:dyDescent="0.25">
      <c r="D10" s="1">
        <v>0.5</v>
      </c>
      <c r="E10" s="2">
        <f>SUM(E2:E9)</f>
        <v>115.83333333333333</v>
      </c>
      <c r="F10" s="2">
        <f>SUM(F2:F9)</f>
        <v>92.361111111111114</v>
      </c>
    </row>
    <row r="11" spans="1:7" x14ac:dyDescent="0.25">
      <c r="D11" s="1">
        <v>0.95</v>
      </c>
      <c r="E11" s="2">
        <f>E10+2*(F10^0.5)</f>
        <v>135.05427099111799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3-Punkt-Abschätzung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Pinnow Kai (ETAS/EAC)</dc:creator>
  <cp:lastModifiedBy>Pinnow Kai (ETAS/EAC)</cp:lastModifiedBy>
  <dcterms:created xsi:type="dcterms:W3CDTF">2024-03-12T12:45:02Z</dcterms:created>
  <dcterms:modified xsi:type="dcterms:W3CDTF">2024-03-12T12:57:44Z</dcterms:modified>
</cp:coreProperties>
</file>