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id\OneDrive - Universidade da Coruña\Docencia\2021_22\c1.MiE.Est\Practicas_R\Dat\EPA\"/>
    </mc:Choice>
  </mc:AlternateContent>
  <bookViews>
    <workbookView xWindow="0" yWindow="0" windowWidth="21570" windowHeight="8070"/>
  </bookViews>
  <sheets>
    <sheet name="Diseño" sheetId="1" r:id="rId1"/>
    <sheet name="DiseñoN2" sheetId="9" r:id="rId2"/>
    <sheet name="Tablas1" sheetId="3" r:id="rId3"/>
    <sheet name="Tablas2" sheetId="4" r:id="rId4"/>
    <sheet name="Tablas3" sheetId="5" r:id="rId5"/>
    <sheet name="Tablas4" sheetId="6" r:id="rId6"/>
    <sheet name="Tablas5" sheetId="7" r:id="rId7"/>
    <sheet name="AuxTabla3" sheetId="8" r:id="rId8"/>
  </sheets>
  <definedNames>
    <definedName name="METADATOS">Diseño!$A$2:$E$93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4" i="1" l="1"/>
  <c r="C25" i="9" l="1"/>
  <c r="H4" i="9"/>
  <c r="H5" i="9" s="1"/>
  <c r="H6" i="9" s="1"/>
  <c r="H7" i="9" s="1"/>
  <c r="H8" i="9" s="1"/>
  <c r="H9" i="9" s="1"/>
  <c r="H10" i="9" s="1"/>
  <c r="H11" i="9" s="1"/>
  <c r="H12" i="9" s="1"/>
  <c r="H13" i="9" s="1"/>
  <c r="H14" i="9" s="1"/>
  <c r="H15" i="9" s="1"/>
  <c r="H16" i="9" s="1"/>
  <c r="H17" i="9" s="1"/>
  <c r="H18" i="9" s="1"/>
  <c r="H19" i="9" s="1"/>
  <c r="H20" i="9" s="1"/>
  <c r="H21" i="9" s="1"/>
  <c r="H22" i="9" s="1"/>
  <c r="H23" i="9" s="1"/>
  <c r="H24" i="9" s="1"/>
  <c r="G4" i="9"/>
  <c r="G5" i="9" s="1"/>
  <c r="G6" i="9" s="1"/>
  <c r="G7" i="9" s="1"/>
  <c r="G8" i="9" s="1"/>
  <c r="G9" i="9" s="1"/>
  <c r="G10" i="9" s="1"/>
  <c r="G11" i="9" s="1"/>
  <c r="G12" i="9" s="1"/>
  <c r="G13" i="9" s="1"/>
  <c r="G14" i="9" s="1"/>
  <c r="G15" i="9" s="1"/>
  <c r="G16" i="9" s="1"/>
  <c r="G17" i="9" s="1"/>
  <c r="G18" i="9" s="1"/>
  <c r="G19" i="9" s="1"/>
  <c r="G20" i="9" s="1"/>
  <c r="G21" i="9" s="1"/>
  <c r="G22" i="9" s="1"/>
  <c r="G23" i="9" s="1"/>
  <c r="G24" i="9" s="1"/>
  <c r="H4" i="1" l="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G4" i="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alcChain>
</file>

<file path=xl/sharedStrings.xml><?xml version="1.0" encoding="utf-8"?>
<sst xmlns="http://schemas.openxmlformats.org/spreadsheetml/2006/main" count="1900" uniqueCount="967">
  <si>
    <t>CICLO</t>
  </si>
  <si>
    <t>CCAA</t>
  </si>
  <si>
    <t>Comunidad autónoma</t>
  </si>
  <si>
    <t>PROV</t>
  </si>
  <si>
    <t>NVIVI</t>
  </si>
  <si>
    <t>NIVEL</t>
  </si>
  <si>
    <t>NPERS</t>
  </si>
  <si>
    <t>A</t>
  </si>
  <si>
    <t>EDAD1</t>
  </si>
  <si>
    <t>RELPP1</t>
  </si>
  <si>
    <t>SEXO1</t>
  </si>
  <si>
    <t>NCONY</t>
  </si>
  <si>
    <t>NPADRE</t>
  </si>
  <si>
    <t>NMADRE</t>
  </si>
  <si>
    <t>RELLMILI</t>
  </si>
  <si>
    <t>ECIV1</t>
  </si>
  <si>
    <t>PRONA1</t>
  </si>
  <si>
    <t>REGNA1</t>
  </si>
  <si>
    <t>Región del país extranjero de nacimiento</t>
  </si>
  <si>
    <t>NAC1</t>
  </si>
  <si>
    <t>EXREGNA1</t>
  </si>
  <si>
    <t>ANORE1</t>
  </si>
  <si>
    <t>Relleno en apartado de formación</t>
  </si>
  <si>
    <t>EDADEST</t>
  </si>
  <si>
    <t>CURSR</t>
  </si>
  <si>
    <t>CURSNR</t>
  </si>
  <si>
    <t>OBJFORM</t>
  </si>
  <si>
    <t>Objetivo de la formación no reglada</t>
  </si>
  <si>
    <t>TRAREM</t>
  </si>
  <si>
    <t>AYUDFA</t>
  </si>
  <si>
    <t>AUSENT</t>
  </si>
  <si>
    <t>RZNOTB</t>
  </si>
  <si>
    <t>VINCUL</t>
  </si>
  <si>
    <t>NUEVEM</t>
  </si>
  <si>
    <t>OCUP1</t>
  </si>
  <si>
    <t>SITU</t>
  </si>
  <si>
    <t>SP</t>
  </si>
  <si>
    <t>DUCON1</t>
  </si>
  <si>
    <t>DUCON2</t>
  </si>
  <si>
    <t>DUCON3</t>
  </si>
  <si>
    <t>TCONTM</t>
  </si>
  <si>
    <t>TCONTD</t>
  </si>
  <si>
    <t>DREN</t>
  </si>
  <si>
    <t>DCOM</t>
  </si>
  <si>
    <t>PROEST</t>
  </si>
  <si>
    <t>REGEST</t>
  </si>
  <si>
    <t>PARCO1</t>
  </si>
  <si>
    <t>PARCO2</t>
  </si>
  <si>
    <t>HORASP</t>
  </si>
  <si>
    <t>HORASH</t>
  </si>
  <si>
    <t>HORASE</t>
  </si>
  <si>
    <t>EXTRA</t>
  </si>
  <si>
    <t>EXTPAG</t>
  </si>
  <si>
    <t>EXTNPG</t>
  </si>
  <si>
    <t xml:space="preserve">Relleno apartado caracteristicas empleo </t>
  </si>
  <si>
    <t>TRAPLU</t>
  </si>
  <si>
    <t>OCUPLU1</t>
  </si>
  <si>
    <t>SITPLU</t>
  </si>
  <si>
    <t>HORPLU</t>
  </si>
  <si>
    <t>MASHOR</t>
  </si>
  <si>
    <t>DISMAS</t>
  </si>
  <si>
    <t>RZNDISH</t>
  </si>
  <si>
    <t>HORDES</t>
  </si>
  <si>
    <t>BUSOTR</t>
  </si>
  <si>
    <t>BUSCA</t>
  </si>
  <si>
    <t>DESEA</t>
  </si>
  <si>
    <t>FOBACT</t>
  </si>
  <si>
    <t>NBUSCA</t>
  </si>
  <si>
    <t>RZULT</t>
  </si>
  <si>
    <t>ITBU</t>
  </si>
  <si>
    <t>DISP</t>
  </si>
  <si>
    <t>RZNDIS</t>
  </si>
  <si>
    <t>EMPANT</t>
  </si>
  <si>
    <t>DTANT</t>
  </si>
  <si>
    <t>OFEMP</t>
  </si>
  <si>
    <t>SIDI1</t>
  </si>
  <si>
    <t>SIDI2</t>
  </si>
  <si>
    <t>SIDI3</t>
  </si>
  <si>
    <t>SIDAC1</t>
  </si>
  <si>
    <t>SIDAC2</t>
  </si>
  <si>
    <t>DAUSVAC</t>
  </si>
  <si>
    <t>DAUSENF</t>
  </si>
  <si>
    <t>DAUSOTR</t>
  </si>
  <si>
    <t>TRAANT</t>
  </si>
  <si>
    <t>AOI</t>
  </si>
  <si>
    <t>Relleno variables derivadas</t>
  </si>
  <si>
    <t>FACTOREL</t>
  </si>
  <si>
    <t>Variables trimestrales nuevas respecto de la EPA-2005-2020</t>
  </si>
  <si>
    <t>* Las variables OCUPA, ACTA, SITUA se ofrecen sólo si hace a lo sumo un año que dejaron el empleo.</t>
  </si>
  <si>
    <t>Rellenos para facilitar en lo posible en mantenimiento de variables en las mismas posiciones que en el diseño EPA de periodos anteriores</t>
  </si>
  <si>
    <t>EDAD2</t>
  </si>
  <si>
    <t>RELPP2</t>
  </si>
  <si>
    <t>SEXO2</t>
  </si>
  <si>
    <t>Relleno (blancos)</t>
  </si>
  <si>
    <t>PRONA2</t>
  </si>
  <si>
    <t>REGNA2</t>
  </si>
  <si>
    <t>NAC2</t>
  </si>
  <si>
    <t>EXREGNA2</t>
  </si>
  <si>
    <t>ANORE2</t>
  </si>
  <si>
    <r>
      <t>1</t>
    </r>
    <r>
      <rPr>
        <sz val="9"/>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 </t>
    </r>
  </si>
  <si>
    <r>
      <t>2</t>
    </r>
    <r>
      <rPr>
        <sz val="9"/>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</si>
  <si>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r>
      <t>*</t>
    </r>
    <r>
      <rPr>
        <sz val="9"/>
        <rFont val="Arial"/>
        <family val="2"/>
      </rPr>
      <t xml:space="preserve"> Nuevo código 38 en NFORMA y NCURSR. El de estudios en curso (NCURSR) se añade como válido a partir del segundo trimestre de 2015 y el de formación alcanzado (NFORMA) a partir del segundo trimestre de 2016</t>
    </r>
  </si>
  <si>
    <t>Variable</t>
  </si>
  <si>
    <t>Diccionario de la variable</t>
  </si>
  <si>
    <t>Longitud</t>
  </si>
  <si>
    <t>Tipo</t>
  </si>
  <si>
    <t>Decimales</t>
  </si>
  <si>
    <t>Posición</t>
  </si>
  <si>
    <t>Orden</t>
  </si>
  <si>
    <t xml:space="preserve">Descripción </t>
  </si>
  <si>
    <t>TNIVEL</t>
  </si>
  <si>
    <t xml:space="preserve">Código </t>
  </si>
  <si>
    <t>Descripción</t>
  </si>
  <si>
    <t>1</t>
  </si>
  <si>
    <t>Persona de 16 o más años</t>
  </si>
  <si>
    <t>2</t>
  </si>
  <si>
    <t>Menor de 16 años</t>
  </si>
  <si>
    <t>T5EDAD</t>
  </si>
  <si>
    <t>00</t>
  </si>
  <si>
    <t xml:space="preserve">0 a 4 años     </t>
  </si>
  <si>
    <t>05</t>
  </si>
  <si>
    <t xml:space="preserve">5 a 9 años     </t>
  </si>
  <si>
    <t>10</t>
  </si>
  <si>
    <t xml:space="preserve">10 a 15 años   </t>
  </si>
  <si>
    <t>16</t>
  </si>
  <si>
    <t xml:space="preserve">16 a 19 años   </t>
  </si>
  <si>
    <t>20</t>
  </si>
  <si>
    <t xml:space="preserve">20 a 24 años   </t>
  </si>
  <si>
    <t>25</t>
  </si>
  <si>
    <t xml:space="preserve">25 a 29 años   </t>
  </si>
  <si>
    <t>30</t>
  </si>
  <si>
    <t xml:space="preserve">30 a 34 años   </t>
  </si>
  <si>
    <t>35</t>
  </si>
  <si>
    <t xml:space="preserve">35 a 39 años   </t>
  </si>
  <si>
    <t>40</t>
  </si>
  <si>
    <t xml:space="preserve">40 a 44 años   </t>
  </si>
  <si>
    <t>45</t>
  </si>
  <si>
    <t xml:space="preserve">45 a 49 años   </t>
  </si>
  <si>
    <t>50</t>
  </si>
  <si>
    <t xml:space="preserve">50 a 54 años   </t>
  </si>
  <si>
    <t>55</t>
  </si>
  <si>
    <t xml:space="preserve">55 a 59 años   </t>
  </si>
  <si>
    <t>60</t>
  </si>
  <si>
    <t xml:space="preserve">60 a 64 años   </t>
  </si>
  <si>
    <t>65</t>
  </si>
  <si>
    <t xml:space="preserve">65 o más años     </t>
  </si>
  <si>
    <t>TRELPP</t>
  </si>
  <si>
    <t>Persona de referencia (p.r.)</t>
  </si>
  <si>
    <t>Cónyuge o pareja de la p.r.</t>
  </si>
  <si>
    <t>3</t>
  </si>
  <si>
    <t>Hijo/a, hijastro/a (de la p.r o pareja del mismo)</t>
  </si>
  <si>
    <t>4</t>
  </si>
  <si>
    <t>5</t>
  </si>
  <si>
    <t>6</t>
  </si>
  <si>
    <t>7</t>
  </si>
  <si>
    <t>Otro pariente de la p.r (o pareja del mismo)</t>
  </si>
  <si>
    <t>8</t>
  </si>
  <si>
    <t xml:space="preserve">Persona del servicio doméstico </t>
  </si>
  <si>
    <t>9</t>
  </si>
  <si>
    <t>Sin parentesco con la p.r.</t>
  </si>
  <si>
    <t>TSEXO</t>
  </si>
  <si>
    <t>Mujer</t>
  </si>
  <si>
    <t>TECIV</t>
  </si>
  <si>
    <t>Soltero</t>
  </si>
  <si>
    <t>Casado</t>
  </si>
  <si>
    <t>Viudo</t>
  </si>
  <si>
    <t>Separado o divorciado</t>
  </si>
  <si>
    <t>TNACIO</t>
  </si>
  <si>
    <t>Española</t>
  </si>
  <si>
    <t>Española y doble nacionalidad</t>
  </si>
  <si>
    <t>Extranjera</t>
  </si>
  <si>
    <t>TNFORMA</t>
  </si>
  <si>
    <t>NFORMA</t>
  </si>
  <si>
    <t>AN</t>
  </si>
  <si>
    <t>Analfabetos (código 01 en CNED-2014), (código 80 en CNED-2000)</t>
  </si>
  <si>
    <t>P1</t>
  </si>
  <si>
    <t>Educación primaria incompleta (código 02 en CNED-2014), (código 11 en CNED-2000)</t>
  </si>
  <si>
    <t>P2</t>
  </si>
  <si>
    <t xml:space="preserve">Educación primaria (código 10 en CNED-2014), (código 12 en CNED 2000) </t>
  </si>
  <si>
    <t>S1</t>
  </si>
  <si>
    <t>Primera etapa de educación secundaria (códigos 21-24 en CNED-2014), (códigos 21-23, 31, 36* en CNED-2000)</t>
  </si>
  <si>
    <t>SG</t>
  </si>
  <si>
    <t>Segunda etapa de educación secundaria. Orientación general (código 32 en CNED-2014), (código 32 en CNED-2000)</t>
  </si>
  <si>
    <r>
      <t xml:space="preserve">Segunda etapa de educación secundaria. Orientación profesional (incluye educación postsecundaria no superior) </t>
    </r>
    <r>
      <rPr>
        <sz val="10"/>
        <color indexed="8"/>
        <rFont val="Arial"/>
        <family val="2"/>
      </rPr>
      <t>(códigos 33-35, 38**, 41 en CNED-2014), (códigos 33, 34, 41 en CNED-2000)</t>
    </r>
  </si>
  <si>
    <t>SU</t>
  </si>
  <si>
    <t>Educación superior (códigos 51, 52, 61-63, 71-75, 81 en CNED-2014), (códigos 50-56, 59, 61 en CNED-2000)</t>
  </si>
  <si>
    <t>TCURSR</t>
  </si>
  <si>
    <t xml:space="preserve">Sí </t>
  </si>
  <si>
    <t>Estudiante en vacaciones</t>
  </si>
  <si>
    <t>No</t>
  </si>
  <si>
    <t>TNCURSR</t>
  </si>
  <si>
    <t>PR</t>
  </si>
  <si>
    <t>Educación primaria (códigos 11-13 en CNED-2014), (códigos 11-13 en CNED-2000)</t>
  </si>
  <si>
    <t>Primera etapa de educación secundaria (códigos 21-23 en CNED-2014), (códigos 22, 23, 36** en CNED-2000)</t>
  </si>
  <si>
    <t>Segunda etapa de educación secundaria. Orientación general (códigos 31, 32 en CNED-2014), (código 32 en CNED-2000)</t>
  </si>
  <si>
    <r>
      <t xml:space="preserve">Segunda etapa de educación secundaria. Orientación profesional (incluye educación postsecundaria no superior </t>
    </r>
    <r>
      <rPr>
        <sz val="10"/>
        <color indexed="8"/>
        <rFont val="Arial"/>
        <family val="2"/>
      </rPr>
      <t>(códigos 33-35*, 36-37, 38***, 41 en CNED-2014), (códigos 33, 34 en CNED-2000)</t>
    </r>
  </si>
  <si>
    <t>Educación superior (códigos 51, 52, 61-63, 71-75, 81 en CNED-2014), (códigos 50-52, 54-56, 59, 61 en CNED-2000)</t>
  </si>
  <si>
    <t>TSINO</t>
  </si>
  <si>
    <t>Sí</t>
  </si>
  <si>
    <t>TSINONS</t>
  </si>
  <si>
    <t>0</t>
  </si>
  <si>
    <t>No sabe</t>
  </si>
  <si>
    <t>TRZNOTB</t>
  </si>
  <si>
    <t>01</t>
  </si>
  <si>
    <t>Vacaciones o dias de permiso</t>
  </si>
  <si>
    <t>02</t>
  </si>
  <si>
    <t>Permiso por nacimiento de un hijo</t>
  </si>
  <si>
    <t>03</t>
  </si>
  <si>
    <t>Excedencia por nacimiento de un hijo</t>
  </si>
  <si>
    <t>04</t>
  </si>
  <si>
    <t>Enfermedad, accidente o incapacidad temporal del encuestado</t>
  </si>
  <si>
    <t>Jornada de verano, horario variable, flexible o similar</t>
  </si>
  <si>
    <t>06</t>
  </si>
  <si>
    <t>Actividades de representación sindical</t>
  </si>
  <si>
    <t>07</t>
  </si>
  <si>
    <t>Nuevo empleo en el que aún no había empezado a trabajar</t>
  </si>
  <si>
    <t>08</t>
  </si>
  <si>
    <t xml:space="preserve">Fijo discontinuo o trabajador estacional en la época de menor actividad </t>
  </si>
  <si>
    <t>09</t>
  </si>
  <si>
    <t>Mal tiempo</t>
  </si>
  <si>
    <t>Paro parcial por razones técnicas o económicas</t>
  </si>
  <si>
    <t>11</t>
  </si>
  <si>
    <t>Se encuentra en expediente de regulación de empleo</t>
  </si>
  <si>
    <t>12</t>
  </si>
  <si>
    <t>Huelga o conflicto laboral</t>
  </si>
  <si>
    <t>13</t>
  </si>
  <si>
    <t>14</t>
  </si>
  <si>
    <t>Razones personales o responsabilidades familiares</t>
  </si>
  <si>
    <t>15</t>
  </si>
  <si>
    <t>Otras razones</t>
  </si>
  <si>
    <t>TVINCUL</t>
  </si>
  <si>
    <t>TNUEVEM</t>
  </si>
  <si>
    <t>Sí, se incorporará en un plazo inferior o igual a  tres meses</t>
  </si>
  <si>
    <t>Sí, se incorporará en un plazo superior a tres meses</t>
  </si>
  <si>
    <t>TOCUP</t>
  </si>
  <si>
    <t>Ocupaciones militares (códigos CNO-2011). Fuerzas armadas (códigos CNO-1994)</t>
  </si>
  <si>
    <t>Directores y gerentes (códigos CNO-2011). Dirección de las empresas y de las  Administraciones Públicas (códigos CNO-1994)</t>
  </si>
  <si>
    <t>Técnicos y Profesionales científicos e intelectuales (códigos CNO-2011)</t>
  </si>
  <si>
    <t>Técnicos y Profesionales de apoyo (códigos CNO-2011)</t>
  </si>
  <si>
    <t>Empleados contables, administrativos y otros empleados de oficina (códigos CNO-2011). Empleados de tipo administrativo (códigos CNO-1994)</t>
  </si>
  <si>
    <t>Trabajadores de servicios de restauración, personales, protección y vendedores de comercio (códigos CNO-2011)</t>
  </si>
  <si>
    <t>Trabajadores cualificados en el sector agrícola, ganadero, forestal y pesquero (códigos CNO-2011).Trabajadores cualificados en la agricultura y en la pesca (códigos CNO-1994)</t>
  </si>
  <si>
    <t xml:space="preserve">Artesanos y trabajadores cualificados de las industrias manufactureras y la construcción (excepto operadores de instalaciones y maquinaria (códigos CNO-2011). Artesanos y trabajadores cualificados de las industrias manufactureras, la construcción, y la minería, excepto operadores de instalaciones y maquinaria (códigos CNO-1994)  </t>
  </si>
  <si>
    <t>Operadores de instalaciones y maquinaria, y montadores (códigos CNO-2011)</t>
  </si>
  <si>
    <t>Ocupaciones elementales (códigos CNO-2011). Trabajadores no cualificados (códigos CNO-1994)</t>
  </si>
  <si>
    <t>TACTIV</t>
  </si>
  <si>
    <t>Agricultura, ganadería, silvicultura y pesca (códigos CNAE-09: 01, 02 y 03), (códigos CNAE-93: 01, 02 y 05)</t>
  </si>
  <si>
    <t>Industria de la alimentación, textil, cuero, madera y papel (códigos CNAE-09: del 10 al 18), (códigos CNAE-93 del 15 al 22)</t>
  </si>
  <si>
    <t xml:space="preserve">Industrias extractivas, refino de petróleo, industria química, farmaceutica, industria del caucho y materias plásticas, suministro energía eléctrica, gas, vapor y aire acondicionado, suministro de agua, gestión de residuos. Metalurgia (códigos CNAE-09: del 05 al 09, del 19 al 25, 35 y del 36 al 39), (códigos CNAE-93: del 10 al 14, del 23 al 28, 40 y 41) </t>
  </si>
  <si>
    <t>Construcción de maquinaria, equipo eléctrico y material de transporte. Instalación y reparación industrial  (códigos CNAE-09 del 26 al 33), (códigos CNAE-93 del 29 al 37)</t>
  </si>
  <si>
    <t>Construcción (códigos CNAE-09: del 41 al 43), (código CNAE-93: 45)</t>
  </si>
  <si>
    <t>Comercio al por mayor y al por menor y sus instalaciones y reparaciones. Reparación de automóviles, hostelería (códigos CNAE-09: del 45 al 47, 55 y 56), (códigos CNAE-93: 50, 51, 52 y 55)</t>
  </si>
  <si>
    <t>Transporte y almacenamiento. Información y comunicaciones (códigos CNAE-09 del 49 al 53 y del 58 al 63), (códigos CNAE-93 del 60 al 64)</t>
  </si>
  <si>
    <t>Intermediación financiera, seguros, actividades inmobiliarias, servicios profesionales, científicos, administrativos y otros (códigos CNAE-09: del 64 al 66, 68, del 69 al 75 y del 77 al 82), (códigos CNAE-93 del 65 al 67 y del 70 al 74)</t>
  </si>
  <si>
    <t>Administración Pública, educación y actividades sanitarias (códigos CNAE-09: 84, 85 y del 86 al 88), (códigos CNAE-93: 75, 80 y 85)</t>
  </si>
  <si>
    <t>Otros servicios (códigos CNAE-09: del 90 al 93, del 94 al 96, 97y  99), (códigos CNAE-93: del 90 al 93, 95 y 99)</t>
  </si>
  <si>
    <t>TSITUAC</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</si>
  <si>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</si>
  <si>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</si>
  <si>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</si>
  <si>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</si>
  <si>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</si>
  <si>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</si>
  <si>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 xml:space="preserve">Otra situación </t>
  </si>
  <si>
    <t>TADMTB</t>
  </si>
  <si>
    <t>Administración central</t>
  </si>
  <si>
    <t>Administración de la Seguridad Social</t>
  </si>
  <si>
    <t>Administración de Comunidad Autónoma</t>
  </si>
  <si>
    <t>Administración local</t>
  </si>
  <si>
    <t>Empresas públicas e Instituciones financieras públicas</t>
  </si>
  <si>
    <t>T1DUCON</t>
  </si>
  <si>
    <t>Indefinido</t>
  </si>
  <si>
    <t>Temporal</t>
  </si>
  <si>
    <t>T2DUCON</t>
  </si>
  <si>
    <t>Permanente</t>
  </si>
  <si>
    <t>Discontinuo</t>
  </si>
  <si>
    <t>T3DUCON</t>
  </si>
  <si>
    <t>De aprendizaje, formación o práctica</t>
  </si>
  <si>
    <t>Estacional o de temporada</t>
  </si>
  <si>
    <t>Cubre la ausencia total o parcial de otro trabajador</t>
  </si>
  <si>
    <t>Para obra o servicio determinado</t>
  </si>
  <si>
    <t>Verbal no incluido en las opciones anteriores</t>
  </si>
  <si>
    <t xml:space="preserve">Otro tipo </t>
  </si>
  <si>
    <t>T1PARCO</t>
  </si>
  <si>
    <t>Completa</t>
  </si>
  <si>
    <t>Parcial</t>
  </si>
  <si>
    <t>T2PARCO</t>
  </si>
  <si>
    <t>Seguir cursos de enseñanza o formación</t>
  </si>
  <si>
    <t>Enfermedad o incapacidad propia</t>
  </si>
  <si>
    <t>No haber podido encontrar un trabajo de jornada completa</t>
  </si>
  <si>
    <t>No querer un trabajo de jornada completa</t>
  </si>
  <si>
    <t>Desconoce el motivo</t>
  </si>
  <si>
    <t>17</t>
  </si>
  <si>
    <t>18</t>
  </si>
  <si>
    <t>19</t>
  </si>
  <si>
    <t>TMASHOR</t>
  </si>
  <si>
    <t>No, desearía trabajar menos horas con reducción proporcional de salario</t>
  </si>
  <si>
    <t>TRZNDIS</t>
  </si>
  <si>
    <t>Tener que completar estudios o formación</t>
  </si>
  <si>
    <t>TRZNDSH</t>
  </si>
  <si>
    <t>TFOBACT</t>
  </si>
  <si>
    <t xml:space="preserve">Métodos activos de búsqueda de empleo </t>
  </si>
  <si>
    <t>Métodos no activos de búsqueda de empleo</t>
  </si>
  <si>
    <t>TNBUSCA</t>
  </si>
  <si>
    <t xml:space="preserve">Está afectado por una regulación de empleo </t>
  </si>
  <si>
    <t>Por enfermedad o incapacidad propia</t>
  </si>
  <si>
    <t>Tiene otras responsabilidades familiares o personales</t>
  </si>
  <si>
    <t>Está cursando estudios o recibiendo formación</t>
  </si>
  <si>
    <t>Está jubilado</t>
  </si>
  <si>
    <t>TITBU</t>
  </si>
  <si>
    <t>Menos de 1 mes</t>
  </si>
  <si>
    <t>De 1 a &lt; 3 meses</t>
  </si>
  <si>
    <t>De 3 a &lt; 6 meses</t>
  </si>
  <si>
    <t>De  6 meses a &lt; 1 año</t>
  </si>
  <si>
    <t xml:space="preserve">De 1 año a &lt; 1 año y medio  </t>
  </si>
  <si>
    <t xml:space="preserve">De 1 año y medio a &lt; 2 años </t>
  </si>
  <si>
    <t>De 2 a &lt; 4 años</t>
  </si>
  <si>
    <t>4 años o más</t>
  </si>
  <si>
    <t>TOFEMP</t>
  </si>
  <si>
    <t>Estaba inscrito como demandante y recibía algún tipo de prestación</t>
  </si>
  <si>
    <t>Estaba inscrito como demandante sin recibir subsidio o prestación por desempleo</t>
  </si>
  <si>
    <t>No estaba inscrito como demandante</t>
  </si>
  <si>
    <t>No contesta / No sabe</t>
  </si>
  <si>
    <t>TSID</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</si>
  <si>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</si>
  <si>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</si>
  <si>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</si>
  <si>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</si>
  <si>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</si>
  <si>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</si>
  <si>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</si>
  <si>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No sabe / No refiere estado de inactividad</t>
  </si>
  <si>
    <t>TSIDAC</t>
  </si>
  <si>
    <t>Trabajando</t>
  </si>
  <si>
    <t>Buscando empleo</t>
  </si>
  <si>
    <t>TAOI</t>
  </si>
  <si>
    <t>Ocupados subempleados por insuficiencia de horas</t>
  </si>
  <si>
    <t>Resto de ocupados</t>
  </si>
  <si>
    <t>Parados que buscan primer empleo</t>
  </si>
  <si>
    <t>Parados que han trabajado antes</t>
  </si>
  <si>
    <t>Inactivos 1 (desanimados)</t>
  </si>
  <si>
    <t>Inactivos 2 (junto con los desanimados forman los activos potenciales)</t>
  </si>
  <si>
    <t>Inactivos 3 (resto de inactivos)</t>
  </si>
  <si>
    <t>TCCAA</t>
  </si>
  <si>
    <t>Código</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</si>
  <si>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</si>
  <si>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</si>
  <si>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</si>
  <si>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</si>
  <si>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</si>
  <si>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</si>
  <si>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</si>
  <si>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</si>
  <si>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</si>
  <si>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</si>
  <si>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</si>
  <si>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</si>
  <si>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</si>
  <si>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</si>
  <si>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</si>
  <si>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</si>
  <si>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Rioja, La</t>
  </si>
  <si>
    <t>51</t>
  </si>
  <si>
    <t>Ceuta</t>
  </si>
  <si>
    <t>52</t>
  </si>
  <si>
    <t>Melilla</t>
  </si>
  <si>
    <t>TPROV</t>
  </si>
  <si>
    <t>Araba/Álava</t>
  </si>
  <si>
    <t>Albacete</t>
  </si>
  <si>
    <t>Alicante/Alacant</t>
  </si>
  <si>
    <t>Almería</t>
  </si>
  <si>
    <t>Ávila</t>
  </si>
  <si>
    <t>Badajoz</t>
  </si>
  <si>
    <t>Barcelona</t>
  </si>
  <si>
    <t>Burgos</t>
  </si>
  <si>
    <t>Cáceres</t>
  </si>
  <si>
    <t>Cádiz</t>
  </si>
  <si>
    <t>Castellón /Castelló</t>
  </si>
  <si>
    <t>Ciudad Real</t>
  </si>
  <si>
    <t>Córdoba</t>
  </si>
  <si>
    <t>Coruña, A</t>
  </si>
  <si>
    <t>Cuenca</t>
  </si>
  <si>
    <t>Girona</t>
  </si>
  <si>
    <t>Granada</t>
  </si>
  <si>
    <t>Guadalajara</t>
  </si>
  <si>
    <t>Gipuzkoa</t>
  </si>
  <si>
    <t>21</t>
  </si>
  <si>
    <t>Huelva</t>
  </si>
  <si>
    <t>22</t>
  </si>
  <si>
    <t>Huesca</t>
  </si>
  <si>
    <t>23</t>
  </si>
  <si>
    <t>Jaén</t>
  </si>
  <si>
    <t>24</t>
  </si>
  <si>
    <t>León</t>
  </si>
  <si>
    <t>Lleida</t>
  </si>
  <si>
    <t>26</t>
  </si>
  <si>
    <t>27</t>
  </si>
  <si>
    <t>Lugo</t>
  </si>
  <si>
    <t>28</t>
  </si>
  <si>
    <t>Madrid</t>
  </si>
  <si>
    <t>29</t>
  </si>
  <si>
    <t>Málaga</t>
  </si>
  <si>
    <t>Murcia</t>
  </si>
  <si>
    <t>31</t>
  </si>
  <si>
    <t>Navarra</t>
  </si>
  <si>
    <t>32</t>
  </si>
  <si>
    <t>Ourense</t>
  </si>
  <si>
    <t>33</t>
  </si>
  <si>
    <t>Asturias</t>
  </si>
  <si>
    <t>34</t>
  </si>
  <si>
    <t>Palencia</t>
  </si>
  <si>
    <t>Palmas, Las</t>
  </si>
  <si>
    <t>36</t>
  </si>
  <si>
    <t>Pontevedra</t>
  </si>
  <si>
    <t>37</t>
  </si>
  <si>
    <t>Salamanca</t>
  </si>
  <si>
    <t>38</t>
  </si>
  <si>
    <t>Santa Cruz de Tenerife</t>
  </si>
  <si>
    <t>39</t>
  </si>
  <si>
    <t>Segovia</t>
  </si>
  <si>
    <t>41</t>
  </si>
  <si>
    <t>Sevilla</t>
  </si>
  <si>
    <t>42</t>
  </si>
  <si>
    <t>Soria</t>
  </si>
  <si>
    <t>43</t>
  </si>
  <si>
    <t>Tarragona</t>
  </si>
  <si>
    <t>44</t>
  </si>
  <si>
    <t>Teruel</t>
  </si>
  <si>
    <t>Toledo</t>
  </si>
  <si>
    <t>46</t>
  </si>
  <si>
    <t>Valencia/València</t>
  </si>
  <si>
    <t>47</t>
  </si>
  <si>
    <t>Valladolid</t>
  </si>
  <si>
    <t>48</t>
  </si>
  <si>
    <t>Bizkaia</t>
  </si>
  <si>
    <t>49</t>
  </si>
  <si>
    <t>Zamora</t>
  </si>
  <si>
    <t>Zaragoza</t>
  </si>
  <si>
    <t>TREGNAP</t>
  </si>
  <si>
    <t>115</t>
  </si>
  <si>
    <t xml:space="preserve">UE- 15                                       </t>
  </si>
  <si>
    <t>125</t>
  </si>
  <si>
    <t xml:space="preserve">UE- 25 (no UE-15)                            </t>
  </si>
  <si>
    <t>128</t>
  </si>
  <si>
    <t xml:space="preserve">UE- 28 (no UE-27)                         </t>
  </si>
  <si>
    <t>100</t>
  </si>
  <si>
    <t xml:space="preserve">Resto de Europa                              </t>
  </si>
  <si>
    <t>200</t>
  </si>
  <si>
    <t xml:space="preserve">África                                       </t>
  </si>
  <si>
    <t>300</t>
  </si>
  <si>
    <t xml:space="preserve">América del Norte                            </t>
  </si>
  <si>
    <t>310</t>
  </si>
  <si>
    <t xml:space="preserve">Centroamérica y Caribe                       </t>
  </si>
  <si>
    <t>350</t>
  </si>
  <si>
    <t xml:space="preserve">Sudamérica                                   </t>
  </si>
  <si>
    <t>400</t>
  </si>
  <si>
    <t xml:space="preserve">Asia Oriental (Lejano Oriente)               </t>
  </si>
  <si>
    <t>410</t>
  </si>
  <si>
    <t xml:space="preserve">Asia Occidental (Oriente Próximo)            </t>
  </si>
  <si>
    <t>420</t>
  </si>
  <si>
    <t xml:space="preserve">Asia del Sur y Sudoeste                      </t>
  </si>
  <si>
    <t>500</t>
  </si>
  <si>
    <t xml:space="preserve">Oceanía                                      </t>
  </si>
  <si>
    <t>999</t>
  </si>
  <si>
    <t xml:space="preserve">Apátridas                                    </t>
  </si>
  <si>
    <t>TREGNA</t>
  </si>
  <si>
    <t>TREGEST</t>
  </si>
  <si>
    <t>UE- 15 (Excepto Francia y Portugal)</t>
  </si>
  <si>
    <t>UE- 25 (no UE-15)</t>
  </si>
  <si>
    <t>UE- 28 (no UE-27)</t>
  </si>
  <si>
    <t>Resto de Europa (Excepto Andorra)</t>
  </si>
  <si>
    <t>África (Excepto Marruecos)</t>
  </si>
  <si>
    <t>América del Norte</t>
  </si>
  <si>
    <t>Centroamérica y Caribe</t>
  </si>
  <si>
    <t>Sudamérica</t>
  </si>
  <si>
    <t>Asia Oriental (Lejano Oriente)</t>
  </si>
  <si>
    <t>Asia Occidental (Oriente Próximo)</t>
  </si>
  <si>
    <t>Asia del Sur y Sudoeste</t>
  </si>
  <si>
    <t>Oceanía</t>
  </si>
  <si>
    <t>Portugal</t>
  </si>
  <si>
    <t>Francia</t>
  </si>
  <si>
    <t>Andorra</t>
  </si>
  <si>
    <t>Marruecos</t>
  </si>
  <si>
    <t>N_EDEST</t>
  </si>
  <si>
    <t>No sabe la fecha en la que alcanzó el máximo nivel de estudios</t>
  </si>
  <si>
    <t>T_ORDEN</t>
  </si>
  <si>
    <t>No tiene o no reside en la vivienda</t>
  </si>
  <si>
    <t>N_ANORE</t>
  </si>
  <si>
    <t>Menos de un año en España</t>
  </si>
  <si>
    <t>T_2HORA</t>
  </si>
  <si>
    <t>99</t>
  </si>
  <si>
    <t>No puede precisar /No recuerda</t>
  </si>
  <si>
    <t>T_CONTM</t>
  </si>
  <si>
    <t>96</t>
  </si>
  <si>
    <t>96 meses o más</t>
  </si>
  <si>
    <t>Desconoce la respuesta pero es al menos un mes</t>
  </si>
  <si>
    <t>T_CONTD</t>
  </si>
  <si>
    <t>Desconoce la respuesta pero es menos de un mes</t>
  </si>
  <si>
    <t>THORAS</t>
  </si>
  <si>
    <t>9999</t>
  </si>
  <si>
    <t>No puede precisar /No sabe</t>
  </si>
  <si>
    <t>THORASE</t>
  </si>
  <si>
    <t>0000</t>
  </si>
  <si>
    <t>No trabajó durante la semana de referencia</t>
  </si>
  <si>
    <t>TEXTRAO</t>
  </si>
  <si>
    <t>No hizo horas extra durante la semana de referencia</t>
  </si>
  <si>
    <t>T_CICLO</t>
  </si>
  <si>
    <t>2021T1</t>
  </si>
  <si>
    <t>2021T2</t>
  </si>
  <si>
    <t>2021T3</t>
  </si>
  <si>
    <t>2021T4</t>
  </si>
  <si>
    <t>2022T1</t>
  </si>
  <si>
    <t>2022T2</t>
  </si>
  <si>
    <t>2022T3</t>
  </si>
  <si>
    <t>2022T4</t>
  </si>
  <si>
    <t>2023T1</t>
  </si>
  <si>
    <t>2023T2</t>
  </si>
  <si>
    <t>2023T3</t>
  </si>
  <si>
    <t>2023T4</t>
  </si>
  <si>
    <t>2024T1</t>
  </si>
  <si>
    <t>2024T2</t>
  </si>
  <si>
    <t>2024T3</t>
  </si>
  <si>
    <t>2024T4</t>
  </si>
  <si>
    <t>2025T1</t>
  </si>
  <si>
    <t>2025T2</t>
  </si>
  <si>
    <t>2025T3</t>
  </si>
  <si>
    <t>2025T4</t>
  </si>
  <si>
    <t>2026T1</t>
  </si>
  <si>
    <t>2026T2</t>
  </si>
  <si>
    <t>2026T3</t>
  </si>
  <si>
    <t>2026T4</t>
  </si>
  <si>
    <t>2027T1</t>
  </si>
  <si>
    <t>2027T2</t>
  </si>
  <si>
    <t>2027T3</t>
  </si>
  <si>
    <t>2027T4</t>
  </si>
  <si>
    <t>2028T1</t>
  </si>
  <si>
    <t>2028T2</t>
  </si>
  <si>
    <t>2028T3</t>
  </si>
  <si>
    <t>2028T4</t>
  </si>
  <si>
    <t>2029T1</t>
  </si>
  <si>
    <t>2029T2</t>
  </si>
  <si>
    <t>2029T3</t>
  </si>
  <si>
    <t>2029T4</t>
  </si>
  <si>
    <t>2030T1</t>
  </si>
  <si>
    <t>2030T2</t>
  </si>
  <si>
    <t>2030T3</t>
  </si>
  <si>
    <t>2030T4</t>
  </si>
  <si>
    <t>2031T1</t>
  </si>
  <si>
    <t>2031T2</t>
  </si>
  <si>
    <t>2031T3</t>
  </si>
  <si>
    <t>2031T4</t>
  </si>
  <si>
    <t>2032T1</t>
  </si>
  <si>
    <t>2032T2</t>
  </si>
  <si>
    <t>2032T3</t>
  </si>
  <si>
    <t>2032T4</t>
  </si>
  <si>
    <t>2033T1</t>
  </si>
  <si>
    <t>2033T2</t>
  </si>
  <si>
    <t>2033T3</t>
  </si>
  <si>
    <t>2033T4</t>
  </si>
  <si>
    <t>2034T1</t>
  </si>
  <si>
    <t>2034T2</t>
  </si>
  <si>
    <t>2034T3</t>
  </si>
  <si>
    <t>2034T4</t>
  </si>
  <si>
    <t>2035T1</t>
  </si>
  <si>
    <t>2035T2</t>
  </si>
  <si>
    <t>2035T3</t>
  </si>
  <si>
    <t>2035T4</t>
  </si>
  <si>
    <t>2036T1</t>
  </si>
  <si>
    <t>2036T2</t>
  </si>
  <si>
    <t>2036T3</t>
  </si>
  <si>
    <t>2036T4</t>
  </si>
  <si>
    <t>2037T1</t>
  </si>
  <si>
    <t>2037T2</t>
  </si>
  <si>
    <t>2037T3</t>
  </si>
  <si>
    <t>2037T4</t>
  </si>
  <si>
    <t>2038T1</t>
  </si>
  <si>
    <t>2038T2</t>
  </si>
  <si>
    <t>2038T3</t>
  </si>
  <si>
    <t>2038T4</t>
  </si>
  <si>
    <t>2039T1</t>
  </si>
  <si>
    <t>2039T2</t>
  </si>
  <si>
    <t>2039T3</t>
  </si>
  <si>
    <t>2039T4</t>
  </si>
  <si>
    <t>2040T1</t>
  </si>
  <si>
    <t>2040T2</t>
  </si>
  <si>
    <t>2040T3</t>
  </si>
  <si>
    <t>2040T4</t>
  </si>
  <si>
    <t>2041T1</t>
  </si>
  <si>
    <t>2041T2</t>
  </si>
  <si>
    <t>2041T3</t>
  </si>
  <si>
    <t>2041T4</t>
  </si>
  <si>
    <t>2042T1</t>
  </si>
  <si>
    <t>2042T2</t>
  </si>
  <si>
    <t>2042T3</t>
  </si>
  <si>
    <t>2042T4</t>
  </si>
  <si>
    <t>2043T1</t>
  </si>
  <si>
    <t>2043T2</t>
  </si>
  <si>
    <t>2043T3</t>
  </si>
  <si>
    <t>2043T4</t>
  </si>
  <si>
    <t>2044T1</t>
  </si>
  <si>
    <t>2044T2</t>
  </si>
  <si>
    <t>2044T3</t>
  </si>
  <si>
    <t>2044T4</t>
  </si>
  <si>
    <t>2045T1</t>
  </si>
  <si>
    <t>2045T2</t>
  </si>
  <si>
    <t>2045T3</t>
  </si>
  <si>
    <t>2045T4</t>
  </si>
  <si>
    <t>2046T1</t>
  </si>
  <si>
    <t>2046T2</t>
  </si>
  <si>
    <t>2046T3</t>
  </si>
  <si>
    <t>2046T4</t>
  </si>
  <si>
    <t>2047T1</t>
  </si>
  <si>
    <t>2047T2</t>
  </si>
  <si>
    <t>2047T3</t>
  </si>
  <si>
    <t>2047T4</t>
  </si>
  <si>
    <t>2048T1</t>
  </si>
  <si>
    <t>2048T2</t>
  </si>
  <si>
    <t>2048T3</t>
  </si>
  <si>
    <t>2048T4</t>
  </si>
  <si>
    <t>2049T1</t>
  </si>
  <si>
    <t>2049T2</t>
  </si>
  <si>
    <t>2049T3</t>
  </si>
  <si>
    <t>2049T4</t>
  </si>
  <si>
    <t>2050T1</t>
  </si>
  <si>
    <t>2050T2</t>
  </si>
  <si>
    <t>2050T3</t>
  </si>
  <si>
    <t>2050T4</t>
  </si>
  <si>
    <t>Territorio donde está ubicado el establecimiento, si es fuera de España</t>
  </si>
  <si>
    <t>Personas nacidas en el extranjero</t>
  </si>
  <si>
    <t>Todas las personas de 16 y más años que trabajaron o tenían empleo la semana de referencia</t>
  </si>
  <si>
    <t>115 = UE- 15</t>
  </si>
  <si>
    <t>115 = UE- 15 (Excepto Francia y Portugal)</t>
  </si>
  <si>
    <t>Alemania</t>
  </si>
  <si>
    <t>Austria</t>
  </si>
  <si>
    <t>Bélgica</t>
  </si>
  <si>
    <t>Dinamarca</t>
  </si>
  <si>
    <t>Finlandia</t>
  </si>
  <si>
    <t>Grecia</t>
  </si>
  <si>
    <t>Irlanda</t>
  </si>
  <si>
    <t>Italia</t>
  </si>
  <si>
    <t>Luxemburgo</t>
  </si>
  <si>
    <t>Países Bajos</t>
  </si>
  <si>
    <t>Suecia</t>
  </si>
  <si>
    <t>125 = UE- 25 (no UE-15)</t>
  </si>
  <si>
    <t>Chipre</t>
  </si>
  <si>
    <t>Eslovenia</t>
  </si>
  <si>
    <t>Estonia</t>
  </si>
  <si>
    <t>Hungría</t>
  </si>
  <si>
    <t>Letonia</t>
  </si>
  <si>
    <t>Lituania</t>
  </si>
  <si>
    <t>Malta</t>
  </si>
  <si>
    <t>Polonia</t>
  </si>
  <si>
    <t>República Checa o Chequia</t>
  </si>
  <si>
    <t>República Eslovaca o Eslovaquia</t>
  </si>
  <si>
    <t>Bulgaria</t>
  </si>
  <si>
    <t>Rumanía</t>
  </si>
  <si>
    <t>Croacia</t>
  </si>
  <si>
    <t>100 = Resto de Europa</t>
  </si>
  <si>
    <t>Albania</t>
  </si>
  <si>
    <t>Armenia</t>
  </si>
  <si>
    <t>Azerbaiyan</t>
  </si>
  <si>
    <t>Bielorrusia</t>
  </si>
  <si>
    <t>Bosnia-herzegovina</t>
  </si>
  <si>
    <t>Georgia</t>
  </si>
  <si>
    <t>Islandia</t>
  </si>
  <si>
    <t>Liechtenstein</t>
  </si>
  <si>
    <t>Macedonia</t>
  </si>
  <si>
    <t>Moldavia</t>
  </si>
  <si>
    <t>Mónaco</t>
  </si>
  <si>
    <t>Noruega</t>
  </si>
  <si>
    <t>Rusia</t>
  </si>
  <si>
    <t>San Marino</t>
  </si>
  <si>
    <t>Santa Sede</t>
  </si>
  <si>
    <t>Suiza</t>
  </si>
  <si>
    <t>Turquía</t>
  </si>
  <si>
    <t>Ucrania</t>
  </si>
  <si>
    <t>Gibraltar</t>
  </si>
  <si>
    <t>200 = África</t>
  </si>
  <si>
    <t>Argelia</t>
  </si>
  <si>
    <t>Cabo Verde</t>
  </si>
  <si>
    <t>Egipto</t>
  </si>
  <si>
    <t>Gambia</t>
  </si>
  <si>
    <t>Guinea Ecuatorial</t>
  </si>
  <si>
    <t>Libia</t>
  </si>
  <si>
    <t>Senegal</t>
  </si>
  <si>
    <t>Sudáfrica</t>
  </si>
  <si>
    <t>Sudán</t>
  </si>
  <si>
    <t>Sahara Occidental</t>
  </si>
  <si>
    <t>Túnez</t>
  </si>
  <si>
    <t>300 = América del Norte</t>
  </si>
  <si>
    <t>Canadá</t>
  </si>
  <si>
    <t>Estados Unidos de Norteamérica</t>
  </si>
  <si>
    <t>Territ. Dep. en América del Norte (Bermuda,</t>
  </si>
  <si>
    <t xml:space="preserve">Territ. Dep. en América del Norte (Bermuda, </t>
  </si>
  <si>
    <t>Groenlandia, Saint Pierre, Miquelon)</t>
  </si>
  <si>
    <t>310 = Centroamérica y Caribe</t>
  </si>
  <si>
    <t>Costa Rica</t>
  </si>
  <si>
    <t>Cuba</t>
  </si>
  <si>
    <t>El Salvador</t>
  </si>
  <si>
    <t>Guatemala</t>
  </si>
  <si>
    <t>Haití</t>
  </si>
  <si>
    <t>Honduras</t>
  </si>
  <si>
    <t>México</t>
  </si>
  <si>
    <t>Nicaragua</t>
  </si>
  <si>
    <t>Panamá</t>
  </si>
  <si>
    <t>Puerto Rico</t>
  </si>
  <si>
    <t>República Dominicana</t>
  </si>
  <si>
    <t>Otr. Países y Territ. dep. América Central y Caribe</t>
  </si>
  <si>
    <t>350 = Sudamérica</t>
  </si>
  <si>
    <t>Argentina</t>
  </si>
  <si>
    <t>Bolivia</t>
  </si>
  <si>
    <t>Brasil</t>
  </si>
  <si>
    <t>Chile</t>
  </si>
  <si>
    <t>Colombia</t>
  </si>
  <si>
    <t>Ecuador</t>
  </si>
  <si>
    <t>Paraguay</t>
  </si>
  <si>
    <t>Perú</t>
  </si>
  <si>
    <t>Uruguay</t>
  </si>
  <si>
    <t>Venezuela</t>
  </si>
  <si>
    <t>Otros Países y Territorios dep. en Sudamérica</t>
  </si>
  <si>
    <t>400 = Asia Oriental (Lejano Oriente)</t>
  </si>
  <si>
    <t>China, incluyendo Hong-kong y Macao</t>
  </si>
  <si>
    <t>Corea del Norte</t>
  </si>
  <si>
    <t>Corea del Sur</t>
  </si>
  <si>
    <t>Japón</t>
  </si>
  <si>
    <t>Mongolia</t>
  </si>
  <si>
    <t>Taiwan</t>
  </si>
  <si>
    <t>410 = Asia Occidental (Oriente Próximo)</t>
  </si>
  <si>
    <t>Arabia Saudí</t>
  </si>
  <si>
    <t>Irak</t>
  </si>
  <si>
    <t>Israel</t>
  </si>
  <si>
    <t>Jordania</t>
  </si>
  <si>
    <t>Líbano</t>
  </si>
  <si>
    <t>Siria</t>
  </si>
  <si>
    <t>Otr. Países y Territ. dep. en el Oriente Próximo</t>
  </si>
  <si>
    <t>420 = Asia del Sur y Sudoeste</t>
  </si>
  <si>
    <t>Bangladesh</t>
  </si>
  <si>
    <t xml:space="preserve">Camboya </t>
  </si>
  <si>
    <t>Filipinas</t>
  </si>
  <si>
    <t>India</t>
  </si>
  <si>
    <t>Indonesia</t>
  </si>
  <si>
    <t>Irán</t>
  </si>
  <si>
    <t>Laos</t>
  </si>
  <si>
    <t>Pakistán</t>
  </si>
  <si>
    <t>Sri Lanka</t>
  </si>
  <si>
    <t>Tailandia</t>
  </si>
  <si>
    <t>Vietnam</t>
  </si>
  <si>
    <t>Otr. Países y Territ. dep. en Asia del Sur y Sudeste</t>
  </si>
  <si>
    <t>500 = Oceanía</t>
  </si>
  <si>
    <t>Australia</t>
  </si>
  <si>
    <t>Nueva Zelanda</t>
  </si>
  <si>
    <t>Otros Países y Territ. Dependientes en Oceanía</t>
  </si>
  <si>
    <t>999 = Apátridas</t>
  </si>
  <si>
    <t>Nieto/a, nieto/a de la p.r. o de su pareja (incluye nietastros/as e ambos)</t>
  </si>
  <si>
    <t>Padre, madre, suegro/a de la p.r o pareja de los mismos (padrastro, madrastra)</t>
  </si>
  <si>
    <t>Yerno , nuera de la p.r. o de su pareja (o pareja del hijo/a, hijastro/a)</t>
  </si>
  <si>
    <t>Varón</t>
  </si>
  <si>
    <r>
      <rPr>
        <vertAlign val="superscript"/>
        <sz val="9"/>
        <rFont val="Arial"/>
        <family val="2"/>
      </rPr>
      <t>(*)</t>
    </r>
    <r>
      <rPr>
        <sz val="9"/>
        <rFont val="Arial"/>
        <family val="2"/>
      </rPr>
      <t xml:space="preserve"> Estos países se identifican a partir de 2004</t>
    </r>
  </si>
  <si>
    <r>
      <rPr>
        <vertAlign val="superscript"/>
        <sz val="9"/>
        <rFont val="Arial"/>
        <family val="2"/>
      </rPr>
      <t>(1)</t>
    </r>
    <r>
      <rPr>
        <sz val="9"/>
        <rFont val="Arial"/>
        <family val="2"/>
      </rPr>
      <t xml:space="preserve"> Estos países se identifican a partir de 2006</t>
    </r>
  </si>
  <si>
    <r>
      <rPr>
        <vertAlign val="superscript"/>
        <sz val="9"/>
        <rFont val="Arial"/>
        <family val="2"/>
      </rPr>
      <t>(**)</t>
    </r>
    <r>
      <rPr>
        <sz val="9"/>
        <rFont val="Arial"/>
        <family val="2"/>
      </rPr>
      <t xml:space="preserve"> A partir del T1-2009 se añade el código 127-'Países UE-27 no UE-25' que incluye Bulgaria (110) y Rumania (139), ya que se ha terminado el periodo transitorio por el que los trabajadores de Bulgaria y Rumania, pertenecientes a la UE, tenían restricciones en el mercado de trabajo</t>
    </r>
  </si>
  <si>
    <r>
      <rPr>
        <vertAlign val="superscript"/>
        <sz val="9"/>
        <rFont val="Arial"/>
        <family val="2"/>
      </rPr>
      <t xml:space="preserve">(2) </t>
    </r>
    <r>
      <rPr>
        <sz val="9"/>
        <rFont val="Arial"/>
        <family val="2"/>
      </rPr>
      <t>Estos países se identifican a partir de 2011</t>
    </r>
  </si>
  <si>
    <r>
      <rPr>
        <vertAlign val="superscript"/>
        <sz val="9"/>
        <rFont val="Arial"/>
        <family val="2"/>
      </rPr>
      <t>(***)</t>
    </r>
    <r>
      <rPr>
        <sz val="9"/>
        <rFont val="Arial"/>
        <family val="2"/>
      </rPr>
      <t xml:space="preserve">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UE-28 no UE-27'</t>
    </r>
    <r>
      <rPr>
        <sz val="9"/>
        <rFont val="Arial"/>
        <family val="2"/>
      </rPr>
      <t xml:space="preserve"> que incluye Bulgaria, Rumanía y Croacia (112) que hasta el T1-2014 estaba incluida en el código </t>
    </r>
    <r>
      <rPr>
        <b/>
        <sz val="9"/>
        <rFont val="Arial"/>
        <family val="2"/>
      </rPr>
      <t>100= Resto de Europa</t>
    </r>
    <r>
      <rPr>
        <b/>
        <sz val="9"/>
        <color indexed="10"/>
        <rFont val="Arial"/>
        <family val="2"/>
      </rPr>
      <t xml:space="preserve"> </t>
    </r>
  </si>
  <si>
    <r>
      <rPr>
        <vertAlign val="superscript"/>
        <sz val="9"/>
        <rFont val="Arial"/>
        <family val="2"/>
      </rPr>
      <t xml:space="preserve">(3) </t>
    </r>
    <r>
      <rPr>
        <sz val="9"/>
        <rFont val="Arial"/>
        <family val="2"/>
      </rPr>
      <t>Reino Unido se codifica con un código 100='Resto de Europa" pues desde el primer trimestre de 2020, ya no forma parte de la Unión Europea tras su salida de la misma, el 31 de enero de 2020.</t>
    </r>
  </si>
  <si>
    <t>Etiopía*</t>
  </si>
  <si>
    <r>
      <t>Angola</t>
    </r>
    <r>
      <rPr>
        <vertAlign val="superscript"/>
        <sz val="9"/>
        <rFont val="Arial"/>
        <family val="2"/>
      </rPr>
      <t>1</t>
    </r>
  </si>
  <si>
    <r>
      <t>República Democrática del Congo</t>
    </r>
    <r>
      <rPr>
        <vertAlign val="superscript"/>
        <sz val="9"/>
        <rFont val="Arial"/>
        <family val="2"/>
      </rPr>
      <t>1</t>
    </r>
  </si>
  <si>
    <r>
      <t>Camerún</t>
    </r>
    <r>
      <rPr>
        <vertAlign val="superscript"/>
        <sz val="9"/>
        <rFont val="Arial"/>
        <family val="2"/>
      </rPr>
      <t>1</t>
    </r>
  </si>
  <si>
    <r>
      <t>Ghana</t>
    </r>
    <r>
      <rPr>
        <vertAlign val="superscript"/>
        <sz val="9"/>
        <rFont val="Arial"/>
        <family val="2"/>
      </rPr>
      <t>1</t>
    </r>
  </si>
  <si>
    <r>
      <t>Guinea</t>
    </r>
    <r>
      <rPr>
        <vertAlign val="superscript"/>
        <sz val="9"/>
        <rFont val="Arial"/>
        <family val="2"/>
      </rPr>
      <t>1</t>
    </r>
  </si>
  <si>
    <r>
      <t>Guinea-Bissau</t>
    </r>
    <r>
      <rPr>
        <vertAlign val="superscript"/>
        <sz val="9"/>
        <rFont val="Arial"/>
        <family val="2"/>
      </rPr>
      <t>1</t>
    </r>
  </si>
  <si>
    <r>
      <t>Mali</t>
    </r>
    <r>
      <rPr>
        <vertAlign val="superscript"/>
        <sz val="9"/>
        <rFont val="Arial"/>
        <family val="2"/>
      </rPr>
      <t>1</t>
    </r>
  </si>
  <si>
    <r>
      <t>Mauritania</t>
    </r>
    <r>
      <rPr>
        <vertAlign val="superscript"/>
        <sz val="9"/>
        <rFont val="Arial"/>
        <family val="2"/>
      </rPr>
      <t>1</t>
    </r>
  </si>
  <si>
    <r>
      <t>Nigeria</t>
    </r>
    <r>
      <rPr>
        <vertAlign val="superscript"/>
        <sz val="9"/>
        <rFont val="Arial"/>
        <family val="2"/>
      </rPr>
      <t>1</t>
    </r>
  </si>
  <si>
    <r>
      <t>Otros Países de África</t>
    </r>
    <r>
      <rPr>
        <vertAlign val="superscript"/>
        <sz val="9"/>
        <rFont val="Arial"/>
        <family val="2"/>
      </rPr>
      <t>1</t>
    </r>
  </si>
  <si>
    <r>
      <t>Kosovo</t>
    </r>
    <r>
      <rPr>
        <vertAlign val="superscript"/>
        <sz val="9"/>
        <rFont val="Arial"/>
        <family val="2"/>
      </rPr>
      <t>1</t>
    </r>
  </si>
  <si>
    <r>
      <t>Montenegro</t>
    </r>
    <r>
      <rPr>
        <vertAlign val="superscript"/>
        <sz val="9"/>
        <rFont val="Arial"/>
        <family val="2"/>
      </rPr>
      <t>1</t>
    </r>
  </si>
  <si>
    <r>
      <t>Serbia</t>
    </r>
    <r>
      <rPr>
        <vertAlign val="superscript"/>
        <sz val="9"/>
        <rFont val="Arial"/>
        <family val="2"/>
      </rPr>
      <t>1</t>
    </r>
    <r>
      <rPr>
        <sz val="9"/>
        <rFont val="Arial"/>
        <family val="2"/>
      </rPr>
      <t xml:space="preserve"> </t>
    </r>
  </si>
  <si>
    <r>
      <t>Islas Feroe</t>
    </r>
    <r>
      <rPr>
        <vertAlign val="superscript"/>
        <sz val="8"/>
        <rFont val="Arial"/>
        <family val="2"/>
      </rPr>
      <t xml:space="preserve"> 2</t>
    </r>
  </si>
  <si>
    <r>
      <t>Isla de Man</t>
    </r>
    <r>
      <rPr>
        <vertAlign val="superscript"/>
        <sz val="8"/>
        <rFont val="Arial"/>
        <family val="2"/>
      </rPr>
      <t xml:space="preserve"> 2</t>
    </r>
  </si>
  <si>
    <r>
      <t xml:space="preserve">Guernsey </t>
    </r>
    <r>
      <rPr>
        <vertAlign val="superscript"/>
        <sz val="8"/>
        <rFont val="Arial"/>
        <family val="2"/>
      </rPr>
      <t>2</t>
    </r>
  </si>
  <si>
    <r>
      <t xml:space="preserve">Jersey </t>
    </r>
    <r>
      <rPr>
        <vertAlign val="superscript"/>
        <sz val="8"/>
        <rFont val="Arial"/>
        <family val="2"/>
      </rPr>
      <t>2</t>
    </r>
  </si>
  <si>
    <r>
      <t xml:space="preserve">Reino unido </t>
    </r>
    <r>
      <rPr>
        <vertAlign val="superscript"/>
        <sz val="9"/>
        <rFont val="Arial"/>
        <family val="2"/>
      </rPr>
      <t>3</t>
    </r>
  </si>
  <si>
    <t>128*** = UE- 28 (no UE-27)</t>
  </si>
  <si>
    <t>Palestina*</t>
  </si>
  <si>
    <t>kazajstán*</t>
  </si>
  <si>
    <t>kirguistán*</t>
  </si>
  <si>
    <t>Tayikistán*</t>
  </si>
  <si>
    <t>Turkmenistán*</t>
  </si>
  <si>
    <t>Uzbekistán*</t>
  </si>
  <si>
    <r>
      <rPr>
        <b/>
        <sz val="10"/>
        <rFont val="Arial"/>
        <family val="2"/>
      </rPr>
      <t xml:space="preserve">Años de residencia en España
</t>
    </r>
    <r>
      <rPr>
        <sz val="10"/>
        <rFont val="Arial"/>
        <family val="2"/>
      </rPr>
      <t>Todas las personas con nacionalidad extranjera (0-99)
0 para menos de un año en España</t>
    </r>
  </si>
  <si>
    <t>N</t>
  </si>
  <si>
    <r>
      <t xml:space="preserve">Provincia donde se ubica la vivienda
</t>
    </r>
    <r>
      <rPr>
        <sz val="10"/>
        <rFont val="Arial"/>
        <family val="2"/>
      </rPr>
      <t>Todas las personas / viviendas</t>
    </r>
  </si>
  <si>
    <t xml:space="preserve">Número de orden de la vivienda
</t>
  </si>
  <si>
    <r>
      <t xml:space="preserve">Variable que indica el nivel del registro en el fichero
</t>
    </r>
    <r>
      <rPr>
        <sz val="10"/>
        <rFont val="Arial"/>
        <family val="2"/>
      </rPr>
      <t>Tipo de registro: Mayor de 15, menor de 16, vivienda</t>
    </r>
    <r>
      <rPr>
        <b/>
        <sz val="10"/>
        <rFont val="Arial"/>
        <family val="2"/>
      </rPr>
      <t xml:space="preserve">
</t>
    </r>
    <r>
      <rPr>
        <sz val="10"/>
        <rFont val="Arial"/>
        <family val="2"/>
      </rPr>
      <t>Todas las personas / viviendas</t>
    </r>
  </si>
  <si>
    <r>
      <rPr>
        <b/>
        <sz val="10"/>
        <rFont val="Arial"/>
        <family val="2"/>
      </rPr>
      <t xml:space="preserve">Número de orden de la persona en el hogar
</t>
    </r>
    <r>
      <rPr>
        <sz val="10"/>
        <rFont val="Arial"/>
        <family val="2"/>
      </rPr>
      <t>Todas las personas
01-19</t>
    </r>
  </si>
  <si>
    <r>
      <t xml:space="preserve">Edad, grupos quinquenales de años cumplidos
</t>
    </r>
    <r>
      <rPr>
        <sz val="10"/>
        <rFont val="Arial"/>
        <family val="2"/>
      </rPr>
      <t>Todas las personas</t>
    </r>
  </si>
  <si>
    <r>
      <t xml:space="preserve">Relación con la persona de referencia
</t>
    </r>
    <r>
      <rPr>
        <sz val="10"/>
        <rFont val="Arial"/>
        <family val="2"/>
      </rPr>
      <t>Todas las personas</t>
    </r>
  </si>
  <si>
    <r>
      <t xml:space="preserve">Sexo
</t>
    </r>
    <r>
      <rPr>
        <sz val="10"/>
        <rFont val="Arial"/>
        <family val="2"/>
      </rPr>
      <t>Todas las personas</t>
    </r>
  </si>
  <si>
    <r>
      <t xml:space="preserve">Número de orden del cónyuge o pareja en el hogar
</t>
    </r>
    <r>
      <rPr>
        <sz val="10"/>
        <rFont val="Arial"/>
        <family val="2"/>
      </rPr>
      <t>Todas las personas (sólo se pregunta a aquellas personas de 16 y más años)
01-19</t>
    </r>
    <r>
      <rPr>
        <b/>
        <sz val="10"/>
        <rFont val="Arial"/>
        <family val="2"/>
      </rPr>
      <t xml:space="preserve">
</t>
    </r>
    <r>
      <rPr>
        <sz val="10"/>
        <rFont val="Arial"/>
        <family val="2"/>
      </rPr>
      <t>00 No tiene o no reside en la vivienda</t>
    </r>
  </si>
  <si>
    <r>
      <t xml:space="preserve">Número de orden del padre en el hogar
</t>
    </r>
    <r>
      <rPr>
        <sz val="10"/>
        <rFont val="Arial"/>
        <family val="2"/>
      </rPr>
      <t>Todas las personas
01-19</t>
    </r>
    <r>
      <rPr>
        <b/>
        <sz val="10"/>
        <rFont val="Arial"/>
        <family val="2"/>
      </rPr>
      <t xml:space="preserve">
</t>
    </r>
    <r>
      <rPr>
        <sz val="10"/>
        <rFont val="Arial"/>
        <family val="2"/>
      </rPr>
      <t>00 No tiene o no reside en la vivienda</t>
    </r>
  </si>
  <si>
    <r>
      <t xml:space="preserve">Número de orden de la madre en el hogar
</t>
    </r>
    <r>
      <rPr>
        <sz val="10"/>
        <rFont val="Arial"/>
        <family val="2"/>
      </rPr>
      <t>Todas las personas
01-19
00 No tiene o no reside en la vivienda</t>
    </r>
  </si>
  <si>
    <r>
      <t xml:space="preserve">Estado civil legal
</t>
    </r>
    <r>
      <rPr>
        <sz val="10"/>
        <rFont val="Arial"/>
        <family val="2"/>
      </rPr>
      <t>Todas las personas (sólo se pregunta a aquellas personas de 16 o más años)</t>
    </r>
  </si>
  <si>
    <r>
      <t xml:space="preserve">Si es en España, indicar provincia
</t>
    </r>
    <r>
      <rPr>
        <sz val="10"/>
        <rFont val="Arial"/>
        <family val="2"/>
      </rPr>
      <t>Personas nacidas en España</t>
    </r>
  </si>
  <si>
    <r>
      <t xml:space="preserve">Región del país extranjero de nacimiento
</t>
    </r>
    <r>
      <rPr>
        <sz val="10"/>
        <rFont val="Arial"/>
        <family val="2"/>
      </rPr>
      <t xml:space="preserve">Personas nacidas en el extranjero
</t>
    </r>
  </si>
  <si>
    <r>
      <t xml:space="preserve">Nacionalidad
</t>
    </r>
    <r>
      <rPr>
        <sz val="10"/>
        <rFont val="Arial"/>
        <family val="2"/>
      </rPr>
      <t>Todas las personas</t>
    </r>
  </si>
  <si>
    <r>
      <t xml:space="preserve">Región del país de la nacionalidad extranjera
</t>
    </r>
    <r>
      <rPr>
        <sz val="10"/>
        <rFont val="Arial"/>
        <family val="2"/>
      </rPr>
      <t xml:space="preserve">Todas las personas con nacionalidad extranjera o doble nacionalidad
</t>
    </r>
  </si>
  <si>
    <t>TOBJNR</t>
  </si>
  <si>
    <t xml:space="preserve">Proporcionar formación relacionada con la ocupación actual </t>
  </si>
  <si>
    <t>Proporcionar formación relacionada con un posible empleo futuro</t>
  </si>
  <si>
    <t>Proporcionar formación no relacionada con el trabajo (interés personal u otros motivos)</t>
  </si>
  <si>
    <r>
      <t xml:space="preserve">Vinculación con el empleo de personas con empleo ausentes en la semana de referencia
</t>
    </r>
    <r>
      <rPr>
        <sz val="10"/>
        <rFont val="Arial"/>
        <family val="2"/>
      </rPr>
      <t>Personas que tenían un empleo del cual estaban ausentes la semana de referencia</t>
    </r>
  </si>
  <si>
    <r>
      <rPr>
        <b/>
        <sz val="10"/>
        <rFont val="Arial"/>
        <family val="2"/>
      </rPr>
      <t xml:space="preserve">Ha encontrado empleo </t>
    </r>
    <r>
      <rPr>
        <sz val="10"/>
        <rFont val="Arial"/>
        <family val="2"/>
      </rPr>
      <t xml:space="preserve">
Personas de 16 a 74 años sin empleo que no han trabajado en la semana de referencia</t>
    </r>
  </si>
  <si>
    <t>Haber recibido enseñanza o formación relacionada con el trabajo</t>
  </si>
  <si>
    <t xml:space="preserve">Vacaciones o día de permiso;  Permiso por nacimiento de un hijo;  Enfermedad, accidente o incapacidad temporal del encuestado; Jornada de verano, horario variable, flexible o similar; Haber recibido enseñanza o formación relacionada con el trabajo  </t>
  </si>
  <si>
    <t xml:space="preserve">Excedencia por cuidado de hijos con vinculación fuerte con el empleo. </t>
  </si>
  <si>
    <t xml:space="preserve">Fijo discontinuo o trabajador estacional en la época de menor actividad, que realiza regularmente alguna tarea relacionada con el empleo estacional </t>
  </si>
  <si>
    <t>Actividades de representación sindical; Mal tiempo; Expediente de regulación de empleo; Paro parcial por razones técnicas; Encontrarse en expediente de regulación de empleo; Huelga o conflicto laboral; Razones personales o responsabilidades familiares, Otras razones; No sabe. En todos los casos, siempre que mantengan un vínculo fuerte con el empleo.</t>
  </si>
  <si>
    <t>Fijo discontinuo o trabajador estacional en la época de menor actividad, que ya no realiza regularmente ninguna tarea relacionada con el empleo estacional</t>
  </si>
  <si>
    <t>Actividades de representación sindical; Mal tiempo; Expediente de regulación de empleo; Paro parcial por razones técnicas; Encontrarse en expediente de regulación de empleo; Huelga o conflicto laboral; Razones personales o responsabilidades familiares, Otras razones; No sabe. En todos los casos, siempre que su vinculación con el empleo sea débil.</t>
  </si>
  <si>
    <t>Excedencia por cuidado de hijos, con vinculación débil con el empleo</t>
  </si>
  <si>
    <t>Eventual por circunstancias de la producción</t>
  </si>
  <si>
    <t>Cubre un período de prueba</t>
  </si>
  <si>
    <r>
      <rPr>
        <b/>
        <sz val="10"/>
        <rFont val="Arial"/>
        <family val="2"/>
      </rPr>
      <t>Ocupación principal</t>
    </r>
    <r>
      <rPr>
        <sz val="10"/>
        <rFont val="Arial"/>
        <family val="2"/>
      </rPr>
      <t xml:space="preserve">
Todas las personas de 16 y más años que trabajaron o tenían empleo la semana de referencia
Categorías generadas a partir de T1-2011 con códigos según CNO 2011</t>
    </r>
  </si>
  <si>
    <r>
      <t xml:space="preserve">¿Cuál es su situación profesional (actividad principal)?                                                                                             </t>
    </r>
    <r>
      <rPr>
        <sz val="10"/>
        <rFont val="Arial"/>
        <family val="2"/>
      </rPr>
      <t>Todas las personas de 16 y más años que trabajaron o tenían empleo la semana de referencia</t>
    </r>
  </si>
  <si>
    <r>
      <rPr>
        <b/>
        <sz val="10"/>
        <rFont val="Arial"/>
        <family val="2"/>
      </rPr>
      <t>Tipo de administración en la que trabaja</t>
    </r>
    <r>
      <rPr>
        <sz val="10"/>
        <rFont val="Arial"/>
        <family val="2"/>
      </rPr>
      <t xml:space="preserve">
Todos los asalariados del sector público</t>
    </r>
  </si>
  <si>
    <r>
      <rPr>
        <b/>
        <sz val="10"/>
        <rFont val="Arial"/>
        <family val="2"/>
      </rPr>
      <t>Tiene contrato indefinido o temporal</t>
    </r>
    <r>
      <rPr>
        <sz val="10"/>
        <rFont val="Arial"/>
        <family val="2"/>
      </rPr>
      <t xml:space="preserve">
Todos los asalariados</t>
    </r>
  </si>
  <si>
    <r>
      <rPr>
        <b/>
        <sz val="10"/>
        <rFont val="Arial"/>
        <family val="2"/>
      </rPr>
      <t>Relación laboral de carácter permanente o discontinuo</t>
    </r>
    <r>
      <rPr>
        <sz val="10"/>
        <rFont val="Arial"/>
        <family val="2"/>
      </rPr>
      <t xml:space="preserve">
Asalariados con contrato o relación laboral indefinidos</t>
    </r>
  </si>
  <si>
    <r>
      <rPr>
        <b/>
        <sz val="10"/>
        <rFont val="Arial"/>
        <family val="2"/>
      </rPr>
      <t>Tipo de contrato o relación laboral de carácter temporal</t>
    </r>
    <r>
      <rPr>
        <sz val="10"/>
        <rFont val="Arial"/>
        <family val="2"/>
      </rPr>
      <t xml:space="preserve">
Asalariados con contrato temporal </t>
    </r>
  </si>
  <si>
    <t xml:space="preserve">Responsabilidades de cuidado de hijos u otros familiares </t>
  </si>
  <si>
    <t>Otras razones familiares o personales</t>
  </si>
  <si>
    <t>Por no poder dejar su empleo actual debido al periodo de preaviso</t>
  </si>
  <si>
    <t>No hay empleo adecuado disponible</t>
  </si>
  <si>
    <t>Responsabilidades de cuidado de hijos u otros familiares</t>
  </si>
  <si>
    <t>TRZULT</t>
  </si>
  <si>
    <t>Despido o supresión del puesto (incluye regulación de empleo)</t>
  </si>
  <si>
    <t>Fin del contrato (incluye los fijos-discontinuos y los trabajos estacionales) s</t>
  </si>
  <si>
    <t xml:space="preserve">Enfermedad o incapacidad propia </t>
  </si>
  <si>
    <t>Realizar estudios o recibir formación</t>
  </si>
  <si>
    <t>Jubilación anticipada</t>
  </si>
  <si>
    <t>Jubilación normal</t>
  </si>
  <si>
    <t>Otras razones (incluye el cese en una actividad propia y por voluntad propia)</t>
  </si>
  <si>
    <t>Por otras razones</t>
  </si>
  <si>
    <t>OCUPA</t>
  </si>
  <si>
    <t>ACTA</t>
  </si>
  <si>
    <t>SITUA</t>
  </si>
  <si>
    <r>
      <rPr>
        <b/>
        <sz val="10"/>
        <rFont val="Arial"/>
        <family val="2"/>
      </rPr>
      <t>Duración en meses del contrato o relación laboral temporal  (si ha trabajado un mes o más)</t>
    </r>
    <r>
      <rPr>
        <sz val="10"/>
        <rFont val="Arial"/>
        <family val="2"/>
      </rPr>
      <t xml:space="preserve">
Asalariados con contrato temporal cuya duración mínima de contrato es un mes
Valores: 00-96</t>
    </r>
  </si>
  <si>
    <r>
      <rPr>
        <b/>
        <sz val="10"/>
        <rFont val="Arial"/>
        <family val="2"/>
      </rPr>
      <t>Duración en días del contrato o relación laboral temporal (si ha trabajado menos de un mes)</t>
    </r>
    <r>
      <rPr>
        <sz val="10"/>
        <rFont val="Arial"/>
        <family val="2"/>
      </rPr>
      <t xml:space="preserve">
Asalariados con contrato temporal cuya duración máxima de contrato es menos de un mes
Valores: 00-30; 99</t>
    </r>
  </si>
  <si>
    <r>
      <rPr>
        <b/>
        <sz val="10"/>
        <rFont val="Arial"/>
        <family val="2"/>
      </rPr>
      <t>Tiempo en meses desde la renovación del contrato</t>
    </r>
    <r>
      <rPr>
        <sz val="10"/>
        <rFont val="Arial"/>
        <family val="2"/>
      </rPr>
      <t xml:space="preserve">
Asalariados
Valores: 0-720</t>
    </r>
  </si>
  <si>
    <r>
      <rPr>
        <b/>
        <sz val="10"/>
        <rFont val="Arial"/>
        <family val="2"/>
      </rPr>
      <t>Tiempo en meses en la empresa</t>
    </r>
    <r>
      <rPr>
        <sz val="10"/>
        <rFont val="Arial"/>
        <family val="2"/>
      </rPr>
      <t xml:space="preserve">
Ocupados
Valores: 0-720</t>
    </r>
  </si>
  <si>
    <r>
      <t xml:space="preserve">Provincia donde está ubicado
</t>
    </r>
    <r>
      <rPr>
        <sz val="10"/>
        <rFont val="Arial"/>
        <family val="2"/>
      </rPr>
      <t>Todas las personas de 16 y más años que trabajaron o tenían empleo la semana de referencia</t>
    </r>
  </si>
  <si>
    <r>
      <t xml:space="preserve">Tipo de jornada, completa o parcial
</t>
    </r>
    <r>
      <rPr>
        <sz val="10"/>
        <rFont val="Arial"/>
        <family val="2"/>
      </rPr>
      <t>Todas las personas de 16 y más años que trabajaron o tenían empleo la semana de referencia</t>
    </r>
  </si>
  <si>
    <r>
      <t xml:space="preserve">Motivo de tener jornada parcial
</t>
    </r>
    <r>
      <rPr>
        <sz val="10"/>
        <rFont val="Arial"/>
        <family val="2"/>
      </rPr>
      <t>Ocupados a tiempo parcial</t>
    </r>
  </si>
  <si>
    <r>
      <t xml:space="preserve">Número de horas semanales que dedica a este trabajo habitualmente (hhmm)
</t>
    </r>
    <r>
      <rPr>
        <sz val="10"/>
        <rFont val="Arial"/>
        <family val="2"/>
      </rPr>
      <t xml:space="preserve">Todas las personas de 16 y más años que trabajaron o tenían empleo la semana de referencia
Valores: hhmm
hh=01-98
(9999= No puede precisar / no sabe)
mm=00-59; 99  (99= No puede precisar / no sabe)
</t>
    </r>
  </si>
  <si>
    <r>
      <t xml:space="preserve">Realizó horas extraordinarias en la semana de referencia
</t>
    </r>
    <r>
      <rPr>
        <sz val="10"/>
        <rFont val="Arial"/>
        <family val="2"/>
      </rPr>
      <t>Asalariados</t>
    </r>
  </si>
  <si>
    <r>
      <t xml:space="preserve">Región o País donde está ubicado
</t>
    </r>
    <r>
      <rPr>
        <sz val="10"/>
        <rFont val="Arial"/>
        <family val="2"/>
      </rPr>
      <t xml:space="preserve">Todas las personas de 16 y más años que trabajaron o tenían empleo la semana de referencia
</t>
    </r>
  </si>
  <si>
    <r>
      <t xml:space="preserve">Número de horas efectivas que dedicó a este trab. la semana pasada (hhmm)
</t>
    </r>
    <r>
      <rPr>
        <sz val="10"/>
        <rFont val="Arial"/>
        <family val="2"/>
      </rPr>
      <t>Todas las personas de 16 y más años que trabajaron o tenían empleo la semana de referencia
Valores: hhmm
hh=01-98
mm=00-59
(0000 = No trabajó durante la semana de referencia; 9999 = No puede precisar / no sabe)</t>
    </r>
  </si>
  <si>
    <r>
      <t xml:space="preserve">Número de horas extraordinarias pagadas realizadas en la semana de referencia (hhmm)
</t>
    </r>
    <r>
      <rPr>
        <sz val="10"/>
        <rFont val="Arial"/>
        <family val="2"/>
      </rPr>
      <t>Valores: hhmm
hh=01-98
mm=00-59
(0000 = No hizo horas extra durante la semana de referencia; 9999 = No puede precisar / no sabe)</t>
    </r>
  </si>
  <si>
    <r>
      <t xml:space="preserve">Número de horas extraordinarias no pagadas realizadas en la semana de referencia (hhmm)
</t>
    </r>
    <r>
      <rPr>
        <sz val="10"/>
        <rFont val="Arial"/>
        <family val="2"/>
      </rPr>
      <t>Valores: hhmm
hh=01-98; 99     
mm=00-59; 99  
(0000 = No hizo horas extra durante la semana de referencia; 9999 = No puede precisar / no sabe)</t>
    </r>
  </si>
  <si>
    <r>
      <t xml:space="preserve">Horas pactadas en contrato o acuerdo de trabajo (hhmm)
</t>
    </r>
    <r>
      <rPr>
        <sz val="10"/>
        <rFont val="Arial"/>
        <family val="2"/>
      </rPr>
      <t xml:space="preserve">Todos los asalariados
Valores: hhmm
hh=00-98
mm=00-59
(9999= No puede precisar / no sabe) 
</t>
    </r>
  </si>
  <si>
    <r>
      <t xml:space="preserve">Si tiene otro u otros empleos
</t>
    </r>
    <r>
      <rPr>
        <sz val="10"/>
        <rFont val="Arial"/>
        <family val="2"/>
      </rPr>
      <t>Todas las personas de 16 y más años que trabajaron o tenían empleo la semana de referencia</t>
    </r>
  </si>
  <si>
    <r>
      <t xml:space="preserve">¿Cuál es la ocupación u oficio en el segundo empleo?
</t>
    </r>
    <r>
      <rPr>
        <sz val="10"/>
        <rFont val="Arial"/>
        <family val="2"/>
      </rPr>
      <t>Todas las personas de 16 y más años que trabajaron o tenían segundo empleo la semana de referencia</t>
    </r>
  </si>
  <si>
    <r>
      <t xml:space="preserve">Situación profesional en el segundo empleo
</t>
    </r>
    <r>
      <rPr>
        <sz val="10"/>
        <rFont val="Arial"/>
        <family val="2"/>
      </rPr>
      <t>Todas las personas de 16 y más años que tenían segundo empleo la semana de referencia</t>
    </r>
  </si>
  <si>
    <r>
      <t xml:space="preserve">Nº de horas efectivas trabaj. la semana pasada en el segundo empleo (hhmm)
</t>
    </r>
    <r>
      <rPr>
        <sz val="10"/>
        <rFont val="Arial"/>
        <family val="2"/>
      </rPr>
      <t>Todas las personas de 16 y más años que tenían segundo empleo la semana de referencia
Valores: hhmm
hh=00-98; 99
mm=00-59; 99
(0000 = No trabajó durante la semana de referencia; 9999 = No puede precisar / no sabe)</t>
    </r>
  </si>
  <si>
    <r>
      <t xml:space="preserve">Si desearía trabajar más horas
</t>
    </r>
    <r>
      <rPr>
        <sz val="10"/>
        <rFont val="Arial"/>
        <family val="2"/>
      </rPr>
      <t>Todas las personas de 16 y más años que trabajaron o tenían empleo la semana de referencia</t>
    </r>
  </si>
  <si>
    <r>
      <t xml:space="preserve">Estaría disponible para trabajar más horas antes de 15 días desde la semana de referencia
</t>
    </r>
    <r>
      <rPr>
        <sz val="9"/>
        <rFont val="Arial"/>
        <family val="2"/>
      </rPr>
      <t>Todas las personas de 16 y más años que trabajaron o tenían empleo la semana de referencia y desean trabajar más horas</t>
    </r>
  </si>
  <si>
    <r>
      <t>Razones por las que no podría trabajar más horas</t>
    </r>
    <r>
      <rPr>
        <sz val="10"/>
        <rFont val="Arial"/>
        <family val="2"/>
      </rPr>
      <t xml:space="preserve">
Personas de 16 y más años que trabajaron o tenían empleo la semana de referencia, que desean trabajar más horas pero no están disponibles para hacerlo antes de 15 días </t>
    </r>
  </si>
  <si>
    <r>
      <t xml:space="preserve">Número de horas que desearía trabajar habitualmente
</t>
    </r>
    <r>
      <rPr>
        <sz val="10"/>
        <rFont val="Arial"/>
        <family val="2"/>
      </rPr>
      <t xml:space="preserve">Todas las personas de 16 y más años que trabajaron o tenían empleo la semana de referencia y desean trabajar más o menos horas
Valores: hh
hh=00-98
</t>
    </r>
    <r>
      <rPr>
        <sz val="10"/>
        <color rgb="FFFF0000"/>
        <rFont val="Arial"/>
        <family val="2"/>
      </rPr>
      <t xml:space="preserve">(99= No puede precisar / no sabe) </t>
    </r>
    <r>
      <rPr>
        <sz val="10"/>
        <rFont val="Arial"/>
        <family val="2"/>
      </rPr>
      <t xml:space="preserve">
</t>
    </r>
  </si>
  <si>
    <r>
      <t xml:space="preserve">Busca otro empleo o está haciendo gestiones para establecerse por su cuenta
</t>
    </r>
    <r>
      <rPr>
        <sz val="10"/>
        <rFont val="Arial"/>
        <family val="2"/>
      </rPr>
      <t>Todas las personas de 16 y más años que trabajaron o tenían empleo la semana de referencia</t>
    </r>
  </si>
  <si>
    <r>
      <t xml:space="preserve">Ha buscado empleo en las últimas cuatro semanas
</t>
    </r>
    <r>
      <rPr>
        <sz val="10"/>
        <rFont val="Arial"/>
        <family val="2"/>
      </rPr>
      <t>Personas de 16 a 74 años sin empleo que no han trabajado en la semana de referencia</t>
    </r>
  </si>
  <si>
    <r>
      <t xml:space="preserve">Desearía tener un empleo
</t>
    </r>
    <r>
      <rPr>
        <sz val="10"/>
        <rFont val="Arial"/>
        <family val="2"/>
      </rPr>
      <t>Personas de 16 a 74 años sin empleo que no han trabajado en la semana de referencia, no han encontrado empleo y no han buscado empleo en las últimas 4 semanas</t>
    </r>
  </si>
  <si>
    <r>
      <t xml:space="preserve">Razones por las que no busca empleo
</t>
    </r>
    <r>
      <rPr>
        <sz val="10"/>
        <rFont val="Arial"/>
        <family val="2"/>
      </rPr>
      <t>Personas sin empleo que no buscan empleo (ni han encontrado uno al que aún no se han incorporado)</t>
    </r>
  </si>
  <si>
    <r>
      <t xml:space="preserve">Tiempo que lleva buscando empleo / estuvo buscando empleo
</t>
    </r>
    <r>
      <rPr>
        <sz val="10"/>
        <rFont val="Arial"/>
        <family val="2"/>
      </rPr>
      <t xml:space="preserve">Personas que buscan empleo o que han encontrado un empleo al que se van a incorporar </t>
    </r>
    <r>
      <rPr>
        <b/>
        <sz val="10"/>
        <rFont val="Arial"/>
        <family val="2"/>
      </rPr>
      <t xml:space="preserve">
</t>
    </r>
  </si>
  <si>
    <r>
      <t xml:space="preserve">Disponible para trabajar en un plazo de 15 días
</t>
    </r>
    <r>
      <rPr>
        <sz val="10"/>
        <rFont val="Arial"/>
        <family val="2"/>
      </rPr>
      <t>Todas las personas de 16 y más excepto mayores de 74 años sin empleo u ocupados que no buscan otro empleo</t>
    </r>
  </si>
  <si>
    <r>
      <t xml:space="preserve">Razones para no poder empezar a trabajar en un plazo de 15 días
</t>
    </r>
    <r>
      <rPr>
        <sz val="10"/>
        <rFont val="Arial"/>
        <family val="2"/>
      </rPr>
      <t>Todas las personas de 16 y más excepto mayores de 74 años sin empleo u ocupados que no buscan otro empleo y que no estarían disponibles para trabajar en el plazo de dos semanas</t>
    </r>
  </si>
  <si>
    <r>
      <t xml:space="preserve">Búsqueda de empleo activa. 
</t>
    </r>
    <r>
      <rPr>
        <sz val="9"/>
        <rFont val="Arial"/>
        <family val="2"/>
      </rPr>
      <t>Métodos activos de encontrar empleo</t>
    </r>
  </si>
  <si>
    <r>
      <t xml:space="preserve">Si ha realizado antes algún trabajo
</t>
    </r>
    <r>
      <rPr>
        <sz val="10"/>
        <rFont val="Arial"/>
        <family val="2"/>
      </rPr>
      <t>Todas las personas de 16 y más años que no trabajaron la semana de referencia y no tienen empleo</t>
    </r>
  </si>
  <si>
    <r>
      <t xml:space="preserve">Número de meses transcurridos desde que dejó su último empleo
</t>
    </r>
    <r>
      <rPr>
        <sz val="10"/>
        <rFont val="Arial"/>
        <family val="2"/>
      </rPr>
      <t>No ocupados que trabajaron antes
Valores: 0</t>
    </r>
    <r>
      <rPr>
        <sz val="10"/>
        <rFont val="Arial"/>
        <family val="2"/>
      </rPr>
      <t>-999</t>
    </r>
  </si>
  <si>
    <r>
      <t xml:space="preserve">Situación el domingo pasado, en relación con las of. Empleo de la admon.
</t>
    </r>
    <r>
      <rPr>
        <sz val="10"/>
        <rFont val="Arial"/>
        <family val="2"/>
      </rPr>
      <t>Todas las personas de 16 a 74 años</t>
    </r>
  </si>
  <si>
    <r>
      <t xml:space="preserve">Situación inactividad autopercibida en la que estaba la semana pasada
</t>
    </r>
    <r>
      <rPr>
        <sz val="10"/>
        <rFont val="Arial"/>
        <family val="2"/>
      </rPr>
      <t>Todas las personas de 16 y más años</t>
    </r>
  </si>
  <si>
    <r>
      <t xml:space="preserve">Situación de actividad autopercibida en la que estaba la semana pasada
</t>
    </r>
    <r>
      <rPr>
        <sz val="10"/>
        <rFont val="Arial"/>
        <family val="2"/>
      </rPr>
      <t>Todas las personas de 16 y más años</t>
    </r>
  </si>
  <si>
    <r>
      <t xml:space="preserve">Si trabajó en algún momento el año pasado
</t>
    </r>
    <r>
      <rPr>
        <sz val="10"/>
        <rFont val="Arial"/>
        <family val="2"/>
      </rPr>
      <t>Todas las personas de 16 y más años, sólo en el primer trimestre 
Esta variable se preimputa si hace un año estaba trabajando (RACPAS=1)</t>
    </r>
  </si>
  <si>
    <r>
      <t xml:space="preserve">Clasificación de los entrevistados por relación con la actividad económica según criterios OIT
</t>
    </r>
    <r>
      <rPr>
        <sz val="10"/>
        <rFont val="Arial"/>
        <family val="2"/>
      </rPr>
      <t xml:space="preserve">Todas las personas de 16 y más años </t>
    </r>
  </si>
  <si>
    <r>
      <t xml:space="preserve">Factor de elevación 
</t>
    </r>
    <r>
      <rPr>
        <sz val="10"/>
        <rFont val="Arial"/>
        <family val="2"/>
      </rPr>
      <t>Todos los registros</t>
    </r>
    <r>
      <rPr>
        <b/>
        <sz val="10"/>
        <rFont val="Arial"/>
        <family val="2"/>
      </rPr>
      <t xml:space="preserve">
</t>
    </r>
    <r>
      <rPr>
        <sz val="10"/>
        <rFont val="Arial"/>
        <family val="2"/>
      </rPr>
      <t>Valores: XXXXX.XX                                                                                            Para reproducir los datos publicados en INEbase (presentados en miles de personas) hay que dividir por mil</t>
    </r>
  </si>
  <si>
    <r>
      <rPr>
        <b/>
        <sz val="9"/>
        <color theme="8" tint="-0.249977111117893"/>
        <rFont val="Arial"/>
        <family val="2"/>
      </rPr>
      <t>Razón por la que dejó el último empleo</t>
    </r>
    <r>
      <rPr>
        <b/>
        <sz val="9"/>
        <rFont val="Arial"/>
        <family val="2"/>
      </rPr>
      <t xml:space="preserve">
</t>
    </r>
    <r>
      <rPr>
        <sz val="9"/>
        <rFont val="Arial"/>
        <family val="2"/>
      </rPr>
      <t>Personas de 16 y más que no tienen empleo ni trabajaron la semana de referencia, pero trabajaron antes y que dejaron su empleo hace 8 años o menos</t>
    </r>
  </si>
  <si>
    <r>
      <rPr>
        <b/>
        <sz val="9"/>
        <color theme="8" tint="-0.249977111117893"/>
        <rFont val="Arial"/>
        <family val="2"/>
      </rPr>
      <t xml:space="preserve">Dias de ausencia por vacaciones, días festivos, horario flexible o similar </t>
    </r>
    <r>
      <rPr>
        <b/>
        <sz val="9"/>
        <rFont val="Arial"/>
        <family val="2"/>
      </rPr>
      <t xml:space="preserve">
</t>
    </r>
    <r>
      <rPr>
        <sz val="9"/>
        <rFont val="Arial"/>
        <family val="2"/>
      </rPr>
      <t>Todas las personas de 16 y más años con empleo que informan de ausencia por vacaciones, días festivos, horario flexible o similar
0,5; 1,0;  1,5; 2,0; … 6,5; 7,0 Valores válidos enteros /medios días
9,9 No sabe días de ausencia</t>
    </r>
  </si>
  <si>
    <r>
      <rPr>
        <b/>
        <sz val="9"/>
        <color theme="8" tint="-0.249977111117893"/>
        <rFont val="Arial"/>
        <family val="2"/>
      </rPr>
      <t>Días de ausencia por enfermedad</t>
    </r>
    <r>
      <rPr>
        <sz val="9"/>
        <rFont val="Arial"/>
        <family val="2"/>
      </rPr>
      <t xml:space="preserve">
Todas las personas de 16 y más años con empleo que informan de ausencia 
0,5; 1,0;  1,5; 2,0; … 6,5; 7,0 Valores válidos enteros /medios días
9,9 No sabe días de ausencia</t>
    </r>
  </si>
  <si>
    <r>
      <rPr>
        <b/>
        <sz val="9"/>
        <color theme="8" tint="-0.249977111117893"/>
        <rFont val="Arial"/>
        <family val="2"/>
      </rPr>
      <t>Días de ausencia por otras razones</t>
    </r>
    <r>
      <rPr>
        <sz val="9"/>
        <rFont val="Arial"/>
        <family val="2"/>
      </rPr>
      <t xml:space="preserve">
Todas las personas de 16 y más años con empleo que informan de ausencia por otras razones distintas de vacaciones, festivos, horario flexible o similar o enfermedad
0,5; 1,0;  1,5; 2,0; … 6,5; 7,0 Valores válidos enteros /medios días
9,9 No sabe días de ausencia</t>
    </r>
  </si>
  <si>
    <t>TOTAL</t>
  </si>
  <si>
    <t>ACT1</t>
  </si>
  <si>
    <r>
      <rPr>
        <b/>
        <sz val="10"/>
        <rFont val="Arial"/>
        <family val="2"/>
      </rPr>
      <t xml:space="preserve">Actividad principal </t>
    </r>
    <r>
      <rPr>
        <b/>
        <vertAlign val="superscript"/>
        <sz val="10"/>
        <rFont val="Arial"/>
        <family val="2"/>
      </rPr>
      <t>1</t>
    </r>
    <r>
      <rPr>
        <sz val="10"/>
        <rFont val="Arial"/>
        <family val="2"/>
      </rPr>
      <t xml:space="preserve">
Todas las personas de 16 y más años 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r>
  </si>
  <si>
    <t>ACTPLU1</t>
  </si>
  <si>
    <r>
      <t>Actividad del establecimiento donde tiene el segundo empleo</t>
    </r>
    <r>
      <rPr>
        <b/>
        <vertAlign val="superscript"/>
        <sz val="10"/>
        <rFont val="Arial"/>
        <family val="2"/>
      </rPr>
      <t xml:space="preserve"> 1</t>
    </r>
    <r>
      <rPr>
        <b/>
        <sz val="10"/>
        <rFont val="Arial"/>
        <family val="2"/>
      </rPr>
      <t xml:space="preserve">
</t>
    </r>
    <r>
      <rPr>
        <sz val="10"/>
        <rFont val="Arial"/>
        <family val="2"/>
      </rPr>
      <t>Todas las personas de 16 y más años que tenían segundo empleo la semana de referencia</t>
    </r>
  </si>
  <si>
    <r>
      <t xml:space="preserve">Ocupación u oficio que desempeñaba en su último empleo, si hace menos de un año que lo dejó </t>
    </r>
    <r>
      <rPr>
        <b/>
        <vertAlign val="superscript"/>
        <sz val="10"/>
        <rFont val="Arial"/>
        <family val="2"/>
      </rPr>
      <t>(*)</t>
    </r>
    <r>
      <rPr>
        <b/>
        <sz val="10"/>
        <rFont val="Arial"/>
        <family val="2"/>
      </rPr>
      <t xml:space="preserve">
</t>
    </r>
    <r>
      <rPr>
        <sz val="10"/>
        <rFont val="Arial"/>
        <family val="2"/>
      </rPr>
      <t>Personas de 16 y más que no tienen empleo ni trabajaron la semana de referencia, pero trabajaron antes y que dejaron su empleo hace 1 año o menos
Si dejaron su empleo hace más de un año es una variable anual</t>
    </r>
  </si>
  <si>
    <r>
      <t>Actividad del establecimiento  donde trabajaba, si hace menos de un año que lo dejó</t>
    </r>
    <r>
      <rPr>
        <b/>
        <vertAlign val="superscript"/>
        <sz val="10"/>
        <rFont val="Arial"/>
        <family val="2"/>
      </rPr>
      <t xml:space="preserve"> (1, *)</t>
    </r>
    <r>
      <rPr>
        <b/>
        <sz val="10"/>
        <rFont val="Arial"/>
        <family val="2"/>
      </rPr>
      <t xml:space="preserve">
</t>
    </r>
    <r>
      <rPr>
        <sz val="10"/>
        <rFont val="Arial"/>
        <family val="2"/>
      </rPr>
      <t>Personas de 16 y más que no tienen empleo ni trabajaron la semana de referencia, pero trabajaron antes y que dejaron su empleo hace 1 año o menos
Si dejaron su empleo hace más de un año es una variable anual</t>
    </r>
  </si>
  <si>
    <r>
      <t xml:space="preserve">Situación profesional que tenía en su anterior trabajo, si hace menos de un año que lo dejó </t>
    </r>
    <r>
      <rPr>
        <sz val="10"/>
        <rFont val="Arial"/>
        <family val="2"/>
      </rPr>
      <t>(*)</t>
    </r>
    <r>
      <rPr>
        <b/>
        <sz val="10"/>
        <rFont val="Arial"/>
        <family val="2"/>
      </rPr>
      <t xml:space="preserve">
</t>
    </r>
    <r>
      <rPr>
        <sz val="10"/>
        <rFont val="Arial"/>
        <family val="2"/>
      </rPr>
      <t>Personas de 16 y más que no tienen empleo ni trabajaron la semana de referencia, pero trabajaron antes y que dejaron su empleo hace 1 año o menos</t>
    </r>
    <r>
      <rPr>
        <b/>
        <sz val="10"/>
        <rFont val="Arial"/>
        <family val="2"/>
      </rPr>
      <t xml:space="preserve">
</t>
    </r>
    <r>
      <rPr>
        <sz val="10"/>
        <rFont val="Arial"/>
        <family val="2"/>
      </rPr>
      <t>Si dejaron su empleo hace más de un año es una variable anual</t>
    </r>
  </si>
  <si>
    <t>No sabe días de ausencia</t>
  </si>
  <si>
    <t xml:space="preserve">Relleno antigua variable MILI </t>
  </si>
  <si>
    <t>N_2DIAS</t>
  </si>
  <si>
    <r>
      <t xml:space="preserve">Período de referencia
</t>
    </r>
    <r>
      <rPr>
        <sz val="10"/>
        <rFont val="Arial"/>
        <family val="2"/>
      </rPr>
      <t xml:space="preserve">Todas las personas / viviendas
Valores: </t>
    </r>
    <r>
      <rPr>
        <b/>
        <sz val="10"/>
        <rFont val="Arial"/>
        <family val="2"/>
      </rPr>
      <t>194</t>
    </r>
    <r>
      <rPr>
        <sz val="10"/>
        <rFont val="Arial"/>
        <family val="2"/>
      </rPr>
      <t xml:space="preserve"> (T1-2021), </t>
    </r>
    <r>
      <rPr>
        <b/>
        <sz val="10"/>
        <rFont val="Arial"/>
        <family val="2"/>
      </rPr>
      <t xml:space="preserve">195 </t>
    </r>
    <r>
      <rPr>
        <sz val="10"/>
        <rFont val="Arial"/>
        <family val="2"/>
      </rPr>
      <t>(T2-2021) ...</t>
    </r>
    <r>
      <rPr>
        <b/>
        <sz val="10"/>
        <rFont val="Arial"/>
        <family val="2"/>
      </rPr>
      <t xml:space="preserve">   202</t>
    </r>
    <r>
      <rPr>
        <sz val="10"/>
        <rFont val="Arial"/>
        <family val="2"/>
      </rPr>
      <t xml:space="preserve"> (T1-2023)….
</t>
    </r>
  </si>
  <si>
    <t>NCURSR</t>
  </si>
  <si>
    <t>RELLB1</t>
  </si>
  <si>
    <t>RELLB2</t>
  </si>
  <si>
    <t>RELLB3</t>
  </si>
  <si>
    <t>RELLB4</t>
  </si>
  <si>
    <t>Diccionario ubicado en la hoja…</t>
  </si>
  <si>
    <t>Tablas5</t>
  </si>
  <si>
    <t>Tablas2</t>
  </si>
  <si>
    <t>Tablas1</t>
  </si>
  <si>
    <t>Tablas4</t>
  </si>
  <si>
    <t>Tablas3</t>
  </si>
  <si>
    <t xml:space="preserve">En hoja -Diseño-. Variables: </t>
  </si>
  <si>
    <t>CURSR *** (1 veces más)</t>
  </si>
  <si>
    <t>TRAREM *** (10 veces más)</t>
  </si>
  <si>
    <t>OCUP1 *** (2 veces más)</t>
  </si>
  <si>
    <t>ACT1 *** (2 veces más)</t>
  </si>
  <si>
    <t>SITU *** (2 veces más)</t>
  </si>
  <si>
    <t>SIDI1 *** (2 veces más)</t>
  </si>
  <si>
    <t>SIDAC1 *** (1 veces más)</t>
  </si>
  <si>
    <t>PROV *** (2 veces más)</t>
  </si>
  <si>
    <t>NCONY *** (2 veces más)</t>
  </si>
  <si>
    <t>HORASP *** (1 veces más)</t>
  </si>
  <si>
    <t>HORASE *** (1 veces más)</t>
  </si>
  <si>
    <t>EXTPAG *** (1 veces más)</t>
  </si>
  <si>
    <t>DAUSVAC *** (2 veces más)</t>
  </si>
  <si>
    <t>FormatoR</t>
  </si>
  <si>
    <t>Observaciones</t>
  </si>
  <si>
    <t>Datos de control</t>
  </si>
  <si>
    <t>Datos demográficos</t>
  </si>
  <si>
    <t>Ver hoja AuxTabla3 (incluyendo las notas a pie de tablas) para información sobre la variación en la composición de los agregados geográficos</t>
  </si>
  <si>
    <r>
      <t>Diseño de registro de la Encuesta de Población Activa. 2021</t>
    </r>
    <r>
      <rPr>
        <sz val="17"/>
        <color theme="1"/>
        <rFont val="Arial"/>
        <family val="2"/>
      </rPr>
      <t xml:space="preserve"> (trimestral)</t>
    </r>
    <r>
      <rPr>
        <b/>
        <sz val="17"/>
        <color theme="1"/>
        <rFont val="Arial"/>
        <family val="2"/>
      </rPr>
      <t xml:space="preserve">
</t>
    </r>
    <r>
      <rPr>
        <b/>
        <sz val="17"/>
        <color theme="4" tint="-0.249977111117893"/>
        <rFont val="Arial"/>
        <family val="2"/>
      </rPr>
      <t>Nivel 1: 16 y más años</t>
    </r>
    <r>
      <rPr>
        <sz val="17"/>
        <color theme="1"/>
        <rFont val="Arial"/>
        <family val="2"/>
      </rPr>
      <t xml:space="preserve">
</t>
    </r>
  </si>
  <si>
    <r>
      <t>Diseño de registro de la Encuesta de Población Activa. 2021</t>
    </r>
    <r>
      <rPr>
        <sz val="17"/>
        <color theme="1"/>
        <rFont val="Arial"/>
        <family val="2"/>
      </rPr>
      <t xml:space="preserve"> (trimestral)</t>
    </r>
    <r>
      <rPr>
        <b/>
        <sz val="17"/>
        <color theme="1"/>
        <rFont val="Arial"/>
        <family val="2"/>
      </rPr>
      <t xml:space="preserve">
</t>
    </r>
    <r>
      <rPr>
        <b/>
        <sz val="17"/>
        <color theme="4" tint="-0.249977111117893"/>
        <rFont val="Arial"/>
        <family val="2"/>
      </rPr>
      <t>Nivel 2: Menor de 16 años</t>
    </r>
    <r>
      <rPr>
        <sz val="17"/>
        <color theme="1"/>
        <rFont val="Arial"/>
        <family val="2"/>
      </rPr>
      <t xml:space="preserve">
</t>
    </r>
  </si>
  <si>
    <t>Variable derivada</t>
  </si>
  <si>
    <t xml:space="preserve">TOTAL </t>
  </si>
  <si>
    <t>A3</t>
  </si>
  <si>
    <t>A2</t>
  </si>
  <si>
    <t>A5</t>
  </si>
  <si>
    <t>A1</t>
  </si>
  <si>
    <t>I2</t>
  </si>
  <si>
    <t>I3</t>
  </si>
  <si>
    <t>A6</t>
  </si>
  <si>
    <t>A4</t>
  </si>
  <si>
    <t>F2.1</t>
  </si>
  <si>
    <t>F7.2</t>
  </si>
  <si>
    <t>A126</t>
  </si>
  <si>
    <t>RELL_DER</t>
  </si>
  <si>
    <t>Relleno (blanco)</t>
  </si>
  <si>
    <t>Formación y nivel de estudios</t>
  </si>
  <si>
    <t>Trabajó en la semana de referencia</t>
  </si>
  <si>
    <t>Datos del empleo principal</t>
  </si>
  <si>
    <t>Segundo empleo</t>
  </si>
  <si>
    <t>Deseo de trabajar mas horas</t>
  </si>
  <si>
    <t>Búsqueda de empleo</t>
  </si>
  <si>
    <t>Experiencia profesional</t>
  </si>
  <si>
    <t>Inscripción en la oficina de empleo pública</t>
  </si>
  <si>
    <t>Situaciones diversas</t>
  </si>
  <si>
    <t>Días de ausencia</t>
  </si>
  <si>
    <t>Si trabajó el año pasado</t>
  </si>
  <si>
    <t>Variables derivadas</t>
  </si>
  <si>
    <r>
      <rPr>
        <b/>
        <sz val="10"/>
        <rFont val="Arial"/>
        <family val="2"/>
      </rPr>
      <t>Nivel de estudios</t>
    </r>
    <r>
      <rPr>
        <sz val="10"/>
        <rFont val="Arial"/>
        <family val="2"/>
      </rPr>
      <t xml:space="preserve">  </t>
    </r>
    <r>
      <rPr>
        <vertAlign val="superscript"/>
        <sz val="10"/>
        <rFont val="Arial"/>
        <family val="2"/>
      </rPr>
      <t>2 *</t>
    </r>
    <r>
      <rPr>
        <b/>
        <sz val="10"/>
        <rFont val="Arial"/>
        <family val="2"/>
      </rPr>
      <t xml:space="preserve">
</t>
    </r>
    <r>
      <rPr>
        <sz val="10"/>
        <rFont val="Arial"/>
        <family val="2"/>
      </rPr>
      <t>Todas las personas de 16 y más años
CNED 2014 (01-81) CNED 2000 (11-80)</t>
    </r>
  </si>
  <si>
    <r>
      <rPr>
        <b/>
        <sz val="10"/>
        <rFont val="Arial"/>
        <family val="2"/>
      </rPr>
      <t xml:space="preserve">Edad en la que alcanzó el máximo nivel de estudios
</t>
    </r>
    <r>
      <rPr>
        <sz val="10"/>
        <rFont val="Arial"/>
        <family val="2"/>
      </rPr>
      <t xml:space="preserve">Todas las personas de 16 y más años no analfabetas (7-110)
0 - No sabe fecha en la que alcanzó el máximo nivel de estudios
</t>
    </r>
  </si>
  <si>
    <r>
      <rPr>
        <b/>
        <sz val="10"/>
        <rFont val="Arial"/>
        <family val="2"/>
      </rPr>
      <t xml:space="preserve">Nivel de los estudios reglados que cursa </t>
    </r>
    <r>
      <rPr>
        <vertAlign val="superscript"/>
        <sz val="10"/>
        <rFont val="Arial"/>
        <family val="2"/>
      </rPr>
      <t>2 *</t>
    </r>
    <r>
      <rPr>
        <b/>
        <sz val="10"/>
        <rFont val="Arial"/>
        <family val="2"/>
      </rPr>
      <t xml:space="preserve">
</t>
    </r>
    <r>
      <rPr>
        <sz val="10"/>
        <rFont val="Arial"/>
        <family val="2"/>
      </rPr>
      <t>Todas las personas de 16 y más años que han cursado estudios reglados durante las 4 últimas semanas
CNED 2014 (11-81) CNED 2000 (11-61)</t>
    </r>
  </si>
  <si>
    <r>
      <t xml:space="preserve">Ha cursado estudios reglados (enseñanza regular) durante las cuatro últimas semanas
</t>
    </r>
    <r>
      <rPr>
        <sz val="10"/>
        <rFont val="Arial"/>
        <family val="2"/>
      </rPr>
      <t>Todas las personas de 16 y más años</t>
    </r>
  </si>
  <si>
    <r>
      <rPr>
        <b/>
        <sz val="10"/>
        <rFont val="Arial"/>
        <family val="2"/>
      </rPr>
      <t xml:space="preserve">Ha realizado algún curso de formación no reglada, durante las cuatro últimas semanas
</t>
    </r>
    <r>
      <rPr>
        <sz val="10"/>
        <rFont val="Arial"/>
        <family val="2"/>
      </rPr>
      <t>Todas las personas de 16 y más años
CNED 2014 (91-94) CNED 2000 (21-93)</t>
    </r>
  </si>
  <si>
    <r>
      <t xml:space="preserve">Ayuda familiar. Realización de trabajo no remunerado empresa familiar
</t>
    </r>
    <r>
      <rPr>
        <sz val="10"/>
        <rFont val="Arial"/>
        <family val="2"/>
      </rPr>
      <t>Todas las personas de 16 y más años que no trabajaron en la semana de referencia a cambio de remuneración</t>
    </r>
  </si>
  <si>
    <r>
      <t xml:space="preserve">A pesar de no haber trabajado ¿tenía un empleo o negocio?
</t>
    </r>
    <r>
      <rPr>
        <sz val="10"/>
        <rFont val="Arial"/>
        <family val="2"/>
      </rPr>
      <t>Todas las personas de 16 y más años que no trabajaron en la semana de referencia a cambio de remuneración</t>
    </r>
  </si>
  <si>
    <r>
      <t xml:space="preserve">Razones por las que no trabajó, teniendo empleo
</t>
    </r>
    <r>
      <rPr>
        <sz val="10"/>
        <rFont val="Arial"/>
        <family val="2"/>
      </rPr>
      <t>Todas las personas de 16 y más años que no trabajaron la semana de referencia, ni ayudan en el negocio familiar, y tenían empleo</t>
    </r>
  </si>
  <si>
    <r>
      <t xml:space="preserve">Si ha realizado un trabajo remunerado durante la semana pasada
</t>
    </r>
    <r>
      <rPr>
        <sz val="10"/>
        <rFont val="Arial"/>
        <family val="2"/>
      </rPr>
      <t>Todas las personas de 16 y más años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</si>
</sst>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font>
      <sz val="11"/>
      <color theme="1"/>
      <name val="Calibri"/>
      <family val="2"/>
      <scheme val="minor"/>
    </font>
    <font>
      <sz val="11"/>
      <color theme="1"/>
      <name val="Calibri"/>
      <family val="2"/>
      <scheme val="minor"/>
    </font>
    <font>
      <b/>
      <sz val="11"/>
      <color theme="1"/>
      <name val="Calibri"/>
      <family val="2"/>
      <scheme val="minor"/>
    </font>
    <font>
      <sz val="9"/>
      <name val="Arial"/>
      <family val="2"/>
    </font>
    <font>
      <sz val="10"/>
      <name val="Arial"/>
      <family val="2"/>
    </font>
    <font>
      <vertAlign val="superscript"/>
      <sz val="8"/>
      <name val="Arial"/>
      <family val="2"/>
    </font>
    <font>
      <b/>
      <sz val="10"/>
      <name val="Arial"/>
      <family val="2"/>
    </font>
    <font>
      <b/>
      <sz val="9"/>
      <name val="Arial"/>
      <family val="2"/>
    </font>
    <font>
      <vertAlign val="superscript"/>
      <sz val="9"/>
      <name val="Arial"/>
      <family val="2"/>
    </font>
    <font>
      <sz val="9"/>
      <color theme="4" tint="-0.249977111117893"/>
      <name val="Arial"/>
      <family val="2"/>
    </font>
    <font>
      <b/>
      <sz val="9"/>
      <color indexed="10"/>
      <name val="Arial"/>
      <family val="2"/>
    </font>
    <font>
      <b/>
      <sz val="17"/>
      <color theme="1"/>
      <name val="Arial"/>
      <family val="2"/>
    </font>
    <font>
      <sz val="17"/>
      <color theme="1"/>
      <name val="Arial"/>
      <family val="2"/>
    </font>
    <font>
      <b/>
      <sz val="17"/>
      <color theme="4" tint="-0.249977111117893"/>
      <name val="Arial"/>
      <family val="2"/>
    </font>
    <font>
      <b/>
      <sz val="11"/>
      <name val="Calibri"/>
      <family val="2"/>
      <scheme val="minor"/>
    </font>
    <font>
      <b/>
      <sz val="11"/>
      <name val="Arial"/>
      <family val="2"/>
    </font>
    <font>
      <b/>
      <sz val="12"/>
      <name val="Arial"/>
      <family val="2"/>
    </font>
    <font>
      <sz val="11"/>
      <color theme="1"/>
      <name val="Arial"/>
      <family val="2"/>
    </font>
    <font>
      <sz val="10"/>
      <color theme="1"/>
      <name val="Arial"/>
      <family val="2"/>
    </font>
    <font>
      <b/>
      <sz val="10"/>
      <color theme="1"/>
      <name val="Arial"/>
      <family val="2"/>
    </font>
    <font>
      <sz val="11"/>
      <name val="Arial"/>
      <family val="2"/>
    </font>
    <font>
      <sz val="10"/>
      <color indexed="8"/>
      <name val="Arial"/>
      <family val="2"/>
    </font>
    <font>
      <sz val="9"/>
      <color theme="1"/>
      <name val="Arial"/>
      <family val="2"/>
    </font>
    <font>
      <b/>
      <sz val="10"/>
      <name val="Univers"/>
    </font>
    <font>
      <sz val="10"/>
      <name val="Univers"/>
      <family val="2"/>
    </font>
    <font>
      <sz val="10"/>
      <name val="Univers"/>
    </font>
    <font>
      <sz val="12"/>
      <color theme="1"/>
      <name val="Calibri"/>
      <family val="2"/>
      <scheme val="minor"/>
    </font>
    <font>
      <sz val="11"/>
      <name val="Calibri"/>
      <family val="2"/>
      <scheme val="minor"/>
    </font>
    <font>
      <vertAlign val="superscript"/>
      <sz val="10"/>
      <name val="Arial"/>
      <family val="2"/>
    </font>
    <font>
      <sz val="10"/>
      <color rgb="FF0070C0"/>
      <name val="Arial"/>
      <family val="2"/>
    </font>
    <font>
      <sz val="10"/>
      <color theme="4" tint="-0.249977111117893"/>
      <name val="Arial"/>
      <family val="2"/>
    </font>
    <font>
      <sz val="9"/>
      <color theme="8"/>
      <name val="Arial"/>
      <family val="2"/>
    </font>
    <font>
      <sz val="9"/>
      <color rgb="FF0070C0"/>
      <name val="Arial"/>
      <family val="2"/>
    </font>
    <font>
      <sz val="9"/>
      <color theme="4"/>
      <name val="Arial"/>
      <family val="2"/>
    </font>
    <font>
      <sz val="10"/>
      <color theme="8"/>
      <name val="Arial"/>
      <family val="2"/>
    </font>
    <font>
      <b/>
      <sz val="10"/>
      <color theme="4" tint="-0.249977111117893"/>
      <name val="Arial"/>
      <family val="2"/>
    </font>
    <font>
      <sz val="10"/>
      <color rgb="FFFF0000"/>
      <name val="Arial"/>
      <family val="2"/>
    </font>
    <font>
      <b/>
      <sz val="9"/>
      <color theme="8" tint="-0.249977111117893"/>
      <name val="Arial"/>
      <family val="2"/>
    </font>
    <font>
      <sz val="10"/>
      <color indexed="63"/>
      <name val="Arial"/>
      <family val="2"/>
    </font>
    <font>
      <b/>
      <vertAlign val="superscript"/>
      <sz val="10"/>
      <name val="Arial"/>
      <family val="2"/>
    </font>
    <font>
      <b/>
      <sz val="11"/>
      <color rgb="FFC00000"/>
      <name val="Calibri"/>
      <family val="2"/>
      <scheme val="minor"/>
    </font>
    <font>
      <u/>
      <sz val="11"/>
      <color theme="10"/>
      <name val="Calibri"/>
      <family val="2"/>
      <scheme val="minor"/>
    </font>
    <font>
      <sz val="11"/>
      <color rgb="FFC00000"/>
      <name val="Arial"/>
      <family val="2"/>
    </font>
    <font>
      <sz val="11"/>
      <color rgb="FFC00000"/>
      <name val="Calibri"/>
      <family val="2"/>
      <scheme val="minor"/>
    </font>
    <font>
      <sz val="8"/>
      <name val="Arial"/>
      <family val="2"/>
    </font>
  </fonts>
  <fills count="7">
    <fill>
      <patternFill patternType="none"/>
    </fill>
    <fill>
      <patternFill patternType="gray125"/>
    </fill>
    <fill>
      <patternFill patternType="solid">
        <fgColor indexed="4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s>
  <borders count="21">
    <border>
      <left/>
      <right/>
      <top/>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
    <xf numFmtId="0" fontId="0" fillId="0" borderId="0"/>
    <xf numFmtId="0" fontId="4" fillId="0" borderId="0"/>
    <xf numFmtId="0" fontId="17" fillId="0" borderId="0"/>
    <xf numFmtId="0" fontId="17" fillId="0" borderId="0"/>
    <xf numFmtId="0" fontId="1" fillId="0" borderId="0"/>
    <xf numFmtId="0" fontId="41" fillId="0" borderId="0" applyNumberFormat="0" applyFill="0" applyBorder="0" applyAlignment="0" applyProtection="0"/>
  </cellStyleXfs>
  <cellXfs count="297">
    <xf numFmtId="0" fontId="0" fillId="0" borderId="0" xfId="0"/>
    <xf numFmtId="0" fontId="3" fillId="0" borderId="0" xfId="0" applyFont="1" applyBorder="1" applyAlignment="1">
      <alignment horizontal="center"/>
    </xf>
    <xf numFmtId="0" fontId="4" fillId="0" borderId="0" xfId="0" applyFont="1"/>
    <xf numFmtId="0" fontId="3" fillId="0" borderId="0" xfId="0" applyFont="1" applyAlignment="1">
      <alignment horizontal="center"/>
    </xf>
    <xf numFmtId="0" fontId="3" fillId="0" borderId="0" xfId="0" applyFont="1" applyBorder="1"/>
    <xf numFmtId="0" fontId="3" fillId="0" borderId="0" xfId="0" applyFont="1"/>
    <xf numFmtId="0" fontId="3" fillId="0" borderId="0" xfId="0" applyFont="1" applyFill="1"/>
    <xf numFmtId="0" fontId="7" fillId="0" borderId="0" xfId="0" applyFont="1"/>
    <xf numFmtId="0" fontId="9" fillId="0" borderId="0" xfId="0" applyFont="1"/>
    <xf numFmtId="0" fontId="9" fillId="0" borderId="0" xfId="0" applyFont="1" applyFill="1"/>
    <xf numFmtId="0" fontId="3" fillId="2" borderId="0" xfId="0" applyFont="1" applyFill="1"/>
    <xf numFmtId="0" fontId="0" fillId="0" borderId="1" xfId="0" applyBorder="1"/>
    <xf numFmtId="0" fontId="3" fillId="0" borderId="0" xfId="0" applyFont="1" applyFill="1" applyAlignment="1">
      <alignment horizontal="left"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horizontal="center" vertical="center" textRotation="90" wrapText="1"/>
    </xf>
    <xf numFmtId="0" fontId="14" fillId="3" borderId="5" xfId="0" applyFont="1" applyFill="1" applyBorder="1" applyAlignment="1">
      <alignment horizontal="center" vertical="center" wrapText="1"/>
    </xf>
    <xf numFmtId="0" fontId="4" fillId="0" borderId="6" xfId="0" applyFont="1" applyBorder="1" applyAlignment="1">
      <alignment horizontal="center" vertical="top"/>
    </xf>
    <xf numFmtId="0" fontId="16" fillId="0" borderId="0" xfId="0" applyFont="1" applyBorder="1" applyAlignment="1">
      <alignment vertical="center"/>
    </xf>
    <xf numFmtId="0" fontId="16" fillId="4" borderId="0" xfId="0" applyFont="1" applyFill="1" applyBorder="1" applyAlignment="1">
      <alignment horizontal="center" vertical="center"/>
    </xf>
    <xf numFmtId="0" fontId="18" fillId="0" borderId="0" xfId="2" applyFont="1" applyAlignment="1">
      <alignment horizontal="left" vertical="top"/>
    </xf>
    <xf numFmtId="0" fontId="18" fillId="0" borderId="0" xfId="2" applyFont="1"/>
    <xf numFmtId="0" fontId="17" fillId="0" borderId="0" xfId="2"/>
    <xf numFmtId="0" fontId="19" fillId="0" borderId="0" xfId="2" applyFont="1" applyFill="1" applyAlignment="1">
      <alignment horizontal="left" vertical="top"/>
    </xf>
    <xf numFmtId="0" fontId="18" fillId="0" borderId="0" xfId="2" applyFont="1" applyFill="1"/>
    <xf numFmtId="0" fontId="18" fillId="0" borderId="0" xfId="2" applyFont="1" applyFill="1" applyAlignment="1">
      <alignment horizontal="left" vertical="top"/>
    </xf>
    <xf numFmtId="17" fontId="4" fillId="0" borderId="0" xfId="2" quotePrefix="1" applyNumberFormat="1" applyFont="1" applyFill="1" applyAlignment="1">
      <alignment horizontal="left" vertical="top"/>
    </xf>
    <xf numFmtId="0" fontId="4" fillId="0" borderId="0" xfId="2" applyFont="1" applyFill="1"/>
    <xf numFmtId="0" fontId="20" fillId="0" borderId="0" xfId="2" applyFont="1" applyFill="1"/>
    <xf numFmtId="0" fontId="19" fillId="0" borderId="0" xfId="2" applyFont="1" applyAlignment="1">
      <alignment horizontal="left" vertical="top"/>
    </xf>
    <xf numFmtId="0" fontId="4" fillId="0" borderId="0" xfId="2" quotePrefix="1" applyFont="1" applyAlignment="1">
      <alignment horizontal="left" vertical="top"/>
    </xf>
    <xf numFmtId="0" fontId="4" fillId="0" borderId="0" xfId="2" quotePrefix="1" applyFont="1" applyBorder="1" applyAlignment="1">
      <alignment horizontal="left" vertical="top"/>
    </xf>
    <xf numFmtId="0" fontId="6" fillId="0" borderId="0" xfId="2" applyFont="1" applyAlignment="1">
      <alignment horizontal="left" vertical="top"/>
    </xf>
    <xf numFmtId="17" fontId="4" fillId="0" borderId="0" xfId="2" quotePrefix="1" applyNumberFormat="1" applyFont="1" applyAlignment="1">
      <alignment horizontal="left" vertical="top"/>
    </xf>
    <xf numFmtId="0" fontId="4" fillId="0" borderId="0" xfId="2" applyFont="1" applyAlignment="1"/>
    <xf numFmtId="0" fontId="4" fillId="0" borderId="0" xfId="2" applyFont="1"/>
    <xf numFmtId="0" fontId="6" fillId="0" borderId="0" xfId="2" applyFont="1" applyBorder="1" applyAlignment="1">
      <alignment horizontal="left" vertical="top"/>
    </xf>
    <xf numFmtId="0" fontId="18" fillId="0" borderId="0" xfId="2" applyFont="1" applyBorder="1" applyAlignment="1">
      <alignment horizontal="left" vertical="top"/>
    </xf>
    <xf numFmtId="0" fontId="4" fillId="0" borderId="0" xfId="2" applyFont="1" applyFill="1" applyAlignment="1">
      <alignment horizontal="left" vertical="top" wrapText="1"/>
    </xf>
    <xf numFmtId="0" fontId="4" fillId="0" borderId="0" xfId="2" applyFont="1" applyFill="1" applyAlignment="1">
      <alignment horizontal="left"/>
    </xf>
    <xf numFmtId="0" fontId="4" fillId="0" borderId="0" xfId="2" quotePrefix="1" applyFont="1" applyFill="1" applyAlignment="1">
      <alignment horizontal="left" vertical="top" wrapText="1"/>
    </xf>
    <xf numFmtId="0" fontId="4" fillId="0" borderId="0" xfId="2" applyFont="1" applyFill="1" applyAlignment="1">
      <alignment wrapText="1"/>
    </xf>
    <xf numFmtId="0" fontId="4" fillId="0" borderId="0" xfId="2" applyFont="1" applyAlignment="1">
      <alignment horizontal="left" vertical="top"/>
    </xf>
    <xf numFmtId="49" fontId="4" fillId="0" borderId="0" xfId="2" applyNumberFormat="1" applyFont="1" applyAlignment="1"/>
    <xf numFmtId="0" fontId="4" fillId="0" borderId="0" xfId="2" quotePrefix="1" applyFont="1" applyFill="1" applyAlignment="1">
      <alignment horizontal="left" vertical="top"/>
    </xf>
    <xf numFmtId="0" fontId="17" fillId="0" borderId="0" xfId="2" applyFont="1"/>
    <xf numFmtId="0" fontId="4" fillId="0" borderId="0" xfId="2" quotePrefix="1" applyFont="1" applyAlignment="1">
      <alignment horizontal="left" vertical="top" wrapText="1"/>
    </xf>
    <xf numFmtId="0" fontId="6" fillId="0" borderId="0" xfId="2" applyFont="1" applyFill="1" applyBorder="1" applyAlignment="1">
      <alignment horizontal="left" vertical="top"/>
    </xf>
    <xf numFmtId="0" fontId="4" fillId="0" borderId="0" xfId="2" applyFont="1" applyFill="1" applyAlignment="1"/>
    <xf numFmtId="0" fontId="20" fillId="0" borderId="0" xfId="2" applyFont="1" applyFill="1" applyAlignment="1"/>
    <xf numFmtId="0" fontId="17" fillId="0" borderId="0" xfId="2" applyAlignment="1"/>
    <xf numFmtId="0" fontId="6" fillId="0" borderId="0" xfId="2" applyFont="1" applyFill="1" applyAlignment="1">
      <alignment horizontal="left" vertical="top"/>
    </xf>
    <xf numFmtId="0" fontId="17" fillId="0" borderId="0" xfId="2" applyFill="1"/>
    <xf numFmtId="0" fontId="3" fillId="0" borderId="0" xfId="2" applyFont="1" applyFill="1"/>
    <xf numFmtId="0" fontId="17" fillId="0" borderId="0" xfId="2" applyFill="1" applyAlignment="1">
      <alignment horizontal="left" vertical="top"/>
    </xf>
    <xf numFmtId="0" fontId="3" fillId="0" borderId="0" xfId="2" quotePrefix="1" applyFont="1" applyAlignment="1">
      <alignment horizontal="left" vertical="top"/>
    </xf>
    <xf numFmtId="0" fontId="3" fillId="0" borderId="0" xfId="2" applyFont="1" applyAlignment="1"/>
    <xf numFmtId="0" fontId="6" fillId="0" borderId="8" xfId="2" applyFont="1" applyFill="1" applyBorder="1" applyAlignment="1">
      <alignment horizontal="left" vertical="top"/>
    </xf>
    <xf numFmtId="0" fontId="17" fillId="0" borderId="0" xfId="2" quotePrefix="1" applyFill="1" applyAlignment="1">
      <alignment horizontal="left" vertical="top"/>
    </xf>
    <xf numFmtId="0" fontId="3" fillId="0" borderId="0" xfId="2" applyFont="1" applyFill="1" applyAlignment="1"/>
    <xf numFmtId="0" fontId="17" fillId="0" borderId="0" xfId="2" applyAlignment="1">
      <alignment horizontal="left" vertical="top"/>
    </xf>
    <xf numFmtId="0" fontId="6" fillId="0" borderId="8" xfId="2" applyFont="1" applyBorder="1" applyAlignment="1">
      <alignment horizontal="left" vertical="top"/>
    </xf>
    <xf numFmtId="0" fontId="17" fillId="0" borderId="0" xfId="2" quotePrefix="1" applyAlignment="1">
      <alignment horizontal="left" vertical="top"/>
    </xf>
    <xf numFmtId="0" fontId="3" fillId="0" borderId="0" xfId="2" applyFont="1"/>
    <xf numFmtId="0" fontId="3" fillId="0" borderId="0" xfId="2" applyFont="1" applyFill="1" applyAlignment="1">
      <alignment wrapText="1"/>
    </xf>
    <xf numFmtId="0" fontId="22" fillId="0" borderId="0" xfId="2" quotePrefix="1" applyFont="1" applyAlignment="1">
      <alignment horizontal="left" vertical="top"/>
    </xf>
    <xf numFmtId="0" fontId="3" fillId="0" borderId="0" xfId="2" applyFont="1" applyAlignment="1">
      <alignment wrapText="1"/>
    </xf>
    <xf numFmtId="0" fontId="17" fillId="0" borderId="0" xfId="2" applyFont="1" applyBorder="1" applyAlignment="1">
      <alignment horizontal="left" vertical="top"/>
    </xf>
    <xf numFmtId="0" fontId="17" fillId="0" borderId="0" xfId="3" applyAlignment="1">
      <alignment horizontal="left"/>
    </xf>
    <xf numFmtId="0" fontId="17" fillId="0" borderId="0" xfId="3"/>
    <xf numFmtId="0" fontId="23" fillId="0" borderId="0" xfId="3" applyFont="1" applyFill="1" applyBorder="1" applyAlignment="1">
      <alignment horizontal="left" vertical="center" wrapText="1"/>
    </xf>
    <xf numFmtId="0" fontId="24" fillId="0" borderId="0" xfId="3" applyFont="1" applyFill="1" applyAlignment="1"/>
    <xf numFmtId="0" fontId="25" fillId="0" borderId="0" xfId="3" applyFont="1" applyFill="1" applyBorder="1" applyAlignment="1">
      <alignment horizontal="left" vertical="center" wrapText="1"/>
    </xf>
    <xf numFmtId="49" fontId="24" fillId="0" borderId="0" xfId="3" applyNumberFormat="1" applyFont="1" applyFill="1" applyAlignment="1">
      <alignment horizontal="left"/>
    </xf>
    <xf numFmtId="0" fontId="20" fillId="0" borderId="0" xfId="3" applyFont="1" applyFill="1"/>
    <xf numFmtId="0" fontId="4" fillId="0" borderId="0" xfId="3" applyFont="1" applyAlignment="1"/>
    <xf numFmtId="0" fontId="18" fillId="0" borderId="0" xfId="3" applyFont="1" applyAlignment="1"/>
    <xf numFmtId="0" fontId="4" fillId="0" borderId="0" xfId="3" applyFont="1" applyFill="1" applyAlignment="1"/>
    <xf numFmtId="0" fontId="4" fillId="0" borderId="0" xfId="3" applyFont="1" applyFill="1" applyBorder="1" applyAlignment="1"/>
    <xf numFmtId="49" fontId="23" fillId="0" borderId="0" xfId="3" applyNumberFormat="1" applyFont="1" applyFill="1" applyAlignment="1">
      <alignment horizontal="left" vertical="top"/>
    </xf>
    <xf numFmtId="0" fontId="18" fillId="0" borderId="0" xfId="3" applyFont="1" applyAlignment="1">
      <alignment vertical="center" wrapText="1"/>
    </xf>
    <xf numFmtId="0" fontId="18" fillId="0" borderId="0" xfId="3" applyFont="1" applyAlignment="1">
      <alignment horizontal="left"/>
    </xf>
    <xf numFmtId="0" fontId="18" fillId="0" borderId="0" xfId="3" applyFont="1"/>
    <xf numFmtId="0" fontId="6" fillId="0" borderId="0" xfId="2" applyFont="1" applyAlignment="1">
      <alignment vertical="top"/>
    </xf>
    <xf numFmtId="0" fontId="4" fillId="0" borderId="0" xfId="2" quotePrefix="1" applyFont="1" applyAlignment="1">
      <alignment horizontal="left"/>
    </xf>
    <xf numFmtId="0" fontId="4" fillId="0" borderId="0" xfId="2" quotePrefix="1" applyFont="1" applyFill="1" applyAlignment="1">
      <alignment horizontal="left"/>
    </xf>
    <xf numFmtId="0" fontId="6" fillId="0" borderId="0" xfId="2" applyFont="1" applyBorder="1" applyAlignment="1">
      <alignment horizontal="left"/>
    </xf>
    <xf numFmtId="0" fontId="20" fillId="0" borderId="0" xfId="2" applyFont="1"/>
    <xf numFmtId="0" fontId="4" fillId="0" borderId="0" xfId="2" applyFont="1" applyAlignment="1">
      <alignment horizontal="left"/>
    </xf>
    <xf numFmtId="0" fontId="1" fillId="0" borderId="0" xfId="4" applyAlignment="1">
      <alignment horizontal="left"/>
    </xf>
    <xf numFmtId="0" fontId="1" fillId="0" borderId="0" xfId="4"/>
    <xf numFmtId="1" fontId="2" fillId="0" borderId="0" xfId="4" applyNumberFormat="1" applyFont="1"/>
    <xf numFmtId="0" fontId="26" fillId="0" borderId="0" xfId="4" applyFont="1" applyAlignment="1">
      <alignment vertical="center"/>
    </xf>
    <xf numFmtId="0" fontId="1" fillId="0" borderId="0" xfId="4" applyFont="1" applyAlignment="1">
      <alignment vertical="center"/>
    </xf>
    <xf numFmtId="0" fontId="27" fillId="0" borderId="0" xfId="4" applyFont="1" applyFill="1"/>
    <xf numFmtId="0" fontId="1" fillId="0" borderId="1" xfId="4" applyBorder="1" applyAlignment="1">
      <alignment horizontal="left"/>
    </xf>
    <xf numFmtId="0" fontId="1" fillId="0" borderId="0" xfId="4" applyFill="1" applyBorder="1" applyAlignment="1">
      <alignment horizontal="left"/>
    </xf>
    <xf numFmtId="0" fontId="1" fillId="0" borderId="0" xfId="4" applyBorder="1" applyAlignment="1">
      <alignment horizontal="left"/>
    </xf>
    <xf numFmtId="0" fontId="1" fillId="0" borderId="0" xfId="4" applyFill="1"/>
    <xf numFmtId="0" fontId="1" fillId="0" borderId="1" xfId="4" applyFill="1" applyBorder="1" applyAlignment="1">
      <alignment horizontal="left"/>
    </xf>
    <xf numFmtId="0" fontId="15" fillId="0" borderId="0" xfId="2" applyFont="1"/>
    <xf numFmtId="0" fontId="15" fillId="0" borderId="0" xfId="2" applyFont="1" applyAlignment="1">
      <alignment horizontal="left"/>
    </xf>
    <xf numFmtId="0" fontId="17" fillId="0" borderId="0" xfId="2" applyAlignment="1">
      <alignment horizontal="left"/>
    </xf>
    <xf numFmtId="0" fontId="6" fillId="0" borderId="0" xfId="2" applyFont="1" applyFill="1"/>
    <xf numFmtId="0" fontId="4" fillId="0" borderId="0" xfId="2" quotePrefix="1" applyFont="1" applyFill="1" applyAlignment="1">
      <alignment vertical="top"/>
    </xf>
    <xf numFmtId="0" fontId="18" fillId="0" borderId="0" xfId="2" applyFont="1" applyAlignment="1">
      <alignment horizontal="left"/>
    </xf>
    <xf numFmtId="0" fontId="4" fillId="0" borderId="0" xfId="2" applyFont="1" applyFill="1" applyAlignment="1">
      <alignment vertical="top"/>
    </xf>
    <xf numFmtId="0" fontId="3" fillId="0" borderId="0" xfId="2" applyFont="1" applyFill="1" applyAlignment="1">
      <alignment vertical="top"/>
    </xf>
    <xf numFmtId="0" fontId="22" fillId="0" borderId="0" xfId="2" applyFont="1" applyFill="1" applyAlignment="1">
      <alignment vertical="top"/>
    </xf>
    <xf numFmtId="0" fontId="8" fillId="0" borderId="0" xfId="2" applyFont="1" applyFill="1" applyAlignment="1">
      <alignment vertical="top"/>
    </xf>
    <xf numFmtId="0" fontId="6" fillId="0" borderId="0" xfId="2" applyFont="1" applyFill="1" applyAlignment="1">
      <alignment vertical="top"/>
    </xf>
    <xf numFmtId="0" fontId="3" fillId="0" borderId="0" xfId="0" applyFont="1" applyAlignment="1"/>
    <xf numFmtId="0" fontId="4" fillId="0" borderId="7" xfId="0" applyFont="1" applyFill="1" applyBorder="1" applyAlignment="1">
      <alignment horizontal="left" vertical="top"/>
    </xf>
    <xf numFmtId="0" fontId="4" fillId="0" borderId="0" xfId="0" applyFont="1" applyFill="1" applyBorder="1" applyAlignment="1">
      <alignment horizontal="left" vertical="top"/>
    </xf>
    <xf numFmtId="0" fontId="4" fillId="0" borderId="2" xfId="0" applyFont="1" applyFill="1" applyBorder="1" applyAlignment="1">
      <alignment horizontal="left" vertical="top"/>
    </xf>
    <xf numFmtId="0" fontId="3" fillId="0" borderId="0" xfId="0" quotePrefix="1" applyFont="1" applyAlignment="1">
      <alignment vertical="top"/>
    </xf>
    <xf numFmtId="0" fontId="4" fillId="0" borderId="0" xfId="0" applyFont="1" applyAlignment="1">
      <alignment horizontal="center"/>
    </xf>
    <xf numFmtId="0" fontId="3" fillId="0" borderId="0" xfId="0" applyFont="1" applyAlignment="1">
      <alignment vertical="center"/>
    </xf>
    <xf numFmtId="0" fontId="3" fillId="4" borderId="0" xfId="0" applyFont="1" applyFill="1"/>
    <xf numFmtId="0" fontId="3" fillId="4" borderId="0" xfId="0" applyFont="1" applyFill="1" applyAlignment="1">
      <alignment vertical="top"/>
    </xf>
    <xf numFmtId="0" fontId="4" fillId="4" borderId="0" xfId="0" applyFont="1" applyFill="1"/>
    <xf numFmtId="0" fontId="4" fillId="4" borderId="0" xfId="2" applyFont="1" applyFill="1" applyAlignment="1">
      <alignment horizontal="left" vertical="top" wrapText="1"/>
    </xf>
    <xf numFmtId="0" fontId="3" fillId="4" borderId="0" xfId="0" applyFont="1" applyFill="1" applyAlignment="1">
      <alignment vertical="center"/>
    </xf>
    <xf numFmtId="0" fontId="0" fillId="4" borderId="0" xfId="0" applyFill="1" applyAlignment="1">
      <alignment vertical="center"/>
    </xf>
    <xf numFmtId="0" fontId="18" fillId="4" borderId="0" xfId="2" applyFont="1" applyFill="1" applyAlignment="1"/>
    <xf numFmtId="0" fontId="3" fillId="4" borderId="0" xfId="0" applyFont="1" applyFill="1" applyAlignment="1"/>
    <xf numFmtId="0" fontId="4" fillId="4" borderId="0" xfId="0" applyFont="1" applyFill="1" applyAlignment="1"/>
    <xf numFmtId="0" fontId="17" fillId="4" borderId="0" xfId="2" applyFill="1" applyAlignment="1"/>
    <xf numFmtId="0" fontId="17" fillId="4" borderId="0" xfId="2" applyFill="1"/>
    <xf numFmtId="0" fontId="3" fillId="0" borderId="0" xfId="0" quotePrefix="1" applyFont="1" applyFill="1" applyAlignment="1">
      <alignment vertical="top"/>
    </xf>
    <xf numFmtId="0" fontId="3" fillId="0" borderId="0" xfId="2" applyFont="1" applyFill="1" applyAlignment="1">
      <alignment horizontal="left" vertical="top" wrapText="1"/>
    </xf>
    <xf numFmtId="0" fontId="3" fillId="0" borderId="0" xfId="0" applyFont="1" applyAlignment="1">
      <alignment horizontal="left" wrapText="1"/>
    </xf>
    <xf numFmtId="0" fontId="17" fillId="0" borderId="0" xfId="2" applyAlignment="1">
      <alignment horizontal="left" wrapText="1"/>
    </xf>
    <xf numFmtId="0" fontId="3" fillId="0" borderId="0" xfId="2" applyFont="1" applyFill="1" applyAlignment="1">
      <alignment horizontal="left" wrapText="1"/>
    </xf>
    <xf numFmtId="0" fontId="17" fillId="0" borderId="0" xfId="2" applyFill="1" applyAlignment="1">
      <alignment horizontal="left" wrapText="1"/>
    </xf>
    <xf numFmtId="0" fontId="3" fillId="0" borderId="0" xfId="0" applyFont="1" applyAlignment="1">
      <alignment horizontal="left"/>
    </xf>
    <xf numFmtId="0" fontId="3" fillId="0" borderId="0" xfId="0" quotePrefix="1" applyFont="1" applyAlignment="1">
      <alignment horizontal="left" vertical="top"/>
    </xf>
    <xf numFmtId="0" fontId="3" fillId="0" borderId="0" xfId="0" applyFont="1" applyAlignment="1">
      <alignment horizontal="left" vertical="top"/>
    </xf>
    <xf numFmtId="0" fontId="3" fillId="4" borderId="0" xfId="0" applyFont="1" applyFill="1" applyAlignment="1">
      <alignment horizontal="left"/>
    </xf>
    <xf numFmtId="0" fontId="3" fillId="4" borderId="0" xfId="0" applyFont="1" applyFill="1" applyAlignment="1">
      <alignment horizontal="left" vertical="top"/>
    </xf>
    <xf numFmtId="0" fontId="4" fillId="4" borderId="0" xfId="0" applyFont="1" applyFill="1" applyAlignment="1">
      <alignment horizontal="left"/>
    </xf>
    <xf numFmtId="0" fontId="3" fillId="4" borderId="0" xfId="2" applyFont="1" applyFill="1" applyAlignment="1">
      <alignment horizontal="left" vertical="top"/>
    </xf>
    <xf numFmtId="0" fontId="4" fillId="0" borderId="7" xfId="0" applyFont="1" applyBorder="1" applyAlignment="1">
      <alignment horizontal="center" vertical="top"/>
    </xf>
    <xf numFmtId="0" fontId="4" fillId="0" borderId="0" xfId="0" applyFont="1" applyBorder="1" applyAlignment="1">
      <alignment horizontal="center" vertical="top"/>
    </xf>
    <xf numFmtId="0" fontId="4" fillId="0" borderId="0" xfId="0" applyFont="1" applyFill="1" applyBorder="1" applyAlignment="1">
      <alignment horizontal="center" vertical="top"/>
    </xf>
    <xf numFmtId="0" fontId="4" fillId="0" borderId="2" xfId="0" applyFont="1" applyFill="1" applyBorder="1" applyAlignment="1">
      <alignment horizontal="center" vertical="top"/>
    </xf>
    <xf numFmtId="0" fontId="6" fillId="0" borderId="9" xfId="0" applyFont="1" applyBorder="1" applyAlignment="1">
      <alignment vertical="top" wrapText="1"/>
    </xf>
    <xf numFmtId="0" fontId="6" fillId="0" borderId="10" xfId="0" applyFont="1" applyBorder="1" applyAlignment="1">
      <alignment vertical="top"/>
    </xf>
    <xf numFmtId="0" fontId="6" fillId="0" borderId="11" xfId="0" applyFont="1" applyBorder="1" applyAlignment="1">
      <alignment vertical="top" wrapText="1"/>
    </xf>
    <xf numFmtId="0" fontId="4" fillId="0" borderId="12" xfId="0" applyFont="1" applyBorder="1" applyAlignment="1">
      <alignment vertical="top" wrapText="1"/>
    </xf>
    <xf numFmtId="0" fontId="6" fillId="0" borderId="10" xfId="0" applyFont="1" applyBorder="1" applyAlignment="1">
      <alignment vertical="top" wrapText="1"/>
    </xf>
    <xf numFmtId="0" fontId="6" fillId="0" borderId="12" xfId="0" applyFont="1" applyBorder="1" applyAlignment="1">
      <alignment vertical="top" wrapText="1"/>
    </xf>
    <xf numFmtId="0" fontId="4" fillId="0" borderId="7" xfId="0" applyFont="1" applyFill="1" applyBorder="1" applyAlignment="1">
      <alignment vertical="top"/>
    </xf>
    <xf numFmtId="0" fontId="6" fillId="4" borderId="0" xfId="2" applyFont="1" applyFill="1" applyAlignment="1">
      <alignment horizontal="left" vertical="top"/>
    </xf>
    <xf numFmtId="0" fontId="29" fillId="0" borderId="0" xfId="2" quotePrefix="1" applyFont="1" applyAlignment="1">
      <alignment horizontal="left" vertical="top"/>
    </xf>
    <xf numFmtId="49" fontId="29" fillId="0" borderId="0" xfId="2" applyNumberFormat="1" applyFont="1" applyAlignment="1"/>
    <xf numFmtId="0" fontId="3" fillId="0" borderId="0" xfId="0" quotePrefix="1" applyFont="1" applyFill="1" applyAlignment="1">
      <alignment horizontal="left" vertical="top"/>
    </xf>
    <xf numFmtId="0" fontId="32" fillId="0" borderId="0" xfId="0" quotePrefix="1" applyFont="1" applyAlignment="1">
      <alignment horizontal="left" vertical="top"/>
    </xf>
    <xf numFmtId="0" fontId="4" fillId="0" borderId="0" xfId="0" applyFont="1" applyFill="1" applyBorder="1" applyAlignment="1">
      <alignment vertical="top"/>
    </xf>
    <xf numFmtId="0" fontId="4" fillId="0" borderId="7" xfId="0" applyFont="1" applyBorder="1" applyAlignment="1">
      <alignment horizontal="center"/>
    </xf>
    <xf numFmtId="0" fontId="4" fillId="0" borderId="0" xfId="0" applyFont="1" applyBorder="1" applyAlignment="1">
      <alignment horizontal="center"/>
    </xf>
    <xf numFmtId="0" fontId="4" fillId="0" borderId="2" xfId="0" applyFont="1" applyFill="1" applyBorder="1" applyAlignment="1">
      <alignment vertical="top"/>
    </xf>
    <xf numFmtId="0" fontId="4" fillId="0" borderId="7" xfId="0" applyFont="1" applyFill="1" applyBorder="1" applyAlignment="1">
      <alignment horizontal="center" vertical="top"/>
    </xf>
    <xf numFmtId="0" fontId="4" fillId="0" borderId="6" xfId="0" applyFont="1" applyFill="1" applyBorder="1" applyAlignment="1">
      <alignment vertical="top"/>
    </xf>
    <xf numFmtId="0" fontId="31" fillId="0" borderId="0" xfId="0" applyFont="1" applyFill="1" applyAlignment="1">
      <alignment horizontal="left"/>
    </xf>
    <xf numFmtId="0" fontId="9" fillId="0" borderId="0" xfId="0" applyFont="1" applyAlignment="1">
      <alignment horizontal="left"/>
    </xf>
    <xf numFmtId="0" fontId="3" fillId="0" borderId="0" xfId="0" applyFont="1" applyFill="1" applyAlignment="1">
      <alignment horizontal="left"/>
    </xf>
    <xf numFmtId="0" fontId="33" fillId="0" borderId="0" xfId="1" applyFont="1" applyAlignment="1">
      <alignment horizontal="left" vertical="top"/>
    </xf>
    <xf numFmtId="0" fontId="32" fillId="0" borderId="0" xfId="0" applyFont="1" applyAlignment="1">
      <alignment horizontal="left" vertical="top"/>
    </xf>
    <xf numFmtId="0" fontId="31" fillId="0" borderId="0" xfId="0" quotePrefix="1" applyFont="1" applyFill="1" applyAlignment="1">
      <alignment horizontal="left" vertical="top"/>
    </xf>
    <xf numFmtId="0" fontId="35" fillId="0" borderId="0" xfId="0" applyFont="1" applyBorder="1"/>
    <xf numFmtId="0" fontId="8" fillId="0" borderId="0" xfId="0" applyFont="1" applyAlignment="1">
      <alignment vertical="center"/>
    </xf>
    <xf numFmtId="0" fontId="4" fillId="0" borderId="0" xfId="0" applyFont="1" applyFill="1" applyBorder="1" applyAlignment="1">
      <alignment horizontal="left" vertical="top" wrapText="1"/>
    </xf>
    <xf numFmtId="0" fontId="4" fillId="0" borderId="10" xfId="0" applyFont="1" applyBorder="1" applyAlignment="1">
      <alignment vertical="top" wrapText="1"/>
    </xf>
    <xf numFmtId="0" fontId="4" fillId="0" borderId="11" xfId="0" applyFont="1" applyFill="1" applyBorder="1" applyAlignment="1">
      <alignment vertical="top" wrapText="1"/>
    </xf>
    <xf numFmtId="0" fontId="4" fillId="0" borderId="11" xfId="0" applyFont="1" applyBorder="1" applyAlignment="1">
      <alignment vertical="top" wrapText="1"/>
    </xf>
    <xf numFmtId="0" fontId="4" fillId="0" borderId="2" xfId="0" applyFont="1" applyBorder="1" applyAlignment="1">
      <alignment horizontal="center" vertical="top"/>
    </xf>
    <xf numFmtId="0" fontId="4" fillId="0" borderId="12" xfId="0" applyFont="1" applyFill="1" applyBorder="1" applyAlignment="1">
      <alignment vertical="top" wrapText="1"/>
    </xf>
    <xf numFmtId="0" fontId="0" fillId="0" borderId="0" xfId="0" applyBorder="1"/>
    <xf numFmtId="0" fontId="6" fillId="0" borderId="10" xfId="0" applyFont="1" applyFill="1" applyBorder="1" applyAlignment="1">
      <alignment vertical="top" wrapText="1"/>
    </xf>
    <xf numFmtId="0" fontId="6" fillId="0" borderId="11" xfId="0" applyFont="1" applyFill="1" applyBorder="1" applyAlignment="1">
      <alignment vertical="top" wrapText="1"/>
    </xf>
    <xf numFmtId="0" fontId="7" fillId="0" borderId="11" xfId="0" applyFont="1" applyBorder="1" applyAlignment="1">
      <alignment vertical="top" wrapText="1"/>
    </xf>
    <xf numFmtId="0" fontId="4" fillId="0" borderId="2" xfId="0" applyFont="1" applyFill="1" applyBorder="1" applyAlignment="1">
      <alignment vertical="top" wrapText="1"/>
    </xf>
    <xf numFmtId="0" fontId="7" fillId="0" borderId="11" xfId="0" applyFont="1" applyFill="1" applyBorder="1" applyAlignment="1">
      <alignment wrapText="1"/>
    </xf>
    <xf numFmtId="0" fontId="4" fillId="4" borderId="0" xfId="0" applyFont="1" applyFill="1" applyBorder="1" applyAlignment="1">
      <alignment horizontal="center" vertical="top"/>
    </xf>
    <xf numFmtId="0" fontId="4" fillId="4" borderId="0" xfId="0" applyFont="1" applyFill="1" applyBorder="1" applyAlignment="1">
      <alignment vertical="top"/>
    </xf>
    <xf numFmtId="0" fontId="4" fillId="4" borderId="2" xfId="0" applyFont="1" applyFill="1" applyBorder="1" applyAlignment="1">
      <alignment horizontal="center" vertical="top"/>
    </xf>
    <xf numFmtId="0" fontId="4" fillId="4" borderId="2" xfId="0" applyFont="1" applyFill="1" applyBorder="1" applyAlignment="1">
      <alignment horizontal="left" vertical="top"/>
    </xf>
    <xf numFmtId="0" fontId="4" fillId="4" borderId="11" xfId="0" applyFont="1" applyFill="1" applyBorder="1" applyAlignment="1">
      <alignment vertical="top" wrapText="1"/>
    </xf>
    <xf numFmtId="0" fontId="4" fillId="4" borderId="11" xfId="0" applyFont="1" applyFill="1" applyBorder="1" applyAlignment="1">
      <alignment vertical="top"/>
    </xf>
    <xf numFmtId="0" fontId="3" fillId="4" borderId="12" xfId="0" applyFont="1" applyFill="1" applyBorder="1"/>
    <xf numFmtId="0" fontId="37" fillId="0" borderId="11" xfId="0" applyFont="1" applyBorder="1"/>
    <xf numFmtId="0" fontId="7" fillId="0" borderId="11" xfId="0" applyFont="1" applyFill="1" applyBorder="1" applyAlignment="1">
      <alignment vertical="top" wrapText="1"/>
    </xf>
    <xf numFmtId="0" fontId="4" fillId="0" borderId="13" xfId="0" applyFont="1" applyBorder="1" applyAlignment="1">
      <alignment vertical="top"/>
    </xf>
    <xf numFmtId="0" fontId="4" fillId="0" borderId="6" xfId="0" applyFont="1" applyFill="1" applyBorder="1" applyAlignment="1">
      <alignment horizontal="left" vertical="top"/>
    </xf>
    <xf numFmtId="0" fontId="4" fillId="0" borderId="14" xfId="0" applyFont="1" applyBorder="1" applyAlignment="1">
      <alignment vertical="top"/>
    </xf>
    <xf numFmtId="0" fontId="4" fillId="0" borderId="8" xfId="0" applyFont="1" applyBorder="1" applyAlignment="1">
      <alignment vertical="top"/>
    </xf>
    <xf numFmtId="0" fontId="4" fillId="0" borderId="15" xfId="0" applyFont="1" applyBorder="1" applyAlignment="1">
      <alignment vertical="top"/>
    </xf>
    <xf numFmtId="0" fontId="4" fillId="4" borderId="8" xfId="0" applyFont="1" applyFill="1" applyBorder="1" applyAlignment="1">
      <alignment vertical="top"/>
    </xf>
    <xf numFmtId="0" fontId="4" fillId="4" borderId="0" xfId="0" applyFont="1" applyFill="1" applyBorder="1" applyAlignment="1">
      <alignment horizontal="center"/>
    </xf>
    <xf numFmtId="0" fontId="30" fillId="0" borderId="8" xfId="0" applyFont="1" applyBorder="1"/>
    <xf numFmtId="0" fontId="30" fillId="0" borderId="0" xfId="0" applyFont="1" applyBorder="1"/>
    <xf numFmtId="0" fontId="4" fillId="4" borderId="15" xfId="0" applyFont="1" applyFill="1" applyBorder="1"/>
    <xf numFmtId="0" fontId="4" fillId="4" borderId="2" xfId="0" applyFont="1" applyFill="1" applyBorder="1"/>
    <xf numFmtId="0" fontId="4" fillId="4" borderId="2" xfId="0" applyFont="1" applyFill="1" applyBorder="1" applyAlignment="1">
      <alignment horizontal="center"/>
    </xf>
    <xf numFmtId="0" fontId="4" fillId="0" borderId="15" xfId="0" applyFont="1" applyFill="1" applyBorder="1" applyAlignment="1">
      <alignment vertical="top"/>
    </xf>
    <xf numFmtId="0" fontId="4" fillId="0" borderId="8" xfId="0" applyFont="1" applyFill="1" applyBorder="1" applyAlignment="1">
      <alignment vertical="top"/>
    </xf>
    <xf numFmtId="0" fontId="4" fillId="0" borderId="14" xfId="0" applyFont="1" applyFill="1" applyBorder="1" applyAlignment="1">
      <alignment vertical="top"/>
    </xf>
    <xf numFmtId="0" fontId="30" fillId="0" borderId="8" xfId="0" applyFont="1" applyBorder="1" applyAlignment="1">
      <alignment vertical="top"/>
    </xf>
    <xf numFmtId="0" fontId="30" fillId="0" borderId="0" xfId="0" applyFont="1" applyBorder="1" applyAlignment="1">
      <alignment vertical="top"/>
    </xf>
    <xf numFmtId="0" fontId="4" fillId="0" borderId="8" xfId="0" applyFont="1" applyBorder="1" applyAlignment="1">
      <alignment vertical="top" wrapText="1"/>
    </xf>
    <xf numFmtId="0" fontId="4" fillId="0" borderId="0" xfId="0" applyFont="1" applyBorder="1" applyAlignment="1">
      <alignment horizontal="center" vertical="top" wrapText="1"/>
    </xf>
    <xf numFmtId="0" fontId="4" fillId="0" borderId="15" xfId="0" applyFont="1" applyBorder="1" applyAlignment="1">
      <alignment vertical="top" wrapText="1"/>
    </xf>
    <xf numFmtId="0" fontId="4" fillId="0" borderId="2" xfId="0" applyFont="1" applyBorder="1" applyAlignment="1">
      <alignment horizontal="center" vertical="top" wrapText="1"/>
    </xf>
    <xf numFmtId="0" fontId="4" fillId="0" borderId="14" xfId="0" applyFont="1" applyBorder="1"/>
    <xf numFmtId="0" fontId="4" fillId="0" borderId="8" xfId="0" applyFont="1" applyBorder="1"/>
    <xf numFmtId="0" fontId="30" fillId="0" borderId="14" xfId="0" applyFont="1" applyFill="1" applyBorder="1" applyAlignment="1">
      <alignment vertical="top"/>
    </xf>
    <xf numFmtId="0" fontId="30" fillId="0" borderId="8" xfId="0" applyFont="1" applyFill="1" applyBorder="1" applyAlignment="1">
      <alignment vertical="top"/>
    </xf>
    <xf numFmtId="0" fontId="4" fillId="0" borderId="2" xfId="0" applyFont="1" applyBorder="1" applyAlignment="1">
      <alignment vertical="top"/>
    </xf>
    <xf numFmtId="0" fontId="9" fillId="0" borderId="0" xfId="0" applyFont="1" applyFill="1" applyAlignment="1">
      <alignment horizontal="left" wrapText="1"/>
    </xf>
    <xf numFmtId="0" fontId="9" fillId="0" borderId="0" xfId="0" applyFont="1" applyFill="1" applyAlignment="1">
      <alignment horizontal="left" vertical="top" wrapText="1"/>
    </xf>
    <xf numFmtId="0" fontId="31" fillId="0" borderId="0" xfId="0" applyFont="1" applyAlignment="1">
      <alignment horizontal="left" wrapText="1"/>
    </xf>
    <xf numFmtId="0" fontId="32" fillId="0" borderId="0" xfId="0" applyFont="1" applyAlignment="1">
      <alignment horizontal="left" wrapText="1"/>
    </xf>
    <xf numFmtId="0" fontId="16" fillId="0" borderId="0" xfId="0" applyFont="1"/>
    <xf numFmtId="0" fontId="16" fillId="4" borderId="0" xfId="0" applyFont="1" applyFill="1" applyAlignment="1">
      <alignment horizontal="center"/>
    </xf>
    <xf numFmtId="0" fontId="4" fillId="0" borderId="9" xfId="0" applyFont="1" applyBorder="1" applyAlignment="1">
      <alignment vertical="top" wrapText="1"/>
    </xf>
    <xf numFmtId="0" fontId="4" fillId="4" borderId="15" xfId="0" applyFont="1" applyFill="1" applyBorder="1" applyAlignment="1">
      <alignment vertical="top"/>
    </xf>
    <xf numFmtId="0" fontId="4" fillId="4" borderId="2" xfId="0" applyFont="1" applyFill="1" applyBorder="1" applyAlignment="1">
      <alignment vertical="top"/>
    </xf>
    <xf numFmtId="0" fontId="38" fillId="4" borderId="2" xfId="0" applyFont="1" applyFill="1" applyBorder="1" applyAlignment="1">
      <alignment horizontal="center" vertical="top"/>
    </xf>
    <xf numFmtId="0" fontId="4" fillId="4" borderId="12" xfId="0" applyFont="1" applyFill="1" applyBorder="1"/>
    <xf numFmtId="0" fontId="11" fillId="0" borderId="0" xfId="0" applyFont="1" applyBorder="1" applyAlignment="1">
      <alignment horizontal="left" vertical="top" wrapText="1"/>
    </xf>
    <xf numFmtId="0" fontId="40" fillId="3" borderId="16" xfId="0" applyFont="1" applyFill="1" applyBorder="1" applyAlignment="1">
      <alignment horizontal="center" vertical="center" wrapText="1"/>
    </xf>
    <xf numFmtId="0" fontId="41" fillId="0" borderId="6" xfId="5" applyBorder="1" applyAlignment="1">
      <alignment horizontal="center" vertical="top"/>
    </xf>
    <xf numFmtId="0" fontId="41" fillId="0" borderId="7" xfId="5" applyBorder="1" applyAlignment="1">
      <alignment horizontal="center" vertical="top"/>
    </xf>
    <xf numFmtId="0" fontId="41" fillId="0" borderId="0" xfId="5" applyBorder="1" applyAlignment="1">
      <alignment horizontal="center" vertical="top"/>
    </xf>
    <xf numFmtId="0" fontId="41" fillId="0" borderId="2" xfId="5" applyBorder="1" applyAlignment="1">
      <alignment horizontal="center" vertical="top"/>
    </xf>
    <xf numFmtId="0" fontId="41" fillId="0" borderId="7" xfId="5" applyBorder="1" applyAlignment="1">
      <alignment horizontal="center"/>
    </xf>
    <xf numFmtId="0" fontId="41" fillId="0" borderId="0" xfId="5" applyBorder="1" applyAlignment="1">
      <alignment horizontal="center" vertical="top" wrapText="1"/>
    </xf>
    <xf numFmtId="0" fontId="41" fillId="0" borderId="2" xfId="5" applyBorder="1" applyAlignment="1">
      <alignment horizontal="center" vertical="top" wrapText="1"/>
    </xf>
    <xf numFmtId="0" fontId="41" fillId="0" borderId="0" xfId="5" applyBorder="1" applyAlignment="1">
      <alignment horizontal="center"/>
    </xf>
    <xf numFmtId="0" fontId="42" fillId="3" borderId="0" xfId="2" applyFont="1" applyFill="1"/>
    <xf numFmtId="0" fontId="41" fillId="0" borderId="0" xfId="5"/>
    <xf numFmtId="0" fontId="41" fillId="0" borderId="0" xfId="5" applyFill="1"/>
    <xf numFmtId="0" fontId="42" fillId="3" borderId="0" xfId="3" applyFont="1" applyFill="1"/>
    <xf numFmtId="0" fontId="43" fillId="3" borderId="0" xfId="4" applyFont="1" applyFill="1"/>
    <xf numFmtId="0" fontId="40" fillId="3" borderId="4" xfId="0" applyFont="1" applyFill="1" applyBorder="1" applyAlignment="1">
      <alignment horizontal="center" vertical="center" wrapText="1"/>
    </xf>
    <xf numFmtId="0" fontId="3" fillId="0" borderId="0" xfId="0" applyFont="1" applyBorder="1" applyAlignment="1">
      <alignment horizontal="left"/>
    </xf>
    <xf numFmtId="0" fontId="34" fillId="5" borderId="0" xfId="0" applyFont="1" applyFill="1" applyBorder="1" applyAlignment="1">
      <alignment horizontal="left"/>
    </xf>
    <xf numFmtId="0" fontId="17" fillId="0" borderId="0" xfId="2" applyFill="1" applyBorder="1"/>
    <xf numFmtId="0" fontId="2" fillId="3" borderId="17" xfId="0" applyFont="1" applyFill="1" applyBorder="1" applyAlignment="1">
      <alignment horizontal="center" vertical="center" wrapText="1"/>
    </xf>
    <xf numFmtId="0" fontId="0" fillId="0" borderId="20" xfId="0" applyBorder="1"/>
    <xf numFmtId="0" fontId="11" fillId="0" borderId="2" xfId="0" applyFont="1" applyBorder="1" applyAlignment="1">
      <alignment vertical="top" wrapText="1"/>
    </xf>
    <xf numFmtId="0" fontId="7" fillId="0" borderId="10" xfId="0" applyFont="1" applyFill="1" applyBorder="1" applyAlignment="1">
      <alignment vertical="top" wrapText="1"/>
    </xf>
    <xf numFmtId="0" fontId="44" fillId="0" borderId="0" xfId="0" applyFont="1" applyBorder="1" applyAlignment="1">
      <alignment horizontal="left" vertical="top" wrapText="1"/>
    </xf>
    <xf numFmtId="0" fontId="2" fillId="4" borderId="17" xfId="0" applyFont="1" applyFill="1" applyBorder="1" applyAlignment="1">
      <alignment horizontal="center" vertical="center" wrapText="1"/>
    </xf>
    <xf numFmtId="0" fontId="38" fillId="4" borderId="0" xfId="0" applyFont="1" applyFill="1" applyBorder="1" applyAlignment="1">
      <alignment horizontal="center" vertical="top"/>
    </xf>
    <xf numFmtId="0" fontId="4" fillId="4" borderId="11" xfId="0" applyFont="1" applyFill="1" applyBorder="1"/>
    <xf numFmtId="0" fontId="11" fillId="0" borderId="0" xfId="0" applyFont="1" applyBorder="1" applyAlignment="1">
      <alignment vertical="top" wrapText="1"/>
    </xf>
    <xf numFmtId="0" fontId="14" fillId="3" borderId="17" xfId="0" applyFont="1" applyFill="1" applyBorder="1" applyAlignment="1">
      <alignment horizontal="center" vertical="center" wrapText="1"/>
    </xf>
    <xf numFmtId="0" fontId="0" fillId="0" borderId="18" xfId="0" applyBorder="1"/>
    <xf numFmtId="0" fontId="0" fillId="0" borderId="19" xfId="0" applyBorder="1"/>
    <xf numFmtId="0" fontId="0" fillId="0" borderId="8" xfId="0" applyBorder="1"/>
    <xf numFmtId="0" fontId="44" fillId="0" borderId="8" xfId="0" applyFont="1" applyBorder="1" applyAlignment="1">
      <alignment horizontal="left" vertical="top" wrapText="1"/>
    </xf>
    <xf numFmtId="0" fontId="6" fillId="0" borderId="8" xfId="0" applyFont="1" applyBorder="1" applyAlignment="1">
      <alignment horizontal="center"/>
    </xf>
    <xf numFmtId="0" fontId="4" fillId="0" borderId="19" xfId="0" applyFont="1" applyFill="1" applyBorder="1" applyAlignment="1">
      <alignment vertical="top" wrapText="1"/>
    </xf>
    <xf numFmtId="0" fontId="4" fillId="0" borderId="19" xfId="0" applyFont="1" applyFill="1" applyBorder="1" applyAlignment="1">
      <alignment vertical="top"/>
    </xf>
    <xf numFmtId="0" fontId="6" fillId="0" borderId="19" xfId="0" applyFont="1" applyBorder="1" applyAlignment="1">
      <alignment vertical="top" wrapText="1"/>
    </xf>
    <xf numFmtId="0" fontId="4" fillId="0" borderId="19" xfId="0" applyFont="1" applyBorder="1" applyAlignment="1">
      <alignment vertical="top" wrapText="1"/>
    </xf>
    <xf numFmtId="0" fontId="6" fillId="4"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0" fillId="0" borderId="15" xfId="0" applyBorder="1"/>
    <xf numFmtId="0" fontId="20" fillId="0" borderId="0" xfId="2" applyFont="1" applyFill="1" applyAlignment="1">
      <alignment vertical="top"/>
    </xf>
    <xf numFmtId="0" fontId="6" fillId="0" borderId="0" xfId="2" applyFont="1" applyFill="1" applyBorder="1" applyAlignment="1">
      <alignment vertical="top"/>
    </xf>
    <xf numFmtId="17" fontId="4" fillId="0" borderId="0" xfId="2" quotePrefix="1" applyNumberFormat="1" applyFont="1" applyFill="1" applyAlignment="1">
      <alignment vertical="top"/>
    </xf>
    <xf numFmtId="2" fontId="4" fillId="0" borderId="0" xfId="2" quotePrefix="1" applyNumberFormat="1" applyFont="1" applyFill="1" applyAlignment="1">
      <alignment vertical="top"/>
    </xf>
    <xf numFmtId="0" fontId="4" fillId="0" borderId="0" xfId="2" applyFont="1" applyFill="1" applyBorder="1" applyAlignment="1">
      <alignment vertical="top"/>
    </xf>
    <xf numFmtId="0" fontId="20" fillId="0" borderId="0" xfId="2" applyFont="1" applyAlignment="1">
      <alignment vertical="top"/>
    </xf>
    <xf numFmtId="0" fontId="6" fillId="0" borderId="8" xfId="2" applyFont="1" applyFill="1" applyBorder="1" applyAlignment="1">
      <alignment vertical="top"/>
    </xf>
    <xf numFmtId="0" fontId="35" fillId="0" borderId="0" xfId="0" applyFont="1" applyFill="1" applyBorder="1" applyAlignment="1">
      <alignment vertical="top"/>
    </xf>
    <xf numFmtId="0" fontId="17" fillId="0" borderId="0" xfId="2" applyAlignment="1">
      <alignment vertical="top"/>
    </xf>
    <xf numFmtId="0" fontId="11" fillId="0" borderId="2" xfId="0" applyFont="1" applyBorder="1" applyAlignment="1">
      <alignment horizontal="left" vertical="top" wrapText="1"/>
    </xf>
    <xf numFmtId="0" fontId="6" fillId="4" borderId="18"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0" fillId="6" borderId="19" xfId="0" applyFill="1" applyBorder="1" applyAlignment="1">
      <alignment horizontal="center" vertical="center" wrapText="1"/>
    </xf>
    <xf numFmtId="0" fontId="0" fillId="6" borderId="20" xfId="0"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3" fillId="0" borderId="0" xfId="2" applyFont="1" applyFill="1" applyAlignment="1">
      <alignment horizontal="left" vertical="center" wrapText="1"/>
    </xf>
    <xf numFmtId="0" fontId="3" fillId="4" borderId="0" xfId="0" applyFont="1" applyFill="1" applyAlignment="1">
      <alignment horizontal="left"/>
    </xf>
    <xf numFmtId="0" fontId="3" fillId="0" borderId="0" xfId="2" applyFont="1" applyFill="1" applyAlignment="1">
      <alignment horizontal="left" vertical="top" wrapText="1"/>
    </xf>
    <xf numFmtId="0" fontId="3" fillId="4" borderId="0" xfId="0" applyFont="1" applyFill="1" applyAlignment="1">
      <alignment horizontal="left" wrapText="1"/>
    </xf>
    <xf numFmtId="0" fontId="3" fillId="4" borderId="0" xfId="0" applyFont="1" applyFill="1" applyAlignment="1">
      <alignment horizontal="left" vertical="center" wrapText="1"/>
    </xf>
  </cellXfs>
  <cellStyles count="6">
    <cellStyle name="Hipervínculo" xfId="5" builtinId="8"/>
    <cellStyle name="Normal" xfId="0" builtinId="0"/>
    <cellStyle name="Normal 2" xfId="1"/>
    <cellStyle name="Normal 3" xfId="2"/>
    <cellStyle name="Normal 4" xfId="3"/>
    <cellStyle name="Normal 5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8"/>
  <sheetViews>
    <sheetView tabSelected="1" topLeftCell="A27" workbookViewId="0">
      <selection activeCell="J30" sqref="J30"/>
    </sheetView>
  </sheetViews>
  <sheetFormatPr baseColWidth="10" defaultRowHeight="15"/>
  <cols>
    <col min="1" max="1" width="16.7109375" customWidth="1"/>
    <col min="3" max="3" width="9.140625" customWidth="1"/>
    <col min="4" max="4" width="5.7109375" customWidth="1"/>
    <col min="5" max="5" width="8.7109375" customWidth="1"/>
    <col min="6" max="6" width="4.7109375" customWidth="1"/>
    <col min="7" max="8" width="8.140625" customWidth="1"/>
    <col min="9" max="9" width="14" customWidth="1"/>
    <col min="10" max="10" width="53.5703125" customWidth="1"/>
    <col min="11" max="11" width="22.5703125" customWidth="1"/>
    <col min="12" max="12" width="18.140625" customWidth="1"/>
  </cols>
  <sheetData>
    <row r="1" spans="1:12" ht="61.5" customHeight="1" thickBot="1">
      <c r="A1" s="280" t="s">
        <v>929</v>
      </c>
      <c r="B1" s="280"/>
      <c r="C1" s="280"/>
      <c r="D1" s="280"/>
      <c r="E1" s="280"/>
      <c r="F1" s="280"/>
      <c r="G1" s="280"/>
      <c r="H1" s="280"/>
      <c r="I1" s="280"/>
      <c r="J1" s="280"/>
      <c r="K1" s="230"/>
      <c r="L1" s="230"/>
    </row>
    <row r="2" spans="1:12" ht="74.099999999999994" customHeight="1" thickBot="1">
      <c r="A2" s="13" t="s">
        <v>102</v>
      </c>
      <c r="B2" s="14" t="s">
        <v>103</v>
      </c>
      <c r="C2" s="14" t="s">
        <v>104</v>
      </c>
      <c r="D2" s="14" t="s">
        <v>105</v>
      </c>
      <c r="E2" s="245" t="s">
        <v>924</v>
      </c>
      <c r="F2" s="15" t="s">
        <v>106</v>
      </c>
      <c r="G2" s="14" t="s">
        <v>107</v>
      </c>
      <c r="H2" s="14" t="s">
        <v>108</v>
      </c>
      <c r="I2" s="231" t="s">
        <v>904</v>
      </c>
      <c r="J2" s="16" t="s">
        <v>109</v>
      </c>
      <c r="K2" s="258" t="s">
        <v>925</v>
      </c>
      <c r="L2" s="178"/>
    </row>
    <row r="3" spans="1:12" ht="40.5" customHeight="1" thickBot="1">
      <c r="A3" s="193" t="s">
        <v>0</v>
      </c>
      <c r="B3" s="194" t="s">
        <v>506</v>
      </c>
      <c r="C3" s="17">
        <v>3</v>
      </c>
      <c r="D3" s="17" t="s">
        <v>7</v>
      </c>
      <c r="E3" s="17" t="s">
        <v>933</v>
      </c>
      <c r="F3" s="17"/>
      <c r="G3" s="17">
        <v>1</v>
      </c>
      <c r="H3" s="17">
        <v>1</v>
      </c>
      <c r="I3" s="232" t="s">
        <v>905</v>
      </c>
      <c r="J3" s="146" t="s">
        <v>898</v>
      </c>
      <c r="K3" s="259"/>
      <c r="L3" s="281" t="s">
        <v>926</v>
      </c>
    </row>
    <row r="4" spans="1:12">
      <c r="A4" s="195" t="s">
        <v>1</v>
      </c>
      <c r="B4" s="112" t="s">
        <v>343</v>
      </c>
      <c r="C4" s="142">
        <v>2</v>
      </c>
      <c r="D4" s="142" t="s">
        <v>7</v>
      </c>
      <c r="E4" s="142" t="s">
        <v>934</v>
      </c>
      <c r="F4" s="142"/>
      <c r="G4" s="142">
        <f t="shared" ref="G4:G35" si="0">G3+C3</f>
        <v>4</v>
      </c>
      <c r="H4" s="142">
        <f>H3+1</f>
        <v>2</v>
      </c>
      <c r="I4" s="233" t="s">
        <v>906</v>
      </c>
      <c r="J4" s="147" t="s">
        <v>2</v>
      </c>
      <c r="K4" s="260"/>
      <c r="L4" s="282"/>
    </row>
    <row r="5" spans="1:12" ht="25.5">
      <c r="A5" s="196" t="s">
        <v>3</v>
      </c>
      <c r="B5" s="113" t="s">
        <v>366</v>
      </c>
      <c r="C5" s="143">
        <v>2</v>
      </c>
      <c r="D5" s="143" t="s">
        <v>7</v>
      </c>
      <c r="E5" s="143" t="s">
        <v>934</v>
      </c>
      <c r="F5" s="143"/>
      <c r="G5" s="143">
        <f t="shared" si="0"/>
        <v>6</v>
      </c>
      <c r="H5" s="143">
        <f>H4+1</f>
        <v>3</v>
      </c>
      <c r="I5" s="234" t="s">
        <v>906</v>
      </c>
      <c r="J5" s="148" t="s">
        <v>791</v>
      </c>
      <c r="K5" s="260"/>
      <c r="L5" s="282"/>
    </row>
    <row r="6" spans="1:12" ht="15" customHeight="1">
      <c r="A6" s="196" t="s">
        <v>4</v>
      </c>
      <c r="B6" s="158"/>
      <c r="C6" s="143">
        <v>5</v>
      </c>
      <c r="D6" s="144" t="s">
        <v>7</v>
      </c>
      <c r="E6" s="144" t="s">
        <v>935</v>
      </c>
      <c r="F6" s="143"/>
      <c r="G6" s="143">
        <f t="shared" si="0"/>
        <v>8</v>
      </c>
      <c r="H6" s="143">
        <f>H5+1</f>
        <v>4</v>
      </c>
      <c r="I6" s="143"/>
      <c r="J6" s="148" t="s">
        <v>792</v>
      </c>
      <c r="K6" s="260"/>
      <c r="L6" s="282"/>
    </row>
    <row r="7" spans="1:12" ht="38.25">
      <c r="A7" s="196" t="s">
        <v>5</v>
      </c>
      <c r="B7" s="113" t="s">
        <v>110</v>
      </c>
      <c r="C7" s="143">
        <v>1</v>
      </c>
      <c r="D7" s="143" t="s">
        <v>7</v>
      </c>
      <c r="E7" s="143" t="s">
        <v>936</v>
      </c>
      <c r="F7" s="143"/>
      <c r="G7" s="143">
        <f t="shared" si="0"/>
        <v>13</v>
      </c>
      <c r="H7" s="143">
        <f>H6+1</f>
        <v>5</v>
      </c>
      <c r="I7" s="234" t="s">
        <v>907</v>
      </c>
      <c r="J7" s="148" t="s">
        <v>793</v>
      </c>
      <c r="K7" s="260"/>
      <c r="L7" s="282"/>
    </row>
    <row r="8" spans="1:12" ht="39" thickBot="1">
      <c r="A8" s="197" t="s">
        <v>6</v>
      </c>
      <c r="B8" s="161"/>
      <c r="C8" s="176">
        <v>2</v>
      </c>
      <c r="D8" s="145" t="s">
        <v>7</v>
      </c>
      <c r="E8" s="145" t="s">
        <v>934</v>
      </c>
      <c r="F8" s="176"/>
      <c r="G8" s="176">
        <f t="shared" si="0"/>
        <v>14</v>
      </c>
      <c r="H8" s="176">
        <f>H7+1</f>
        <v>6</v>
      </c>
      <c r="I8" s="176"/>
      <c r="J8" s="149" t="s">
        <v>794</v>
      </c>
      <c r="K8" s="260"/>
      <c r="L8" s="283"/>
    </row>
    <row r="9" spans="1:12" ht="25.5">
      <c r="A9" s="195" t="s">
        <v>8</v>
      </c>
      <c r="B9" s="112" t="s">
        <v>117</v>
      </c>
      <c r="C9" s="142">
        <v>2</v>
      </c>
      <c r="D9" s="142" t="s">
        <v>7</v>
      </c>
      <c r="E9" s="142" t="s">
        <v>934</v>
      </c>
      <c r="F9" s="142"/>
      <c r="G9" s="142">
        <f t="shared" si="0"/>
        <v>16</v>
      </c>
      <c r="H9" s="142">
        <f t="shared" ref="H9:H72" si="1">H8+1</f>
        <v>7</v>
      </c>
      <c r="I9" s="233" t="s">
        <v>907</v>
      </c>
      <c r="J9" s="150" t="s">
        <v>795</v>
      </c>
      <c r="K9" s="261"/>
      <c r="L9" s="281" t="s">
        <v>927</v>
      </c>
    </row>
    <row r="10" spans="1:12" ht="25.5">
      <c r="A10" s="196" t="s">
        <v>9</v>
      </c>
      <c r="B10" s="113" t="s">
        <v>146</v>
      </c>
      <c r="C10" s="143">
        <v>1</v>
      </c>
      <c r="D10" s="143" t="s">
        <v>7</v>
      </c>
      <c r="E10" s="143" t="s">
        <v>936</v>
      </c>
      <c r="F10" s="143"/>
      <c r="G10" s="143">
        <f t="shared" si="0"/>
        <v>18</v>
      </c>
      <c r="H10" s="143">
        <f t="shared" si="1"/>
        <v>8</v>
      </c>
      <c r="I10" s="234" t="s">
        <v>907</v>
      </c>
      <c r="J10" s="148" t="s">
        <v>796</v>
      </c>
      <c r="K10" s="261"/>
      <c r="L10" s="282"/>
    </row>
    <row r="11" spans="1:12" ht="25.5">
      <c r="A11" s="196" t="s">
        <v>10</v>
      </c>
      <c r="B11" s="113" t="s">
        <v>160</v>
      </c>
      <c r="C11" s="143">
        <v>1</v>
      </c>
      <c r="D11" s="143" t="s">
        <v>7</v>
      </c>
      <c r="E11" s="143" t="s">
        <v>936</v>
      </c>
      <c r="F11" s="143"/>
      <c r="G11" s="143">
        <f t="shared" si="0"/>
        <v>19</v>
      </c>
      <c r="H11" s="143">
        <f t="shared" si="1"/>
        <v>9</v>
      </c>
      <c r="I11" s="234" t="s">
        <v>907</v>
      </c>
      <c r="J11" s="148" t="s">
        <v>797</v>
      </c>
      <c r="K11" s="261"/>
      <c r="L11" s="282"/>
    </row>
    <row r="12" spans="1:12" ht="39.75" customHeight="1">
      <c r="A12" s="196" t="s">
        <v>11</v>
      </c>
      <c r="B12" s="113" t="s">
        <v>485</v>
      </c>
      <c r="C12" s="143">
        <v>2</v>
      </c>
      <c r="D12" s="144" t="s">
        <v>7</v>
      </c>
      <c r="E12" s="144" t="s">
        <v>934</v>
      </c>
      <c r="F12" s="143"/>
      <c r="G12" s="143">
        <f t="shared" si="0"/>
        <v>20</v>
      </c>
      <c r="H12" s="143">
        <f t="shared" si="1"/>
        <v>10</v>
      </c>
      <c r="I12" s="234" t="s">
        <v>908</v>
      </c>
      <c r="J12" s="148" t="s">
        <v>798</v>
      </c>
      <c r="K12" s="261"/>
      <c r="L12" s="282"/>
    </row>
    <row r="13" spans="1:12" ht="25.5" customHeight="1">
      <c r="A13" s="196" t="s">
        <v>12</v>
      </c>
      <c r="B13" s="113" t="s">
        <v>485</v>
      </c>
      <c r="C13" s="143">
        <v>2</v>
      </c>
      <c r="D13" s="144" t="s">
        <v>7</v>
      </c>
      <c r="E13" s="144" t="s">
        <v>934</v>
      </c>
      <c r="F13" s="143"/>
      <c r="G13" s="143">
        <f t="shared" si="0"/>
        <v>22</v>
      </c>
      <c r="H13" s="143">
        <f t="shared" si="1"/>
        <v>11</v>
      </c>
      <c r="I13" s="234" t="s">
        <v>908</v>
      </c>
      <c r="J13" s="148" t="s">
        <v>799</v>
      </c>
      <c r="K13" s="261"/>
      <c r="L13" s="282"/>
    </row>
    <row r="14" spans="1:12" ht="28.5" customHeight="1">
      <c r="A14" s="196" t="s">
        <v>13</v>
      </c>
      <c r="B14" s="113" t="s">
        <v>485</v>
      </c>
      <c r="C14" s="143">
        <v>2</v>
      </c>
      <c r="D14" s="144" t="s">
        <v>7</v>
      </c>
      <c r="E14" s="144" t="s">
        <v>934</v>
      </c>
      <c r="F14" s="143"/>
      <c r="G14" s="143">
        <f t="shared" si="0"/>
        <v>24</v>
      </c>
      <c r="H14" s="143">
        <f t="shared" si="1"/>
        <v>12</v>
      </c>
      <c r="I14" s="234" t="s">
        <v>908</v>
      </c>
      <c r="J14" s="148" t="s">
        <v>800</v>
      </c>
      <c r="K14" s="261"/>
      <c r="L14" s="282"/>
    </row>
    <row r="15" spans="1:12">
      <c r="A15" s="198" t="s">
        <v>14</v>
      </c>
      <c r="B15" s="184"/>
      <c r="C15" s="184">
        <v>1</v>
      </c>
      <c r="D15" s="184" t="s">
        <v>7</v>
      </c>
      <c r="E15" s="184" t="s">
        <v>936</v>
      </c>
      <c r="F15" s="184"/>
      <c r="G15" s="184">
        <f t="shared" si="0"/>
        <v>26</v>
      </c>
      <c r="H15" s="184">
        <f t="shared" si="1"/>
        <v>13</v>
      </c>
      <c r="I15" s="184"/>
      <c r="J15" s="188" t="s">
        <v>896</v>
      </c>
      <c r="K15" s="261"/>
      <c r="L15" s="282"/>
    </row>
    <row r="16" spans="1:12" ht="39" thickBot="1">
      <c r="A16" s="197" t="s">
        <v>15</v>
      </c>
      <c r="B16" s="114" t="s">
        <v>162</v>
      </c>
      <c r="C16" s="176">
        <v>1</v>
      </c>
      <c r="D16" s="145" t="s">
        <v>7</v>
      </c>
      <c r="E16" s="145" t="s">
        <v>936</v>
      </c>
      <c r="F16" s="176"/>
      <c r="G16" s="176">
        <f t="shared" si="0"/>
        <v>27</v>
      </c>
      <c r="H16" s="176">
        <f t="shared" si="1"/>
        <v>14</v>
      </c>
      <c r="I16" s="235" t="s">
        <v>907</v>
      </c>
      <c r="J16" s="151" t="s">
        <v>801</v>
      </c>
      <c r="K16" s="261"/>
      <c r="L16" s="282"/>
    </row>
    <row r="17" spans="1:12" ht="25.5">
      <c r="A17" s="195" t="s">
        <v>16</v>
      </c>
      <c r="B17" s="112" t="s">
        <v>366</v>
      </c>
      <c r="C17" s="142">
        <v>2</v>
      </c>
      <c r="D17" s="162" t="s">
        <v>7</v>
      </c>
      <c r="E17" s="162" t="s">
        <v>934</v>
      </c>
      <c r="F17" s="142"/>
      <c r="G17" s="142">
        <f t="shared" si="0"/>
        <v>28</v>
      </c>
      <c r="H17" s="142">
        <f t="shared" si="1"/>
        <v>15</v>
      </c>
      <c r="I17" s="233" t="s">
        <v>906</v>
      </c>
      <c r="J17" s="150" t="s">
        <v>802</v>
      </c>
      <c r="K17" s="261"/>
      <c r="L17" s="282"/>
    </row>
    <row r="18" spans="1:12" ht="57.75" customHeight="1">
      <c r="A18" s="196" t="s">
        <v>17</v>
      </c>
      <c r="B18" s="113" t="s">
        <v>465</v>
      </c>
      <c r="C18" s="143">
        <v>3</v>
      </c>
      <c r="D18" s="144" t="s">
        <v>7</v>
      </c>
      <c r="E18" s="144" t="s">
        <v>933</v>
      </c>
      <c r="F18" s="143"/>
      <c r="G18" s="143">
        <f t="shared" si="0"/>
        <v>30</v>
      </c>
      <c r="H18" s="143">
        <f t="shared" si="1"/>
        <v>16</v>
      </c>
      <c r="I18" s="234" t="s">
        <v>909</v>
      </c>
      <c r="J18" s="148" t="s">
        <v>803</v>
      </c>
      <c r="K18" s="262" t="s">
        <v>928</v>
      </c>
      <c r="L18" s="282"/>
    </row>
    <row r="19" spans="1:12" ht="25.5">
      <c r="A19" s="196" t="s">
        <v>19</v>
      </c>
      <c r="B19" s="113" t="s">
        <v>167</v>
      </c>
      <c r="C19" s="143">
        <v>1</v>
      </c>
      <c r="D19" s="144" t="s">
        <v>7</v>
      </c>
      <c r="E19" s="144" t="s">
        <v>936</v>
      </c>
      <c r="F19" s="143"/>
      <c r="G19" s="143">
        <f t="shared" si="0"/>
        <v>33</v>
      </c>
      <c r="H19" s="143">
        <f t="shared" si="1"/>
        <v>17</v>
      </c>
      <c r="I19" s="234" t="s">
        <v>907</v>
      </c>
      <c r="J19" s="148" t="s">
        <v>804</v>
      </c>
      <c r="K19" s="263"/>
      <c r="L19" s="282"/>
    </row>
    <row r="20" spans="1:12" ht="59.25" customHeight="1">
      <c r="A20" s="196" t="s">
        <v>20</v>
      </c>
      <c r="B20" s="113" t="s">
        <v>438</v>
      </c>
      <c r="C20" s="143">
        <v>3</v>
      </c>
      <c r="D20" s="144" t="s">
        <v>7</v>
      </c>
      <c r="E20" s="144" t="s">
        <v>933</v>
      </c>
      <c r="F20" s="143"/>
      <c r="G20" s="143">
        <f t="shared" si="0"/>
        <v>34</v>
      </c>
      <c r="H20" s="143">
        <f t="shared" si="1"/>
        <v>18</v>
      </c>
      <c r="I20" s="234" t="s">
        <v>909</v>
      </c>
      <c r="J20" s="148" t="s">
        <v>805</v>
      </c>
      <c r="K20" s="262" t="s">
        <v>928</v>
      </c>
      <c r="L20" s="282"/>
    </row>
    <row r="21" spans="1:12" ht="27" customHeight="1" thickBot="1">
      <c r="A21" s="197" t="s">
        <v>21</v>
      </c>
      <c r="B21" s="114" t="s">
        <v>487</v>
      </c>
      <c r="C21" s="176">
        <v>2</v>
      </c>
      <c r="D21" s="145" t="s">
        <v>790</v>
      </c>
      <c r="E21" s="145" t="s">
        <v>937</v>
      </c>
      <c r="F21" s="176"/>
      <c r="G21" s="176">
        <f t="shared" si="0"/>
        <v>37</v>
      </c>
      <c r="H21" s="176">
        <f t="shared" si="1"/>
        <v>19</v>
      </c>
      <c r="I21" s="235" t="s">
        <v>908</v>
      </c>
      <c r="J21" s="149" t="s">
        <v>789</v>
      </c>
      <c r="K21" s="261"/>
      <c r="L21" s="283"/>
    </row>
    <row r="22" spans="1:12" ht="39.75">
      <c r="A22" s="195" t="s">
        <v>172</v>
      </c>
      <c r="B22" s="152" t="s">
        <v>171</v>
      </c>
      <c r="C22" s="142">
        <v>2</v>
      </c>
      <c r="D22" s="142" t="s">
        <v>7</v>
      </c>
      <c r="E22" s="142" t="s">
        <v>934</v>
      </c>
      <c r="F22" s="159"/>
      <c r="G22" s="159">
        <f t="shared" si="0"/>
        <v>39</v>
      </c>
      <c r="H22" s="159">
        <f t="shared" si="1"/>
        <v>20</v>
      </c>
      <c r="I22" s="236" t="s">
        <v>907</v>
      </c>
      <c r="J22" s="173" t="s">
        <v>958</v>
      </c>
      <c r="K22" s="264"/>
      <c r="L22" s="284" t="s">
        <v>946</v>
      </c>
    </row>
    <row r="23" spans="1:12">
      <c r="A23" s="198" t="s">
        <v>900</v>
      </c>
      <c r="B23" s="185"/>
      <c r="C23" s="184">
        <v>2</v>
      </c>
      <c r="D23" s="184" t="s">
        <v>7</v>
      </c>
      <c r="E23" s="184" t="s">
        <v>934</v>
      </c>
      <c r="F23" s="199"/>
      <c r="G23" s="199">
        <f t="shared" si="0"/>
        <v>41</v>
      </c>
      <c r="H23" s="199">
        <f t="shared" si="1"/>
        <v>21</v>
      </c>
      <c r="I23" s="199"/>
      <c r="J23" s="189" t="s">
        <v>22</v>
      </c>
      <c r="K23" s="265"/>
      <c r="L23" s="285"/>
    </row>
    <row r="24" spans="1:12" ht="27.75" customHeight="1">
      <c r="A24" s="196" t="s">
        <v>23</v>
      </c>
      <c r="B24" s="113" t="s">
        <v>483</v>
      </c>
      <c r="C24" s="143">
        <v>3</v>
      </c>
      <c r="D24" s="144" t="s">
        <v>790</v>
      </c>
      <c r="E24" s="144" t="s">
        <v>938</v>
      </c>
      <c r="F24" s="160"/>
      <c r="G24" s="143">
        <f t="shared" si="0"/>
        <v>43</v>
      </c>
      <c r="H24" s="143">
        <f t="shared" si="1"/>
        <v>22</v>
      </c>
      <c r="I24" s="234" t="s">
        <v>908</v>
      </c>
      <c r="J24" s="174" t="s">
        <v>959</v>
      </c>
      <c r="K24" s="264"/>
      <c r="L24" s="285"/>
    </row>
    <row r="25" spans="1:12" ht="38.25">
      <c r="A25" s="196" t="s">
        <v>24</v>
      </c>
      <c r="B25" s="113" t="s">
        <v>186</v>
      </c>
      <c r="C25" s="143">
        <v>1</v>
      </c>
      <c r="D25" s="143" t="s">
        <v>7</v>
      </c>
      <c r="E25" s="143" t="s">
        <v>936</v>
      </c>
      <c r="F25" s="160"/>
      <c r="G25" s="143">
        <f t="shared" si="0"/>
        <v>46</v>
      </c>
      <c r="H25" s="143">
        <f t="shared" si="1"/>
        <v>23</v>
      </c>
      <c r="I25" s="234" t="s">
        <v>907</v>
      </c>
      <c r="J25" s="148" t="s">
        <v>961</v>
      </c>
      <c r="K25" s="266"/>
      <c r="L25" s="285"/>
    </row>
    <row r="26" spans="1:12" ht="55.5" customHeight="1">
      <c r="A26" s="196" t="s">
        <v>899</v>
      </c>
      <c r="B26" s="158" t="s">
        <v>190</v>
      </c>
      <c r="C26" s="143">
        <v>2</v>
      </c>
      <c r="D26" s="143" t="s">
        <v>7</v>
      </c>
      <c r="E26" s="143" t="s">
        <v>934</v>
      </c>
      <c r="F26" s="160"/>
      <c r="G26" s="143">
        <f t="shared" si="0"/>
        <v>47</v>
      </c>
      <c r="H26" s="143">
        <f t="shared" si="1"/>
        <v>24</v>
      </c>
      <c r="I26" s="234" t="s">
        <v>907</v>
      </c>
      <c r="J26" s="175" t="s">
        <v>960</v>
      </c>
      <c r="K26" s="267"/>
      <c r="L26" s="285"/>
    </row>
    <row r="27" spans="1:12" ht="51">
      <c r="A27" s="196" t="s">
        <v>25</v>
      </c>
      <c r="B27" s="113" t="s">
        <v>186</v>
      </c>
      <c r="C27" s="143">
        <v>1</v>
      </c>
      <c r="D27" s="143" t="s">
        <v>7</v>
      </c>
      <c r="E27" s="143" t="s">
        <v>936</v>
      </c>
      <c r="F27" s="160"/>
      <c r="G27" s="143">
        <f t="shared" si="0"/>
        <v>49</v>
      </c>
      <c r="H27" s="143">
        <f t="shared" si="1"/>
        <v>25</v>
      </c>
      <c r="I27" s="234" t="s">
        <v>907</v>
      </c>
      <c r="J27" s="175" t="s">
        <v>962</v>
      </c>
      <c r="K27" s="267"/>
      <c r="L27" s="285"/>
    </row>
    <row r="28" spans="1:12">
      <c r="A28" s="200" t="s">
        <v>26</v>
      </c>
      <c r="B28" s="201" t="s">
        <v>806</v>
      </c>
      <c r="C28" s="160">
        <v>1</v>
      </c>
      <c r="D28" s="143" t="s">
        <v>7</v>
      </c>
      <c r="E28" s="143" t="s">
        <v>936</v>
      </c>
      <c r="F28" s="160"/>
      <c r="G28" s="143">
        <f t="shared" si="0"/>
        <v>50</v>
      </c>
      <c r="H28" s="143">
        <f t="shared" si="1"/>
        <v>26</v>
      </c>
      <c r="I28" s="234" t="s">
        <v>907</v>
      </c>
      <c r="J28" s="191" t="s">
        <v>27</v>
      </c>
      <c r="K28" s="260"/>
      <c r="L28" s="285"/>
    </row>
    <row r="29" spans="1:12" ht="15.75" thickBot="1">
      <c r="A29" s="202" t="s">
        <v>901</v>
      </c>
      <c r="B29" s="203"/>
      <c r="C29" s="204">
        <v>6</v>
      </c>
      <c r="D29" s="186" t="s">
        <v>7</v>
      </c>
      <c r="E29" s="186" t="s">
        <v>939</v>
      </c>
      <c r="F29" s="204"/>
      <c r="G29" s="186">
        <f t="shared" si="0"/>
        <v>51</v>
      </c>
      <c r="H29" s="186">
        <f t="shared" si="1"/>
        <v>27</v>
      </c>
      <c r="I29" s="186"/>
      <c r="J29" s="190" t="s">
        <v>22</v>
      </c>
      <c r="K29" s="260"/>
      <c r="L29" s="286"/>
    </row>
    <row r="30" spans="1:12" ht="49.9" customHeight="1">
      <c r="A30" s="195" t="s">
        <v>28</v>
      </c>
      <c r="B30" s="112" t="s">
        <v>197</v>
      </c>
      <c r="C30" s="142">
        <v>1</v>
      </c>
      <c r="D30" s="142" t="s">
        <v>7</v>
      </c>
      <c r="E30" s="142" t="s">
        <v>936</v>
      </c>
      <c r="F30" s="142"/>
      <c r="G30" s="142">
        <f t="shared" si="0"/>
        <v>57</v>
      </c>
      <c r="H30" s="142">
        <f t="shared" si="1"/>
        <v>28</v>
      </c>
      <c r="I30" s="233" t="s">
        <v>907</v>
      </c>
      <c r="J30" s="150" t="s">
        <v>966</v>
      </c>
      <c r="K30" s="260"/>
      <c r="L30" s="284" t="s">
        <v>947</v>
      </c>
    </row>
    <row r="31" spans="1:12" ht="51">
      <c r="A31" s="196" t="s">
        <v>29</v>
      </c>
      <c r="B31" s="113" t="s">
        <v>197</v>
      </c>
      <c r="C31" s="143">
        <v>1</v>
      </c>
      <c r="D31" s="143" t="s">
        <v>7</v>
      </c>
      <c r="E31" s="143" t="s">
        <v>936</v>
      </c>
      <c r="F31" s="143"/>
      <c r="G31" s="143">
        <f t="shared" si="0"/>
        <v>58</v>
      </c>
      <c r="H31" s="143">
        <f t="shared" si="1"/>
        <v>29</v>
      </c>
      <c r="I31" s="234" t="s">
        <v>907</v>
      </c>
      <c r="J31" s="148" t="s">
        <v>963</v>
      </c>
      <c r="K31" s="260"/>
      <c r="L31" s="285"/>
    </row>
    <row r="32" spans="1:12" ht="51">
      <c r="A32" s="196" t="s">
        <v>30</v>
      </c>
      <c r="B32" s="113" t="s">
        <v>197</v>
      </c>
      <c r="C32" s="143">
        <v>1</v>
      </c>
      <c r="D32" s="143" t="s">
        <v>7</v>
      </c>
      <c r="E32" s="143" t="s">
        <v>936</v>
      </c>
      <c r="F32" s="143"/>
      <c r="G32" s="143">
        <f t="shared" si="0"/>
        <v>59</v>
      </c>
      <c r="H32" s="143">
        <f t="shared" si="1"/>
        <v>30</v>
      </c>
      <c r="I32" s="234" t="s">
        <v>907</v>
      </c>
      <c r="J32" s="148" t="s">
        <v>964</v>
      </c>
      <c r="K32" s="260"/>
      <c r="L32" s="285"/>
    </row>
    <row r="33" spans="1:12" ht="51">
      <c r="A33" s="196" t="s">
        <v>31</v>
      </c>
      <c r="B33" s="113" t="s">
        <v>202</v>
      </c>
      <c r="C33" s="143">
        <v>2</v>
      </c>
      <c r="D33" s="143" t="s">
        <v>7</v>
      </c>
      <c r="E33" s="143" t="s">
        <v>934</v>
      </c>
      <c r="F33" s="143"/>
      <c r="G33" s="143">
        <f t="shared" si="0"/>
        <v>60</v>
      </c>
      <c r="H33" s="143">
        <f t="shared" si="1"/>
        <v>31</v>
      </c>
      <c r="I33" s="234" t="s">
        <v>907</v>
      </c>
      <c r="J33" s="148" t="s">
        <v>965</v>
      </c>
      <c r="K33" s="260"/>
      <c r="L33" s="285"/>
    </row>
    <row r="34" spans="1:12" ht="51">
      <c r="A34" s="196" t="s">
        <v>32</v>
      </c>
      <c r="B34" s="113" t="s">
        <v>230</v>
      </c>
      <c r="C34" s="144">
        <v>2</v>
      </c>
      <c r="D34" s="143" t="s">
        <v>7</v>
      </c>
      <c r="E34" s="143" t="s">
        <v>934</v>
      </c>
      <c r="F34" s="144"/>
      <c r="G34" s="143">
        <f t="shared" si="0"/>
        <v>62</v>
      </c>
      <c r="H34" s="143">
        <f t="shared" si="1"/>
        <v>32</v>
      </c>
      <c r="I34" s="234" t="s">
        <v>907</v>
      </c>
      <c r="J34" s="148" t="s">
        <v>810</v>
      </c>
      <c r="K34" s="260"/>
      <c r="L34" s="285"/>
    </row>
    <row r="35" spans="1:12" ht="39" thickBot="1">
      <c r="A35" s="205" t="s">
        <v>33</v>
      </c>
      <c r="B35" s="114" t="s">
        <v>231</v>
      </c>
      <c r="C35" s="145">
        <v>1</v>
      </c>
      <c r="D35" s="176" t="s">
        <v>7</v>
      </c>
      <c r="E35" s="176" t="s">
        <v>936</v>
      </c>
      <c r="F35" s="145"/>
      <c r="G35" s="176">
        <f t="shared" si="0"/>
        <v>64</v>
      </c>
      <c r="H35" s="176">
        <f t="shared" si="1"/>
        <v>33</v>
      </c>
      <c r="I35" s="235" t="s">
        <v>907</v>
      </c>
      <c r="J35" s="177" t="s">
        <v>811</v>
      </c>
      <c r="K35" s="260"/>
      <c r="L35" s="286"/>
    </row>
    <row r="36" spans="1:12" ht="63.75">
      <c r="A36" s="195" t="s">
        <v>34</v>
      </c>
      <c r="B36" s="112" t="s">
        <v>234</v>
      </c>
      <c r="C36" s="142">
        <v>1</v>
      </c>
      <c r="D36" s="142" t="s">
        <v>7</v>
      </c>
      <c r="E36" s="142" t="s">
        <v>936</v>
      </c>
      <c r="F36" s="142"/>
      <c r="G36" s="142">
        <f t="shared" ref="G36:G67" si="2">G35+C35</f>
        <v>65</v>
      </c>
      <c r="H36" s="142">
        <f t="shared" si="1"/>
        <v>34</v>
      </c>
      <c r="I36" s="233" t="s">
        <v>907</v>
      </c>
      <c r="J36" s="173" t="s">
        <v>822</v>
      </c>
      <c r="K36" s="260"/>
      <c r="L36" s="284" t="s">
        <v>948</v>
      </c>
    </row>
    <row r="37" spans="1:12" ht="39" customHeight="1">
      <c r="A37" s="196" t="s">
        <v>888</v>
      </c>
      <c r="B37" s="113" t="s">
        <v>245</v>
      </c>
      <c r="C37" s="143">
        <v>1</v>
      </c>
      <c r="D37" s="143" t="s">
        <v>7</v>
      </c>
      <c r="E37" s="143" t="s">
        <v>936</v>
      </c>
      <c r="F37" s="143"/>
      <c r="G37" s="143">
        <f t="shared" si="2"/>
        <v>66</v>
      </c>
      <c r="H37" s="143">
        <f t="shared" si="1"/>
        <v>35</v>
      </c>
      <c r="I37" s="234" t="s">
        <v>907</v>
      </c>
      <c r="J37" s="175" t="s">
        <v>889</v>
      </c>
      <c r="K37" s="260"/>
      <c r="L37" s="287"/>
    </row>
    <row r="38" spans="1:12" ht="38.25">
      <c r="A38" s="196" t="s">
        <v>35</v>
      </c>
      <c r="B38" s="113" t="s">
        <v>256</v>
      </c>
      <c r="C38" s="143">
        <v>2</v>
      </c>
      <c r="D38" s="143" t="s">
        <v>7</v>
      </c>
      <c r="E38" s="143" t="s">
        <v>934</v>
      </c>
      <c r="F38" s="143"/>
      <c r="G38" s="143">
        <f t="shared" si="2"/>
        <v>67</v>
      </c>
      <c r="H38" s="143">
        <f t="shared" si="1"/>
        <v>36</v>
      </c>
      <c r="I38" s="234" t="s">
        <v>907</v>
      </c>
      <c r="J38" s="148" t="s">
        <v>823</v>
      </c>
      <c r="K38" s="260"/>
      <c r="L38" s="287"/>
    </row>
    <row r="39" spans="1:12" ht="25.5">
      <c r="A39" s="196" t="s">
        <v>36</v>
      </c>
      <c r="B39" s="113" t="s">
        <v>264</v>
      </c>
      <c r="C39" s="143">
        <v>1</v>
      </c>
      <c r="D39" s="143" t="s">
        <v>7</v>
      </c>
      <c r="E39" s="143" t="s">
        <v>936</v>
      </c>
      <c r="F39" s="143"/>
      <c r="G39" s="143">
        <f t="shared" si="2"/>
        <v>69</v>
      </c>
      <c r="H39" s="143">
        <f t="shared" si="1"/>
        <v>37</v>
      </c>
      <c r="I39" s="234" t="s">
        <v>907</v>
      </c>
      <c r="J39" s="175" t="s">
        <v>824</v>
      </c>
      <c r="K39" s="260"/>
      <c r="L39" s="287"/>
    </row>
    <row r="40" spans="1:12" ht="25.5">
      <c r="A40" s="196" t="s">
        <v>37</v>
      </c>
      <c r="B40" s="158" t="s">
        <v>270</v>
      </c>
      <c r="C40" s="143">
        <v>1</v>
      </c>
      <c r="D40" s="143" t="s">
        <v>7</v>
      </c>
      <c r="E40" s="143" t="s">
        <v>936</v>
      </c>
      <c r="F40" s="143"/>
      <c r="G40" s="143">
        <f t="shared" si="2"/>
        <v>70</v>
      </c>
      <c r="H40" s="143">
        <f t="shared" si="1"/>
        <v>38</v>
      </c>
      <c r="I40" s="234" t="s">
        <v>907</v>
      </c>
      <c r="J40" s="175" t="s">
        <v>825</v>
      </c>
      <c r="K40" s="260"/>
      <c r="L40" s="287"/>
    </row>
    <row r="41" spans="1:12" ht="25.5">
      <c r="A41" s="196" t="s">
        <v>38</v>
      </c>
      <c r="B41" s="158" t="s">
        <v>273</v>
      </c>
      <c r="C41" s="143">
        <v>1</v>
      </c>
      <c r="D41" s="143" t="s">
        <v>7</v>
      </c>
      <c r="E41" s="143" t="s">
        <v>936</v>
      </c>
      <c r="F41" s="143"/>
      <c r="G41" s="143">
        <f t="shared" si="2"/>
        <v>71</v>
      </c>
      <c r="H41" s="143">
        <f t="shared" si="1"/>
        <v>39</v>
      </c>
      <c r="I41" s="234" t="s">
        <v>907</v>
      </c>
      <c r="J41" s="175" t="s">
        <v>826</v>
      </c>
      <c r="K41" s="260"/>
      <c r="L41" s="287"/>
    </row>
    <row r="42" spans="1:12" ht="26.25" thickBot="1">
      <c r="A42" s="205" t="s">
        <v>39</v>
      </c>
      <c r="B42" s="161" t="s">
        <v>276</v>
      </c>
      <c r="C42" s="176">
        <v>2</v>
      </c>
      <c r="D42" s="176" t="s">
        <v>7</v>
      </c>
      <c r="E42" s="176" t="s">
        <v>934</v>
      </c>
      <c r="F42" s="176"/>
      <c r="G42" s="176">
        <f t="shared" si="2"/>
        <v>72</v>
      </c>
      <c r="H42" s="176">
        <f t="shared" si="1"/>
        <v>40</v>
      </c>
      <c r="I42" s="235" t="s">
        <v>907</v>
      </c>
      <c r="J42" s="149" t="s">
        <v>827</v>
      </c>
      <c r="K42" s="260"/>
      <c r="L42" s="287"/>
    </row>
    <row r="43" spans="1:12" ht="51" customHeight="1">
      <c r="A43" s="195" t="s">
        <v>40</v>
      </c>
      <c r="B43" s="152" t="s">
        <v>492</v>
      </c>
      <c r="C43" s="142">
        <v>2</v>
      </c>
      <c r="D43" s="162" t="s">
        <v>7</v>
      </c>
      <c r="E43" s="162" t="s">
        <v>934</v>
      </c>
      <c r="F43" s="142"/>
      <c r="G43" s="142">
        <f t="shared" si="2"/>
        <v>74</v>
      </c>
      <c r="H43" s="142">
        <f t="shared" si="1"/>
        <v>41</v>
      </c>
      <c r="I43" s="233" t="s">
        <v>908</v>
      </c>
      <c r="J43" s="173" t="s">
        <v>845</v>
      </c>
      <c r="K43" s="260"/>
      <c r="L43" s="287"/>
    </row>
    <row r="44" spans="1:12" ht="63.75">
      <c r="A44" s="196" t="s">
        <v>41</v>
      </c>
      <c r="B44" s="158" t="s">
        <v>496</v>
      </c>
      <c r="C44" s="143">
        <v>2</v>
      </c>
      <c r="D44" s="144" t="s">
        <v>7</v>
      </c>
      <c r="E44" s="144" t="s">
        <v>934</v>
      </c>
      <c r="F44" s="143"/>
      <c r="G44" s="143">
        <f t="shared" si="2"/>
        <v>76</v>
      </c>
      <c r="H44" s="143">
        <f t="shared" si="1"/>
        <v>42</v>
      </c>
      <c r="I44" s="234" t="s">
        <v>908</v>
      </c>
      <c r="J44" s="175" t="s">
        <v>846</v>
      </c>
      <c r="K44" s="260"/>
      <c r="L44" s="287"/>
    </row>
    <row r="45" spans="1:12" ht="38.25">
      <c r="A45" s="196" t="s">
        <v>42</v>
      </c>
      <c r="B45" s="113"/>
      <c r="C45" s="143">
        <v>3</v>
      </c>
      <c r="D45" s="143" t="s">
        <v>790</v>
      </c>
      <c r="E45" s="143" t="s">
        <v>938</v>
      </c>
      <c r="F45" s="143"/>
      <c r="G45" s="143">
        <f t="shared" si="2"/>
        <v>78</v>
      </c>
      <c r="H45" s="143">
        <f t="shared" si="1"/>
        <v>43</v>
      </c>
      <c r="I45" s="143"/>
      <c r="J45" s="175" t="s">
        <v>847</v>
      </c>
      <c r="K45" s="260"/>
      <c r="L45" s="287"/>
    </row>
    <row r="46" spans="1:12" ht="39" thickBot="1">
      <c r="A46" s="197" t="s">
        <v>43</v>
      </c>
      <c r="B46" s="114"/>
      <c r="C46" s="176">
        <v>3</v>
      </c>
      <c r="D46" s="176" t="s">
        <v>790</v>
      </c>
      <c r="E46" s="176" t="s">
        <v>938</v>
      </c>
      <c r="F46" s="176"/>
      <c r="G46" s="176">
        <f t="shared" si="2"/>
        <v>81</v>
      </c>
      <c r="H46" s="176">
        <f t="shared" si="1"/>
        <v>44</v>
      </c>
      <c r="I46" s="176"/>
      <c r="J46" s="149" t="s">
        <v>848</v>
      </c>
      <c r="K46" s="260"/>
      <c r="L46" s="287"/>
    </row>
    <row r="47" spans="1:12" ht="38.25">
      <c r="A47" s="195" t="s">
        <v>44</v>
      </c>
      <c r="B47" s="112" t="s">
        <v>366</v>
      </c>
      <c r="C47" s="142">
        <v>2</v>
      </c>
      <c r="D47" s="142" t="s">
        <v>7</v>
      </c>
      <c r="E47" s="142" t="s">
        <v>934</v>
      </c>
      <c r="F47" s="142"/>
      <c r="G47" s="142">
        <f t="shared" si="2"/>
        <v>84</v>
      </c>
      <c r="H47" s="142">
        <f t="shared" si="1"/>
        <v>45</v>
      </c>
      <c r="I47" s="233" t="s">
        <v>906</v>
      </c>
      <c r="J47" s="150" t="s">
        <v>849</v>
      </c>
      <c r="K47" s="260"/>
      <c r="L47" s="287"/>
    </row>
    <row r="48" spans="1:12" ht="57" customHeight="1">
      <c r="A48" s="196" t="s">
        <v>45</v>
      </c>
      <c r="B48" s="113" t="s">
        <v>466</v>
      </c>
      <c r="C48" s="143">
        <v>3</v>
      </c>
      <c r="D48" s="143" t="s">
        <v>7</v>
      </c>
      <c r="E48" s="143" t="s">
        <v>933</v>
      </c>
      <c r="F48" s="143"/>
      <c r="G48" s="143">
        <f t="shared" si="2"/>
        <v>86</v>
      </c>
      <c r="H48" s="143">
        <f t="shared" si="1"/>
        <v>46</v>
      </c>
      <c r="I48" s="234" t="s">
        <v>909</v>
      </c>
      <c r="J48" s="148" t="s">
        <v>854</v>
      </c>
      <c r="K48" s="262" t="s">
        <v>928</v>
      </c>
      <c r="L48" s="287"/>
    </row>
    <row r="49" spans="1:12" ht="38.25">
      <c r="A49" s="196" t="s">
        <v>46</v>
      </c>
      <c r="B49" s="113" t="s">
        <v>283</v>
      </c>
      <c r="C49" s="143">
        <v>1</v>
      </c>
      <c r="D49" s="143" t="s">
        <v>7</v>
      </c>
      <c r="E49" s="143" t="s">
        <v>936</v>
      </c>
      <c r="F49" s="143"/>
      <c r="G49" s="143">
        <f t="shared" si="2"/>
        <v>89</v>
      </c>
      <c r="H49" s="143">
        <f t="shared" si="1"/>
        <v>47</v>
      </c>
      <c r="I49" s="234" t="s">
        <v>907</v>
      </c>
      <c r="J49" s="148" t="s">
        <v>850</v>
      </c>
      <c r="K49" s="260"/>
      <c r="L49" s="287"/>
    </row>
    <row r="50" spans="1:12" ht="25.5">
      <c r="A50" s="206" t="s">
        <v>47</v>
      </c>
      <c r="B50" s="113" t="s">
        <v>286</v>
      </c>
      <c r="C50" s="143">
        <v>2</v>
      </c>
      <c r="D50" s="143" t="s">
        <v>7</v>
      </c>
      <c r="E50" s="143" t="s">
        <v>934</v>
      </c>
      <c r="F50" s="143"/>
      <c r="G50" s="143">
        <f t="shared" si="2"/>
        <v>90</v>
      </c>
      <c r="H50" s="143">
        <f t="shared" si="1"/>
        <v>48</v>
      </c>
      <c r="I50" s="234" t="s">
        <v>907</v>
      </c>
      <c r="J50" s="148" t="s">
        <v>851</v>
      </c>
      <c r="K50" s="260"/>
      <c r="L50" s="287"/>
    </row>
    <row r="51" spans="1:12" ht="27.75" customHeight="1">
      <c r="A51" s="196" t="s">
        <v>48</v>
      </c>
      <c r="B51" s="113" t="s">
        <v>498</v>
      </c>
      <c r="C51" s="143">
        <v>4</v>
      </c>
      <c r="D51" s="144" t="s">
        <v>7</v>
      </c>
      <c r="E51" s="144" t="s">
        <v>940</v>
      </c>
      <c r="F51" s="143"/>
      <c r="G51" s="143">
        <f t="shared" si="2"/>
        <v>92</v>
      </c>
      <c r="H51" s="143">
        <f t="shared" si="1"/>
        <v>49</v>
      </c>
      <c r="I51" s="234" t="s">
        <v>908</v>
      </c>
      <c r="J51" s="148" t="s">
        <v>858</v>
      </c>
      <c r="K51" s="260"/>
      <c r="L51" s="287"/>
    </row>
    <row r="52" spans="1:12" ht="64.5" customHeight="1">
      <c r="A52" s="196" t="s">
        <v>49</v>
      </c>
      <c r="B52" s="113" t="s">
        <v>498</v>
      </c>
      <c r="C52" s="143">
        <v>4</v>
      </c>
      <c r="D52" s="144" t="s">
        <v>7</v>
      </c>
      <c r="E52" s="144" t="s">
        <v>940</v>
      </c>
      <c r="F52" s="143"/>
      <c r="G52" s="143">
        <f t="shared" si="2"/>
        <v>96</v>
      </c>
      <c r="H52" s="143">
        <f t="shared" si="1"/>
        <v>50</v>
      </c>
      <c r="I52" s="234" t="s">
        <v>908</v>
      </c>
      <c r="J52" s="148" t="s">
        <v>852</v>
      </c>
      <c r="K52" s="260"/>
      <c r="L52" s="287"/>
    </row>
    <row r="53" spans="1:12" ht="63.75" customHeight="1">
      <c r="A53" s="196" t="s">
        <v>50</v>
      </c>
      <c r="B53" s="158" t="s">
        <v>501</v>
      </c>
      <c r="C53" s="143">
        <v>4</v>
      </c>
      <c r="D53" s="144" t="s">
        <v>7</v>
      </c>
      <c r="E53" s="144" t="s">
        <v>940</v>
      </c>
      <c r="F53" s="143"/>
      <c r="G53" s="143">
        <f t="shared" si="2"/>
        <v>100</v>
      </c>
      <c r="H53" s="143">
        <f t="shared" si="1"/>
        <v>51</v>
      </c>
      <c r="I53" s="234" t="s">
        <v>908</v>
      </c>
      <c r="J53" s="148" t="s">
        <v>855</v>
      </c>
      <c r="K53" s="260"/>
      <c r="L53" s="287"/>
    </row>
    <row r="54" spans="1:12" ht="29.25" customHeight="1">
      <c r="A54" s="196" t="s">
        <v>51</v>
      </c>
      <c r="B54" s="113" t="s">
        <v>197</v>
      </c>
      <c r="C54" s="143">
        <v>1</v>
      </c>
      <c r="D54" s="144" t="s">
        <v>7</v>
      </c>
      <c r="E54" s="144" t="s">
        <v>936</v>
      </c>
      <c r="F54" s="143"/>
      <c r="G54" s="143">
        <f t="shared" si="2"/>
        <v>104</v>
      </c>
      <c r="H54" s="143">
        <f t="shared" si="1"/>
        <v>52</v>
      </c>
      <c r="I54" s="234" t="s">
        <v>907</v>
      </c>
      <c r="J54" s="148" t="s">
        <v>853</v>
      </c>
      <c r="K54" s="260"/>
      <c r="L54" s="287"/>
    </row>
    <row r="55" spans="1:12" ht="39.75" customHeight="1">
      <c r="A55" s="196" t="s">
        <v>52</v>
      </c>
      <c r="B55" s="158" t="s">
        <v>504</v>
      </c>
      <c r="C55" s="143">
        <v>4</v>
      </c>
      <c r="D55" s="144" t="s">
        <v>7</v>
      </c>
      <c r="E55" s="144" t="s">
        <v>940</v>
      </c>
      <c r="F55" s="143"/>
      <c r="G55" s="143">
        <f t="shared" si="2"/>
        <v>105</v>
      </c>
      <c r="H55" s="143">
        <f t="shared" si="1"/>
        <v>53</v>
      </c>
      <c r="I55" s="234" t="s">
        <v>908</v>
      </c>
      <c r="J55" s="148" t="s">
        <v>856</v>
      </c>
      <c r="K55" s="260"/>
      <c r="L55" s="287"/>
    </row>
    <row r="56" spans="1:12" ht="39" customHeight="1">
      <c r="A56" s="196" t="s">
        <v>53</v>
      </c>
      <c r="B56" s="158" t="s">
        <v>504</v>
      </c>
      <c r="C56" s="143">
        <v>4</v>
      </c>
      <c r="D56" s="144" t="s">
        <v>7</v>
      </c>
      <c r="E56" s="144" t="s">
        <v>940</v>
      </c>
      <c r="F56" s="143"/>
      <c r="G56" s="143">
        <f t="shared" si="2"/>
        <v>109</v>
      </c>
      <c r="H56" s="143">
        <f t="shared" si="1"/>
        <v>54</v>
      </c>
      <c r="I56" s="234" t="s">
        <v>908</v>
      </c>
      <c r="J56" s="148" t="s">
        <v>857</v>
      </c>
      <c r="K56" s="260"/>
      <c r="L56" s="287"/>
    </row>
    <row r="57" spans="1:12" ht="15.75" thickBot="1">
      <c r="A57" s="202" t="s">
        <v>902</v>
      </c>
      <c r="B57" s="203"/>
      <c r="C57" s="204">
        <v>2</v>
      </c>
      <c r="D57" s="186" t="s">
        <v>7</v>
      </c>
      <c r="E57" s="186" t="s">
        <v>934</v>
      </c>
      <c r="F57" s="204"/>
      <c r="G57" s="204">
        <f t="shared" si="2"/>
        <v>113</v>
      </c>
      <c r="H57" s="204">
        <f t="shared" si="1"/>
        <v>55</v>
      </c>
      <c r="I57" s="204"/>
      <c r="J57" s="190" t="s">
        <v>54</v>
      </c>
      <c r="K57" s="266"/>
      <c r="L57" s="288"/>
    </row>
    <row r="58" spans="1:12" ht="38.25">
      <c r="A58" s="196" t="s">
        <v>55</v>
      </c>
      <c r="B58" s="113" t="s">
        <v>197</v>
      </c>
      <c r="C58" s="143">
        <v>1</v>
      </c>
      <c r="D58" s="144" t="s">
        <v>7</v>
      </c>
      <c r="E58" s="144" t="s">
        <v>936</v>
      </c>
      <c r="F58" s="143"/>
      <c r="G58" s="143">
        <f t="shared" si="2"/>
        <v>115</v>
      </c>
      <c r="H58" s="143">
        <f t="shared" si="1"/>
        <v>56</v>
      </c>
      <c r="I58" s="234" t="s">
        <v>907</v>
      </c>
      <c r="J58" s="148" t="s">
        <v>859</v>
      </c>
      <c r="K58" s="260"/>
      <c r="L58" s="284" t="s">
        <v>949</v>
      </c>
    </row>
    <row r="59" spans="1:12" ht="38.25">
      <c r="A59" s="196" t="s">
        <v>56</v>
      </c>
      <c r="B59" s="113" t="s">
        <v>234</v>
      </c>
      <c r="C59" s="143">
        <v>1</v>
      </c>
      <c r="D59" s="144" t="s">
        <v>7</v>
      </c>
      <c r="E59" s="144" t="s">
        <v>936</v>
      </c>
      <c r="F59" s="143"/>
      <c r="G59" s="143">
        <f t="shared" si="2"/>
        <v>116</v>
      </c>
      <c r="H59" s="143">
        <f t="shared" si="1"/>
        <v>57</v>
      </c>
      <c r="I59" s="234" t="s">
        <v>907</v>
      </c>
      <c r="J59" s="148" t="s">
        <v>860</v>
      </c>
      <c r="K59" s="260"/>
      <c r="L59" s="285"/>
    </row>
    <row r="60" spans="1:12" ht="52.5">
      <c r="A60" s="196" t="s">
        <v>890</v>
      </c>
      <c r="B60" s="113" t="s">
        <v>245</v>
      </c>
      <c r="C60" s="143">
        <v>1</v>
      </c>
      <c r="D60" s="144" t="s">
        <v>7</v>
      </c>
      <c r="E60" s="144" t="s">
        <v>936</v>
      </c>
      <c r="F60" s="143"/>
      <c r="G60" s="143">
        <f t="shared" si="2"/>
        <v>117</v>
      </c>
      <c r="H60" s="143">
        <f t="shared" si="1"/>
        <v>58</v>
      </c>
      <c r="I60" s="234" t="s">
        <v>907</v>
      </c>
      <c r="J60" s="148" t="s">
        <v>891</v>
      </c>
      <c r="K60" s="260"/>
      <c r="L60" s="285"/>
    </row>
    <row r="61" spans="1:12" ht="38.25">
      <c r="A61" s="196" t="s">
        <v>57</v>
      </c>
      <c r="B61" s="158" t="s">
        <v>256</v>
      </c>
      <c r="C61" s="143">
        <v>2</v>
      </c>
      <c r="D61" s="144" t="s">
        <v>7</v>
      </c>
      <c r="E61" s="144" t="s">
        <v>934</v>
      </c>
      <c r="F61" s="143"/>
      <c r="G61" s="143">
        <f t="shared" si="2"/>
        <v>118</v>
      </c>
      <c r="H61" s="143">
        <f t="shared" si="1"/>
        <v>59</v>
      </c>
      <c r="I61" s="234" t="s">
        <v>907</v>
      </c>
      <c r="J61" s="148" t="s">
        <v>861</v>
      </c>
      <c r="K61" s="260"/>
      <c r="L61" s="285"/>
    </row>
    <row r="62" spans="1:12" ht="63" customHeight="1" thickBot="1">
      <c r="A62" s="206" t="s">
        <v>58</v>
      </c>
      <c r="B62" s="113" t="s">
        <v>501</v>
      </c>
      <c r="C62" s="143">
        <v>4</v>
      </c>
      <c r="D62" s="144" t="s">
        <v>7</v>
      </c>
      <c r="E62" s="144" t="s">
        <v>940</v>
      </c>
      <c r="F62" s="143"/>
      <c r="G62" s="143">
        <f t="shared" si="2"/>
        <v>120</v>
      </c>
      <c r="H62" s="143">
        <f t="shared" si="1"/>
        <v>60</v>
      </c>
      <c r="I62" s="234" t="s">
        <v>908</v>
      </c>
      <c r="J62" s="148" t="s">
        <v>862</v>
      </c>
      <c r="K62" s="260"/>
      <c r="L62" s="286"/>
    </row>
    <row r="63" spans="1:12" ht="38.25">
      <c r="A63" s="196" t="s">
        <v>59</v>
      </c>
      <c r="B63" s="158" t="s">
        <v>295</v>
      </c>
      <c r="C63" s="143">
        <v>1</v>
      </c>
      <c r="D63" s="143" t="s">
        <v>7</v>
      </c>
      <c r="E63" s="143" t="s">
        <v>936</v>
      </c>
      <c r="F63" s="143"/>
      <c r="G63" s="143">
        <f t="shared" si="2"/>
        <v>124</v>
      </c>
      <c r="H63" s="143">
        <f t="shared" si="1"/>
        <v>61</v>
      </c>
      <c r="I63" s="234" t="s">
        <v>907</v>
      </c>
      <c r="J63" s="148" t="s">
        <v>863</v>
      </c>
      <c r="K63" s="260"/>
      <c r="L63" s="284" t="s">
        <v>950</v>
      </c>
    </row>
    <row r="64" spans="1:12" ht="49.5">
      <c r="A64" s="196" t="s">
        <v>60</v>
      </c>
      <c r="B64" s="113" t="s">
        <v>197</v>
      </c>
      <c r="C64" s="143">
        <v>1</v>
      </c>
      <c r="D64" s="143" t="s">
        <v>7</v>
      </c>
      <c r="E64" s="143" t="s">
        <v>936</v>
      </c>
      <c r="F64" s="143"/>
      <c r="G64" s="143">
        <f t="shared" si="2"/>
        <v>125</v>
      </c>
      <c r="H64" s="143">
        <f t="shared" si="1"/>
        <v>62</v>
      </c>
      <c r="I64" s="234" t="s">
        <v>907</v>
      </c>
      <c r="J64" s="148" t="s">
        <v>864</v>
      </c>
      <c r="K64" s="260"/>
      <c r="L64" s="285"/>
    </row>
    <row r="65" spans="1:12" ht="51">
      <c r="A65" s="196" t="s">
        <v>61</v>
      </c>
      <c r="B65" s="113" t="s">
        <v>299</v>
      </c>
      <c r="C65" s="143">
        <v>2</v>
      </c>
      <c r="D65" s="143" t="s">
        <v>7</v>
      </c>
      <c r="E65" s="143" t="s">
        <v>934</v>
      </c>
      <c r="F65" s="143"/>
      <c r="G65" s="143">
        <f t="shared" si="2"/>
        <v>126</v>
      </c>
      <c r="H65" s="143">
        <f t="shared" si="1"/>
        <v>63</v>
      </c>
      <c r="I65" s="234" t="s">
        <v>907</v>
      </c>
      <c r="J65" s="148" t="s">
        <v>865</v>
      </c>
      <c r="K65" s="260"/>
      <c r="L65" s="285"/>
    </row>
    <row r="66" spans="1:12" ht="63.75" customHeight="1">
      <c r="A66" s="196" t="s">
        <v>62</v>
      </c>
      <c r="B66" s="113" t="s">
        <v>489</v>
      </c>
      <c r="C66" s="143">
        <v>2</v>
      </c>
      <c r="D66" s="144" t="s">
        <v>7</v>
      </c>
      <c r="E66" s="144" t="s">
        <v>934</v>
      </c>
      <c r="F66" s="143"/>
      <c r="G66" s="143">
        <f t="shared" si="2"/>
        <v>128</v>
      </c>
      <c r="H66" s="143">
        <f t="shared" si="1"/>
        <v>64</v>
      </c>
      <c r="I66" s="234" t="s">
        <v>908</v>
      </c>
      <c r="J66" s="148" t="s">
        <v>866</v>
      </c>
      <c r="K66" s="260"/>
      <c r="L66" s="285"/>
    </row>
    <row r="67" spans="1:12" ht="51.75" thickBot="1">
      <c r="A67" s="197" t="s">
        <v>63</v>
      </c>
      <c r="B67" s="114" t="s">
        <v>197</v>
      </c>
      <c r="C67" s="176">
        <v>1</v>
      </c>
      <c r="D67" s="176" t="s">
        <v>7</v>
      </c>
      <c r="E67" s="176" t="s">
        <v>936</v>
      </c>
      <c r="F67" s="176"/>
      <c r="G67" s="176">
        <f t="shared" si="2"/>
        <v>130</v>
      </c>
      <c r="H67" s="176">
        <f t="shared" si="1"/>
        <v>65</v>
      </c>
      <c r="I67" s="235" t="s">
        <v>907</v>
      </c>
      <c r="J67" s="151" t="s">
        <v>867</v>
      </c>
      <c r="K67" s="260"/>
      <c r="L67" s="286"/>
    </row>
    <row r="68" spans="1:12" ht="38.25">
      <c r="A68" s="207" t="s">
        <v>64</v>
      </c>
      <c r="B68" s="112" t="s">
        <v>197</v>
      </c>
      <c r="C68" s="162">
        <v>1</v>
      </c>
      <c r="D68" s="162" t="s">
        <v>7</v>
      </c>
      <c r="E68" s="162" t="s">
        <v>936</v>
      </c>
      <c r="F68" s="162"/>
      <c r="G68" s="142">
        <f t="shared" ref="G68:G93" si="3">G67+C67</f>
        <v>131</v>
      </c>
      <c r="H68" s="142">
        <f t="shared" si="1"/>
        <v>66</v>
      </c>
      <c r="I68" s="233" t="s">
        <v>907</v>
      </c>
      <c r="J68" s="179" t="s">
        <v>868</v>
      </c>
      <c r="K68" s="260"/>
      <c r="L68" s="284" t="s">
        <v>951</v>
      </c>
    </row>
    <row r="69" spans="1:12" ht="51">
      <c r="A69" s="206" t="s">
        <v>65</v>
      </c>
      <c r="B69" s="113" t="s">
        <v>197</v>
      </c>
      <c r="C69" s="144">
        <v>1</v>
      </c>
      <c r="D69" s="144" t="s">
        <v>7</v>
      </c>
      <c r="E69" s="144" t="s">
        <v>936</v>
      </c>
      <c r="F69" s="144"/>
      <c r="G69" s="143">
        <f t="shared" si="3"/>
        <v>132</v>
      </c>
      <c r="H69" s="143">
        <f t="shared" si="1"/>
        <v>67</v>
      </c>
      <c r="I69" s="234" t="s">
        <v>907</v>
      </c>
      <c r="J69" s="180" t="s">
        <v>869</v>
      </c>
      <c r="K69" s="260"/>
      <c r="L69" s="285"/>
    </row>
    <row r="70" spans="1:12" ht="30.75" customHeight="1">
      <c r="A70" s="206" t="s">
        <v>66</v>
      </c>
      <c r="B70" s="158" t="s">
        <v>300</v>
      </c>
      <c r="C70" s="144">
        <v>1</v>
      </c>
      <c r="D70" s="143" t="s">
        <v>7</v>
      </c>
      <c r="E70" s="143" t="s">
        <v>936</v>
      </c>
      <c r="F70" s="144"/>
      <c r="G70" s="143">
        <f t="shared" si="3"/>
        <v>133</v>
      </c>
      <c r="H70" s="143">
        <f t="shared" si="1"/>
        <v>68</v>
      </c>
      <c r="I70" s="234" t="s">
        <v>907</v>
      </c>
      <c r="J70" s="181" t="s">
        <v>874</v>
      </c>
      <c r="K70" s="266"/>
      <c r="L70" s="285"/>
    </row>
    <row r="71" spans="1:12" ht="40.5" customHeight="1">
      <c r="A71" s="206" t="s">
        <v>67</v>
      </c>
      <c r="B71" s="158" t="s">
        <v>303</v>
      </c>
      <c r="C71" s="144">
        <v>2</v>
      </c>
      <c r="D71" s="143" t="s">
        <v>7</v>
      </c>
      <c r="E71" s="143" t="s">
        <v>934</v>
      </c>
      <c r="F71" s="144"/>
      <c r="G71" s="143">
        <f t="shared" si="3"/>
        <v>134</v>
      </c>
      <c r="H71" s="143">
        <f t="shared" si="1"/>
        <v>69</v>
      </c>
      <c r="I71" s="234" t="s">
        <v>907</v>
      </c>
      <c r="J71" s="148" t="s">
        <v>870</v>
      </c>
      <c r="K71" s="260"/>
      <c r="L71" s="285"/>
    </row>
    <row r="72" spans="1:12" ht="42.75" customHeight="1">
      <c r="A72" s="208" t="s">
        <v>68</v>
      </c>
      <c r="B72" s="209" t="s">
        <v>833</v>
      </c>
      <c r="C72" s="143">
        <v>2</v>
      </c>
      <c r="D72" s="143" t="s">
        <v>7</v>
      </c>
      <c r="E72" s="143" t="s">
        <v>934</v>
      </c>
      <c r="F72" s="143"/>
      <c r="G72" s="143">
        <f t="shared" si="3"/>
        <v>136</v>
      </c>
      <c r="H72" s="143">
        <f t="shared" si="1"/>
        <v>70</v>
      </c>
      <c r="I72" s="234" t="s">
        <v>907</v>
      </c>
      <c r="J72" s="181" t="s">
        <v>883</v>
      </c>
      <c r="K72" s="260"/>
      <c r="L72" s="285"/>
    </row>
    <row r="73" spans="1:12" ht="42.75" customHeight="1">
      <c r="A73" s="196" t="s">
        <v>69</v>
      </c>
      <c r="B73" s="158" t="s">
        <v>309</v>
      </c>
      <c r="C73" s="143">
        <v>2</v>
      </c>
      <c r="D73" s="143" t="s">
        <v>7</v>
      </c>
      <c r="E73" s="143" t="s">
        <v>934</v>
      </c>
      <c r="F73" s="143"/>
      <c r="G73" s="143">
        <f t="shared" si="3"/>
        <v>138</v>
      </c>
      <c r="H73" s="143">
        <f t="shared" ref="H73:H93" si="4">H72+1</f>
        <v>71</v>
      </c>
      <c r="I73" s="234" t="s">
        <v>907</v>
      </c>
      <c r="J73" s="148" t="s">
        <v>871</v>
      </c>
      <c r="K73" s="260"/>
      <c r="L73" s="285"/>
    </row>
    <row r="74" spans="1:12" ht="38.25">
      <c r="A74" s="196" t="s">
        <v>70</v>
      </c>
      <c r="B74" s="113" t="s">
        <v>197</v>
      </c>
      <c r="C74" s="143">
        <v>1</v>
      </c>
      <c r="D74" s="143" t="s">
        <v>7</v>
      </c>
      <c r="E74" s="143" t="s">
        <v>936</v>
      </c>
      <c r="F74" s="143"/>
      <c r="G74" s="143">
        <f t="shared" si="3"/>
        <v>140</v>
      </c>
      <c r="H74" s="143">
        <f t="shared" si="4"/>
        <v>72</v>
      </c>
      <c r="I74" s="234" t="s">
        <v>907</v>
      </c>
      <c r="J74" s="148" t="s">
        <v>872</v>
      </c>
      <c r="K74" s="260"/>
      <c r="L74" s="285"/>
    </row>
    <row r="75" spans="1:12" ht="77.25" thickBot="1">
      <c r="A75" s="197" t="s">
        <v>71</v>
      </c>
      <c r="B75" s="161" t="s">
        <v>297</v>
      </c>
      <c r="C75" s="176">
        <v>1</v>
      </c>
      <c r="D75" s="176" t="s">
        <v>7</v>
      </c>
      <c r="E75" s="176" t="s">
        <v>936</v>
      </c>
      <c r="F75" s="176"/>
      <c r="G75" s="176">
        <f t="shared" si="3"/>
        <v>141</v>
      </c>
      <c r="H75" s="176">
        <f t="shared" si="4"/>
        <v>73</v>
      </c>
      <c r="I75" s="235" t="s">
        <v>907</v>
      </c>
      <c r="J75" s="151" t="s">
        <v>873</v>
      </c>
      <c r="K75" s="260"/>
      <c r="L75" s="286"/>
    </row>
    <row r="76" spans="1:12" ht="38.25">
      <c r="A76" s="195" t="s">
        <v>72</v>
      </c>
      <c r="B76" s="112" t="s">
        <v>197</v>
      </c>
      <c r="C76" s="142">
        <v>1</v>
      </c>
      <c r="D76" s="142" t="s">
        <v>7</v>
      </c>
      <c r="E76" s="142" t="s">
        <v>936</v>
      </c>
      <c r="F76" s="142"/>
      <c r="G76" s="142">
        <f t="shared" si="3"/>
        <v>142</v>
      </c>
      <c r="H76" s="142">
        <f t="shared" si="4"/>
        <v>74</v>
      </c>
      <c r="I76" s="233" t="s">
        <v>907</v>
      </c>
      <c r="J76" s="150" t="s">
        <v>875</v>
      </c>
      <c r="K76" s="260"/>
      <c r="L76" s="284" t="s">
        <v>952</v>
      </c>
    </row>
    <row r="77" spans="1:12" ht="51">
      <c r="A77" s="196" t="s">
        <v>73</v>
      </c>
      <c r="B77" s="113"/>
      <c r="C77" s="143">
        <v>3</v>
      </c>
      <c r="D77" s="143" t="s">
        <v>790</v>
      </c>
      <c r="E77" s="143" t="s">
        <v>938</v>
      </c>
      <c r="F77" s="143"/>
      <c r="G77" s="143">
        <f t="shared" si="3"/>
        <v>143</v>
      </c>
      <c r="H77" s="143">
        <f t="shared" si="4"/>
        <v>75</v>
      </c>
      <c r="I77" s="143"/>
      <c r="J77" s="148" t="s">
        <v>876</v>
      </c>
      <c r="K77" s="260"/>
      <c r="L77" s="285"/>
    </row>
    <row r="78" spans="1:12" ht="66" customHeight="1">
      <c r="A78" s="210" t="s">
        <v>842</v>
      </c>
      <c r="B78" s="172" t="s">
        <v>234</v>
      </c>
      <c r="C78" s="211">
        <v>1</v>
      </c>
      <c r="D78" s="211" t="s">
        <v>7</v>
      </c>
      <c r="E78" s="211" t="s">
        <v>936</v>
      </c>
      <c r="F78" s="211"/>
      <c r="G78" s="211">
        <f t="shared" si="3"/>
        <v>146</v>
      </c>
      <c r="H78" s="211">
        <f t="shared" si="4"/>
        <v>76</v>
      </c>
      <c r="I78" s="237" t="s">
        <v>907</v>
      </c>
      <c r="J78" s="148" t="s">
        <v>892</v>
      </c>
      <c r="K78" s="260"/>
      <c r="L78" s="285"/>
    </row>
    <row r="79" spans="1:12" ht="67.5" customHeight="1">
      <c r="A79" s="210" t="s">
        <v>843</v>
      </c>
      <c r="B79" s="172" t="s">
        <v>245</v>
      </c>
      <c r="C79" s="211">
        <v>1</v>
      </c>
      <c r="D79" s="211" t="s">
        <v>7</v>
      </c>
      <c r="E79" s="211" t="s">
        <v>936</v>
      </c>
      <c r="F79" s="211"/>
      <c r="G79" s="211">
        <f t="shared" si="3"/>
        <v>147</v>
      </c>
      <c r="H79" s="211">
        <f t="shared" si="4"/>
        <v>77</v>
      </c>
      <c r="I79" s="237" t="s">
        <v>907</v>
      </c>
      <c r="J79" s="148" t="s">
        <v>893</v>
      </c>
      <c r="K79" s="260"/>
      <c r="L79" s="285"/>
    </row>
    <row r="80" spans="1:12" ht="54.75" customHeight="1" thickBot="1">
      <c r="A80" s="212" t="s">
        <v>844</v>
      </c>
      <c r="B80" s="182" t="s">
        <v>256</v>
      </c>
      <c r="C80" s="213">
        <v>2</v>
      </c>
      <c r="D80" s="213" t="s">
        <v>7</v>
      </c>
      <c r="E80" s="213" t="s">
        <v>934</v>
      </c>
      <c r="F80" s="213"/>
      <c r="G80" s="213">
        <f t="shared" si="3"/>
        <v>148</v>
      </c>
      <c r="H80" s="213">
        <f t="shared" si="4"/>
        <v>78</v>
      </c>
      <c r="I80" s="238" t="s">
        <v>907</v>
      </c>
      <c r="J80" s="151" t="s">
        <v>894</v>
      </c>
      <c r="K80" s="260"/>
      <c r="L80" s="286"/>
    </row>
    <row r="81" spans="1:12" ht="49.5" customHeight="1" thickBot="1">
      <c r="A81" s="193" t="s">
        <v>74</v>
      </c>
      <c r="B81" s="163" t="s">
        <v>318</v>
      </c>
      <c r="C81" s="17">
        <v>1</v>
      </c>
      <c r="D81" s="17" t="s">
        <v>7</v>
      </c>
      <c r="E81" s="17" t="s">
        <v>936</v>
      </c>
      <c r="F81" s="17"/>
      <c r="G81" s="17">
        <f t="shared" si="3"/>
        <v>150</v>
      </c>
      <c r="H81" s="17">
        <f t="shared" si="4"/>
        <v>79</v>
      </c>
      <c r="I81" s="232" t="s">
        <v>907</v>
      </c>
      <c r="J81" s="146" t="s">
        <v>877</v>
      </c>
      <c r="K81" s="260"/>
      <c r="L81" s="268" t="s">
        <v>953</v>
      </c>
    </row>
    <row r="82" spans="1:12" ht="25.5" customHeight="1">
      <c r="A82" s="214" t="s">
        <v>75</v>
      </c>
      <c r="B82" s="112" t="s">
        <v>323</v>
      </c>
      <c r="C82" s="159">
        <v>2</v>
      </c>
      <c r="D82" s="159" t="s">
        <v>7</v>
      </c>
      <c r="E82" s="159" t="s">
        <v>934</v>
      </c>
      <c r="F82" s="159"/>
      <c r="G82" s="159">
        <f t="shared" si="3"/>
        <v>151</v>
      </c>
      <c r="H82" s="159">
        <f t="shared" si="4"/>
        <v>80</v>
      </c>
      <c r="I82" s="236" t="s">
        <v>907</v>
      </c>
      <c r="J82" s="150" t="s">
        <v>878</v>
      </c>
      <c r="K82" s="260"/>
      <c r="L82" s="284" t="s">
        <v>954</v>
      </c>
    </row>
    <row r="83" spans="1:12" ht="38.25">
      <c r="A83" s="215" t="s">
        <v>76</v>
      </c>
      <c r="B83" s="113" t="s">
        <v>323</v>
      </c>
      <c r="C83" s="160">
        <v>2</v>
      </c>
      <c r="D83" s="160" t="s">
        <v>7</v>
      </c>
      <c r="E83" s="160" t="s">
        <v>934</v>
      </c>
      <c r="F83" s="160"/>
      <c r="G83" s="160">
        <f t="shared" si="3"/>
        <v>153</v>
      </c>
      <c r="H83" s="160">
        <f t="shared" si="4"/>
        <v>81</v>
      </c>
      <c r="I83" s="239" t="s">
        <v>907</v>
      </c>
      <c r="J83" s="148" t="s">
        <v>878</v>
      </c>
      <c r="K83" s="260"/>
      <c r="L83" s="285"/>
    </row>
    <row r="84" spans="1:12" ht="38.25">
      <c r="A84" s="215" t="s">
        <v>77</v>
      </c>
      <c r="B84" s="113" t="s">
        <v>323</v>
      </c>
      <c r="C84" s="160">
        <v>2</v>
      </c>
      <c r="D84" s="160" t="s">
        <v>7</v>
      </c>
      <c r="E84" s="160" t="s">
        <v>934</v>
      </c>
      <c r="F84" s="160"/>
      <c r="G84" s="160">
        <f t="shared" si="3"/>
        <v>155</v>
      </c>
      <c r="H84" s="160">
        <f t="shared" si="4"/>
        <v>82</v>
      </c>
      <c r="I84" s="239" t="s">
        <v>907</v>
      </c>
      <c r="J84" s="148" t="s">
        <v>878</v>
      </c>
      <c r="K84" s="260"/>
      <c r="L84" s="285"/>
    </row>
    <row r="85" spans="1:12" ht="25.5" customHeight="1">
      <c r="A85" s="196" t="s">
        <v>78</v>
      </c>
      <c r="B85" s="113" t="s">
        <v>332</v>
      </c>
      <c r="C85" s="143">
        <v>1</v>
      </c>
      <c r="D85" s="143" t="s">
        <v>7</v>
      </c>
      <c r="E85" s="143" t="s">
        <v>936</v>
      </c>
      <c r="F85" s="143"/>
      <c r="G85" s="143">
        <f t="shared" si="3"/>
        <v>157</v>
      </c>
      <c r="H85" s="143">
        <f t="shared" si="4"/>
        <v>83</v>
      </c>
      <c r="I85" s="234" t="s">
        <v>907</v>
      </c>
      <c r="J85" s="148" t="s">
        <v>879</v>
      </c>
      <c r="K85" s="260"/>
      <c r="L85" s="285"/>
    </row>
    <row r="86" spans="1:12" ht="39.75" customHeight="1" thickBot="1">
      <c r="A86" s="197" t="s">
        <v>79</v>
      </c>
      <c r="B86" s="114" t="s">
        <v>332</v>
      </c>
      <c r="C86" s="176">
        <v>1</v>
      </c>
      <c r="D86" s="176" t="s">
        <v>7</v>
      </c>
      <c r="E86" s="176" t="s">
        <v>936</v>
      </c>
      <c r="F86" s="176"/>
      <c r="G86" s="176">
        <f t="shared" si="3"/>
        <v>158</v>
      </c>
      <c r="H86" s="176">
        <f t="shared" si="4"/>
        <v>84</v>
      </c>
      <c r="I86" s="235" t="s">
        <v>907</v>
      </c>
      <c r="J86" s="151" t="s">
        <v>879</v>
      </c>
      <c r="K86" s="260"/>
      <c r="L86" s="286"/>
    </row>
    <row r="87" spans="1:12" ht="84">
      <c r="A87" s="216" t="s">
        <v>80</v>
      </c>
      <c r="B87" s="158" t="s">
        <v>897</v>
      </c>
      <c r="C87" s="142">
        <v>2</v>
      </c>
      <c r="D87" s="143" t="s">
        <v>790</v>
      </c>
      <c r="E87" s="143" t="s">
        <v>941</v>
      </c>
      <c r="F87" s="162">
        <v>1</v>
      </c>
      <c r="G87" s="142">
        <f t="shared" si="3"/>
        <v>159</v>
      </c>
      <c r="H87" s="142">
        <f t="shared" si="4"/>
        <v>85</v>
      </c>
      <c r="I87" s="233" t="s">
        <v>908</v>
      </c>
      <c r="J87" s="252" t="s">
        <v>884</v>
      </c>
      <c r="K87" s="260"/>
      <c r="L87" s="284" t="s">
        <v>955</v>
      </c>
    </row>
    <row r="88" spans="1:12" ht="60.75">
      <c r="A88" s="217" t="s">
        <v>81</v>
      </c>
      <c r="B88" s="158" t="s">
        <v>897</v>
      </c>
      <c r="C88" s="143">
        <v>2</v>
      </c>
      <c r="D88" s="143" t="s">
        <v>790</v>
      </c>
      <c r="E88" s="143" t="s">
        <v>941</v>
      </c>
      <c r="F88" s="144">
        <v>1</v>
      </c>
      <c r="G88" s="143">
        <f t="shared" si="3"/>
        <v>161</v>
      </c>
      <c r="H88" s="143">
        <f t="shared" si="4"/>
        <v>86</v>
      </c>
      <c r="I88" s="234" t="s">
        <v>908</v>
      </c>
      <c r="J88" s="183" t="s">
        <v>885</v>
      </c>
      <c r="K88" s="260"/>
      <c r="L88" s="285"/>
    </row>
    <row r="89" spans="1:12" ht="72.75" customHeight="1" thickBot="1">
      <c r="A89" s="217" t="s">
        <v>82</v>
      </c>
      <c r="B89" s="158" t="s">
        <v>897</v>
      </c>
      <c r="C89" s="143">
        <v>2</v>
      </c>
      <c r="D89" s="143" t="s">
        <v>790</v>
      </c>
      <c r="E89" s="143" t="s">
        <v>941</v>
      </c>
      <c r="F89" s="144">
        <v>1</v>
      </c>
      <c r="G89" s="143">
        <f t="shared" si="3"/>
        <v>163</v>
      </c>
      <c r="H89" s="143">
        <f t="shared" si="4"/>
        <v>87</v>
      </c>
      <c r="I89" s="234" t="s">
        <v>908</v>
      </c>
      <c r="J89" s="192" t="s">
        <v>886</v>
      </c>
      <c r="K89" s="260"/>
      <c r="L89" s="286"/>
    </row>
    <row r="90" spans="1:12" ht="43.5" customHeight="1" thickBot="1">
      <c r="A90" s="196" t="s">
        <v>83</v>
      </c>
      <c r="B90" s="158" t="s">
        <v>199</v>
      </c>
      <c r="C90" s="143">
        <v>1</v>
      </c>
      <c r="D90" s="143" t="s">
        <v>7</v>
      </c>
      <c r="E90" s="143" t="s">
        <v>936</v>
      </c>
      <c r="F90" s="143"/>
      <c r="G90" s="143">
        <f t="shared" si="3"/>
        <v>165</v>
      </c>
      <c r="H90" s="143">
        <f t="shared" si="4"/>
        <v>88</v>
      </c>
      <c r="I90" s="234" t="s">
        <v>907</v>
      </c>
      <c r="J90" s="148" t="s">
        <v>880</v>
      </c>
      <c r="K90" s="260"/>
      <c r="L90" s="269" t="s">
        <v>956</v>
      </c>
    </row>
    <row r="91" spans="1:12" ht="38.25" customHeight="1">
      <c r="A91" s="196" t="s">
        <v>84</v>
      </c>
      <c r="B91" s="113" t="s">
        <v>335</v>
      </c>
      <c r="C91" s="143">
        <v>2</v>
      </c>
      <c r="D91" s="143" t="s">
        <v>7</v>
      </c>
      <c r="E91" s="143" t="s">
        <v>934</v>
      </c>
      <c r="F91" s="143"/>
      <c r="G91" s="143">
        <f t="shared" si="3"/>
        <v>166</v>
      </c>
      <c r="H91" s="143">
        <f t="shared" si="4"/>
        <v>89</v>
      </c>
      <c r="I91" s="234" t="s">
        <v>907</v>
      </c>
      <c r="J91" s="148" t="s">
        <v>881</v>
      </c>
      <c r="K91" s="261"/>
      <c r="L91" s="284" t="s">
        <v>957</v>
      </c>
    </row>
    <row r="92" spans="1:12" ht="15.75" thickBot="1">
      <c r="A92" s="202" t="s">
        <v>903</v>
      </c>
      <c r="B92" s="187"/>
      <c r="C92" s="204">
        <v>2</v>
      </c>
      <c r="D92" s="204" t="s">
        <v>7</v>
      </c>
      <c r="E92" s="204" t="s">
        <v>934</v>
      </c>
      <c r="F92" s="204"/>
      <c r="G92" s="204">
        <f t="shared" si="3"/>
        <v>168</v>
      </c>
      <c r="H92" s="204">
        <f t="shared" si="4"/>
        <v>90</v>
      </c>
      <c r="I92" s="204"/>
      <c r="J92" s="190" t="s">
        <v>85</v>
      </c>
      <c r="K92" s="261"/>
      <c r="L92" s="285"/>
    </row>
    <row r="93" spans="1:12" ht="37.5" customHeight="1" thickBot="1">
      <c r="A93" s="197" t="s">
        <v>86</v>
      </c>
      <c r="B93" s="218"/>
      <c r="C93" s="176">
        <v>7</v>
      </c>
      <c r="D93" s="176" t="s">
        <v>790</v>
      </c>
      <c r="E93" s="176" t="s">
        <v>942</v>
      </c>
      <c r="F93" s="176">
        <v>2</v>
      </c>
      <c r="G93" s="176">
        <f t="shared" si="3"/>
        <v>170</v>
      </c>
      <c r="H93" s="176">
        <f t="shared" si="4"/>
        <v>91</v>
      </c>
      <c r="I93" s="176"/>
      <c r="J93" s="151" t="s">
        <v>882</v>
      </c>
      <c r="K93" s="270"/>
      <c r="L93" s="286"/>
    </row>
    <row r="94" spans="1:12" ht="34.5" customHeight="1">
      <c r="A94" s="18" t="s">
        <v>932</v>
      </c>
      <c r="B94" s="18"/>
      <c r="C94" s="19">
        <f>SUM(C3:C93)</f>
        <v>176</v>
      </c>
      <c r="D94" s="1"/>
      <c r="E94" s="1"/>
      <c r="F94" s="1"/>
      <c r="G94" s="1"/>
      <c r="H94" s="1"/>
      <c r="I94" s="1"/>
      <c r="J94" s="4"/>
      <c r="K94" s="178"/>
      <c r="L94" s="178"/>
    </row>
    <row r="95" spans="1:12">
      <c r="A95" s="5"/>
      <c r="B95" s="5"/>
      <c r="C95" s="3"/>
      <c r="D95" s="3"/>
      <c r="E95" s="3"/>
      <c r="F95" s="3"/>
      <c r="G95" s="3"/>
      <c r="H95" s="3"/>
      <c r="I95" s="3"/>
      <c r="J95" s="5"/>
      <c r="K95" s="178"/>
      <c r="L95" s="178"/>
    </row>
    <row r="96" spans="1:12">
      <c r="A96" s="8" t="s">
        <v>87</v>
      </c>
      <c r="B96" s="8"/>
      <c r="C96" s="3"/>
      <c r="D96" s="3"/>
      <c r="E96" s="3"/>
      <c r="F96" s="3"/>
      <c r="G96" s="3"/>
      <c r="H96" s="3"/>
      <c r="I96" s="3"/>
      <c r="J96" s="5"/>
      <c r="K96" s="178"/>
      <c r="L96" s="178"/>
    </row>
    <row r="97" spans="1:12" ht="15" customHeight="1">
      <c r="A97" s="12"/>
      <c r="B97" s="12"/>
      <c r="C97" s="12"/>
      <c r="D97" s="12"/>
      <c r="E97" s="12"/>
      <c r="F97" s="12"/>
      <c r="G97" s="12"/>
      <c r="H97" s="12"/>
      <c r="I97" s="12"/>
      <c r="J97" s="12"/>
      <c r="K97" s="178"/>
      <c r="L97" s="178"/>
    </row>
    <row r="98" spans="1:12">
      <c r="A98" s="5" t="s">
        <v>88</v>
      </c>
      <c r="B98" s="5"/>
      <c r="C98" s="3"/>
      <c r="D98" s="3"/>
      <c r="E98" s="3"/>
      <c r="F98" s="3"/>
      <c r="G98" s="3"/>
      <c r="H98" s="3"/>
      <c r="I98" s="3"/>
      <c r="J98" s="5"/>
      <c r="K98" s="178"/>
      <c r="L98" s="178"/>
    </row>
    <row r="99" spans="1:12">
      <c r="A99" s="10" t="s">
        <v>89</v>
      </c>
      <c r="B99" s="10"/>
      <c r="C99" s="10"/>
      <c r="D99" s="10"/>
      <c r="E99" s="10"/>
      <c r="F99" s="10"/>
      <c r="G99" s="10"/>
      <c r="H99" s="10"/>
      <c r="I99" s="10"/>
      <c r="J99" s="10"/>
      <c r="K99" s="178"/>
      <c r="L99" s="178"/>
    </row>
    <row r="100" spans="1:12" ht="15" customHeight="1">
      <c r="A100" s="171" t="s">
        <v>99</v>
      </c>
      <c r="B100" s="171"/>
      <c r="C100" s="117"/>
      <c r="D100" s="117"/>
      <c r="E100" s="117"/>
      <c r="F100" s="117"/>
      <c r="G100" s="117"/>
      <c r="H100" s="117"/>
      <c r="I100" s="117"/>
      <c r="J100" s="117"/>
      <c r="K100" s="178"/>
      <c r="L100" s="178"/>
    </row>
    <row r="101" spans="1:12" ht="15" customHeight="1">
      <c r="A101" s="171" t="s">
        <v>100</v>
      </c>
      <c r="B101" s="171"/>
      <c r="C101" s="117"/>
      <c r="D101" s="117"/>
      <c r="E101" s="117"/>
      <c r="F101" s="117"/>
      <c r="G101" s="117"/>
      <c r="H101" s="117"/>
      <c r="I101" s="117"/>
      <c r="J101" s="117"/>
      <c r="K101" s="178"/>
      <c r="L101" s="178"/>
    </row>
    <row r="102" spans="1:12" ht="15" customHeight="1">
      <c r="A102" s="171" t="s">
        <v>101</v>
      </c>
      <c r="B102" s="171"/>
      <c r="C102" s="117"/>
      <c r="D102" s="117"/>
      <c r="E102" s="117"/>
      <c r="F102" s="117"/>
      <c r="G102" s="117"/>
      <c r="H102" s="117"/>
      <c r="I102" s="117"/>
      <c r="J102" s="117"/>
      <c r="K102" s="178"/>
      <c r="L102" s="178"/>
    </row>
    <row r="103" spans="1:12">
      <c r="A103" s="5"/>
      <c r="B103" s="5"/>
      <c r="C103" s="3"/>
      <c r="D103" s="3"/>
      <c r="E103" s="3"/>
      <c r="F103" s="3"/>
      <c r="G103" s="3"/>
      <c r="H103" s="3"/>
      <c r="I103" s="3"/>
      <c r="J103" s="5"/>
    </row>
    <row r="104" spans="1:12">
      <c r="A104" s="5"/>
      <c r="B104" s="5"/>
      <c r="C104" s="3"/>
      <c r="D104" s="3"/>
      <c r="E104" s="3"/>
      <c r="F104" s="3"/>
      <c r="G104" s="3"/>
      <c r="H104" s="3"/>
      <c r="I104" s="3"/>
      <c r="J104" s="5"/>
    </row>
    <row r="105" spans="1:12">
      <c r="A105" s="5"/>
      <c r="B105" s="5"/>
      <c r="C105" s="3"/>
      <c r="D105" s="3"/>
      <c r="E105" s="3"/>
      <c r="F105" s="3"/>
      <c r="G105" s="3"/>
      <c r="H105" s="3"/>
      <c r="I105" s="3"/>
      <c r="J105" s="5"/>
    </row>
    <row r="106" spans="1:12">
      <c r="A106" s="5"/>
      <c r="B106" s="5"/>
      <c r="C106" s="3"/>
      <c r="D106" s="3"/>
      <c r="E106" s="3"/>
      <c r="F106" s="3"/>
      <c r="G106" s="3"/>
      <c r="H106" s="3"/>
      <c r="I106" s="3"/>
      <c r="J106" s="5"/>
    </row>
    <row r="107" spans="1:12">
      <c r="A107" s="5"/>
      <c r="B107" s="5"/>
      <c r="C107" s="3"/>
      <c r="D107" s="3"/>
      <c r="E107" s="3"/>
      <c r="F107" s="3"/>
      <c r="G107" s="3"/>
      <c r="H107" s="3"/>
      <c r="I107" s="3"/>
      <c r="J107" s="5"/>
    </row>
    <row r="108" spans="1:12">
      <c r="A108" s="5"/>
      <c r="B108" s="5"/>
      <c r="C108" s="3"/>
      <c r="D108" s="3"/>
      <c r="E108" s="3"/>
      <c r="F108" s="3"/>
      <c r="G108" s="3"/>
      <c r="H108" s="3"/>
      <c r="I108" s="3"/>
      <c r="J108" s="5"/>
    </row>
    <row r="109" spans="1:12">
      <c r="A109" s="5"/>
      <c r="B109" s="5"/>
      <c r="C109" s="3"/>
      <c r="D109" s="3"/>
      <c r="E109" s="3"/>
      <c r="F109" s="3"/>
      <c r="G109" s="3"/>
      <c r="H109" s="3"/>
      <c r="I109" s="3"/>
      <c r="J109" s="5"/>
    </row>
    <row r="110" spans="1:12">
      <c r="A110" s="5"/>
      <c r="B110" s="5"/>
      <c r="C110" s="3"/>
      <c r="D110" s="3"/>
      <c r="E110" s="3"/>
      <c r="F110" s="3"/>
      <c r="G110" s="3"/>
      <c r="H110" s="3"/>
      <c r="I110" s="3"/>
      <c r="J110" s="5"/>
    </row>
    <row r="111" spans="1:12">
      <c r="A111" s="5"/>
      <c r="B111" s="5"/>
      <c r="C111" s="3"/>
      <c r="D111" s="3"/>
      <c r="E111" s="3"/>
      <c r="F111" s="3"/>
      <c r="G111" s="3"/>
      <c r="H111" s="3"/>
      <c r="I111" s="3"/>
      <c r="J111" s="5"/>
    </row>
    <row r="112" spans="1:12">
      <c r="A112" s="5"/>
      <c r="B112" s="5"/>
      <c r="C112" s="3"/>
      <c r="D112" s="3"/>
      <c r="E112" s="3"/>
      <c r="F112" s="3"/>
      <c r="G112" s="3"/>
      <c r="H112" s="3"/>
      <c r="I112" s="3"/>
      <c r="J112" s="5"/>
    </row>
    <row r="113" spans="1:10">
      <c r="A113" s="5"/>
      <c r="B113" s="5"/>
      <c r="C113" s="3"/>
      <c r="D113" s="3"/>
      <c r="E113" s="3"/>
      <c r="F113" s="3"/>
      <c r="G113" s="3"/>
      <c r="H113" s="3"/>
      <c r="I113" s="3"/>
      <c r="J113" s="5"/>
    </row>
    <row r="114" spans="1:10">
      <c r="A114" s="5"/>
      <c r="B114" s="5"/>
      <c r="C114" s="3"/>
      <c r="D114" s="3"/>
      <c r="E114" s="3"/>
      <c r="F114" s="3"/>
      <c r="G114" s="3"/>
      <c r="H114" s="3"/>
      <c r="I114" s="3"/>
      <c r="J114" s="5"/>
    </row>
    <row r="115" spans="1:10">
      <c r="A115" s="5"/>
      <c r="B115" s="5"/>
      <c r="C115" s="3"/>
      <c r="D115" s="3"/>
      <c r="E115" s="3"/>
      <c r="F115" s="3"/>
      <c r="G115" s="3"/>
      <c r="H115" s="3"/>
      <c r="I115" s="3"/>
      <c r="J115" s="5"/>
    </row>
    <row r="116" spans="1:10">
      <c r="A116" s="5"/>
      <c r="B116" s="5"/>
      <c r="C116" s="3"/>
      <c r="D116" s="3"/>
      <c r="E116" s="3"/>
      <c r="F116" s="3"/>
      <c r="G116" s="3"/>
      <c r="H116" s="3"/>
      <c r="I116" s="3"/>
      <c r="J116" s="5"/>
    </row>
    <row r="117" spans="1:10">
      <c r="A117" s="5"/>
      <c r="B117" s="5"/>
      <c r="C117" s="3"/>
      <c r="D117" s="3"/>
      <c r="E117" s="3"/>
      <c r="F117" s="3"/>
      <c r="G117" s="3"/>
      <c r="H117" s="3"/>
      <c r="I117" s="3"/>
      <c r="J117" s="5"/>
    </row>
    <row r="118" spans="1:10">
      <c r="A118" s="5"/>
      <c r="B118" s="5"/>
      <c r="C118" s="3"/>
      <c r="D118" s="3"/>
      <c r="E118" s="3"/>
      <c r="F118" s="3"/>
      <c r="G118" s="3"/>
      <c r="H118" s="3"/>
      <c r="I118" s="3"/>
      <c r="J118" s="5"/>
    </row>
    <row r="119" spans="1:10">
      <c r="A119" s="5"/>
      <c r="B119" s="5"/>
      <c r="C119" s="3"/>
      <c r="D119" s="3"/>
      <c r="E119" s="3"/>
      <c r="F119" s="3"/>
      <c r="G119" s="3"/>
      <c r="H119" s="3"/>
      <c r="I119" s="3"/>
      <c r="J119" s="5"/>
    </row>
    <row r="120" spans="1:10">
      <c r="A120" s="5"/>
      <c r="B120" s="5"/>
      <c r="C120" s="3"/>
      <c r="D120" s="3"/>
      <c r="E120" s="3"/>
      <c r="F120" s="3"/>
      <c r="G120" s="3"/>
      <c r="H120" s="3"/>
      <c r="I120" s="3"/>
      <c r="J120" s="5"/>
    </row>
    <row r="121" spans="1:10">
      <c r="A121" s="5"/>
      <c r="B121" s="5"/>
      <c r="C121" s="3"/>
      <c r="D121" s="3"/>
      <c r="E121" s="3"/>
      <c r="F121" s="3"/>
      <c r="G121" s="3"/>
      <c r="H121" s="3"/>
      <c r="I121" s="3"/>
      <c r="J121" s="5"/>
    </row>
    <row r="122" spans="1:10">
      <c r="A122" s="5"/>
      <c r="B122" s="5"/>
      <c r="C122" s="3"/>
      <c r="D122" s="3"/>
      <c r="E122" s="3"/>
      <c r="F122" s="3"/>
      <c r="G122" s="3"/>
      <c r="H122" s="3"/>
      <c r="I122" s="3"/>
      <c r="J122" s="5"/>
    </row>
    <row r="123" spans="1:10">
      <c r="A123" s="5"/>
      <c r="B123" s="5"/>
      <c r="C123" s="3"/>
      <c r="D123" s="3"/>
      <c r="E123" s="3"/>
      <c r="F123" s="3"/>
      <c r="G123" s="3"/>
      <c r="H123" s="3"/>
      <c r="I123" s="3"/>
      <c r="J123" s="5"/>
    </row>
    <row r="124" spans="1:10">
      <c r="A124" s="5"/>
      <c r="B124" s="5"/>
      <c r="C124" s="3"/>
      <c r="D124" s="3"/>
      <c r="E124" s="3"/>
      <c r="F124" s="3"/>
      <c r="G124" s="3"/>
      <c r="H124" s="3"/>
      <c r="I124" s="3"/>
      <c r="J124" s="5"/>
    </row>
    <row r="125" spans="1:10">
      <c r="A125" s="5"/>
      <c r="B125" s="5"/>
      <c r="C125" s="3"/>
      <c r="D125" s="3"/>
      <c r="E125" s="3"/>
      <c r="F125" s="3"/>
      <c r="G125" s="3"/>
      <c r="H125" s="3"/>
      <c r="I125" s="3"/>
      <c r="J125" s="5"/>
    </row>
    <row r="126" spans="1:10">
      <c r="A126" s="5"/>
      <c r="B126" s="5"/>
      <c r="C126" s="3"/>
      <c r="D126" s="3"/>
      <c r="E126" s="3"/>
      <c r="F126" s="3"/>
      <c r="G126" s="3"/>
      <c r="H126" s="3"/>
      <c r="I126" s="3"/>
      <c r="J126" s="5"/>
    </row>
    <row r="127" spans="1:10">
      <c r="A127" s="5"/>
      <c r="B127" s="5"/>
      <c r="C127" s="3"/>
      <c r="D127" s="3"/>
      <c r="E127" s="3"/>
      <c r="F127" s="3"/>
      <c r="G127" s="3"/>
      <c r="H127" s="3"/>
      <c r="I127" s="3"/>
      <c r="J127" s="5"/>
    </row>
    <row r="128" spans="1:10">
      <c r="A128" s="5"/>
      <c r="B128" s="5"/>
      <c r="C128" s="3"/>
      <c r="D128" s="3"/>
      <c r="E128" s="3"/>
      <c r="F128" s="3"/>
      <c r="G128" s="3"/>
      <c r="H128" s="3"/>
      <c r="I128" s="3"/>
      <c r="J128" s="5"/>
    </row>
    <row r="129" spans="1:10">
      <c r="A129" s="5"/>
      <c r="B129" s="5"/>
      <c r="C129" s="3"/>
      <c r="D129" s="3"/>
      <c r="E129" s="3"/>
      <c r="F129" s="3"/>
      <c r="G129" s="3"/>
      <c r="H129" s="3"/>
      <c r="I129" s="3"/>
      <c r="J129" s="5"/>
    </row>
    <row r="130" spans="1:10">
      <c r="A130" s="5"/>
      <c r="B130" s="5"/>
      <c r="C130" s="3"/>
      <c r="D130" s="3"/>
      <c r="E130" s="3"/>
      <c r="F130" s="3"/>
      <c r="G130" s="3"/>
      <c r="H130" s="3"/>
      <c r="I130" s="3"/>
      <c r="J130" s="5"/>
    </row>
    <row r="131" spans="1:10">
      <c r="A131" s="5"/>
      <c r="B131" s="5"/>
      <c r="C131" s="3"/>
      <c r="D131" s="3"/>
      <c r="E131" s="3"/>
      <c r="F131" s="3"/>
      <c r="G131" s="3"/>
      <c r="H131" s="3"/>
      <c r="I131" s="3"/>
      <c r="J131" s="5"/>
    </row>
    <row r="132" spans="1:10">
      <c r="A132" s="5"/>
      <c r="B132" s="5"/>
      <c r="C132" s="3"/>
      <c r="D132" s="3"/>
      <c r="E132" s="3"/>
      <c r="F132" s="3"/>
      <c r="G132" s="3"/>
      <c r="H132" s="3"/>
      <c r="I132" s="3"/>
      <c r="J132" s="5"/>
    </row>
    <row r="133" spans="1:10">
      <c r="A133" s="5"/>
      <c r="B133" s="5"/>
      <c r="C133" s="3"/>
      <c r="D133" s="3"/>
      <c r="E133" s="3"/>
      <c r="F133" s="3"/>
      <c r="G133" s="3"/>
      <c r="H133" s="3"/>
      <c r="I133" s="3"/>
      <c r="J133" s="5"/>
    </row>
    <row r="134" spans="1:10">
      <c r="A134" s="5"/>
      <c r="B134" s="5"/>
      <c r="C134" s="3"/>
      <c r="D134" s="3"/>
      <c r="E134" s="3"/>
      <c r="F134" s="3"/>
      <c r="G134" s="3"/>
      <c r="H134" s="3"/>
      <c r="I134" s="3"/>
      <c r="J134" s="5"/>
    </row>
    <row r="135" spans="1:10">
      <c r="A135" s="5"/>
      <c r="B135" s="5"/>
      <c r="C135" s="3"/>
      <c r="D135" s="3"/>
      <c r="E135" s="3"/>
      <c r="F135" s="3"/>
      <c r="G135" s="3"/>
      <c r="H135" s="3"/>
      <c r="I135" s="3"/>
      <c r="J135" s="5"/>
    </row>
    <row r="136" spans="1:10">
      <c r="A136" s="5"/>
      <c r="B136" s="5"/>
      <c r="C136" s="3"/>
      <c r="D136" s="3"/>
      <c r="E136" s="3"/>
      <c r="F136" s="3"/>
      <c r="G136" s="3"/>
      <c r="H136" s="3"/>
      <c r="I136" s="3"/>
      <c r="J136" s="5"/>
    </row>
    <row r="137" spans="1:10">
      <c r="A137" s="5"/>
      <c r="B137" s="5"/>
      <c r="C137" s="3"/>
      <c r="D137" s="3"/>
      <c r="E137" s="3"/>
      <c r="F137" s="3"/>
      <c r="G137" s="3"/>
      <c r="H137" s="3"/>
      <c r="I137" s="3"/>
      <c r="J137" s="5"/>
    </row>
    <row r="138" spans="1:10">
      <c r="A138" s="5"/>
      <c r="B138" s="5"/>
      <c r="C138" s="3"/>
      <c r="D138" s="3"/>
      <c r="E138" s="3"/>
      <c r="F138" s="3"/>
      <c r="G138" s="3"/>
      <c r="H138" s="3"/>
      <c r="I138" s="3"/>
      <c r="J138" s="5"/>
    </row>
    <row r="139" spans="1:10">
      <c r="A139" s="5"/>
      <c r="B139" s="5"/>
      <c r="C139" s="3"/>
      <c r="D139" s="3"/>
      <c r="E139" s="3"/>
      <c r="F139" s="3"/>
      <c r="G139" s="3"/>
      <c r="H139" s="3"/>
      <c r="I139" s="3"/>
      <c r="J139" s="5"/>
    </row>
    <row r="140" spans="1:10">
      <c r="A140" s="5"/>
      <c r="B140" s="5"/>
      <c r="C140" s="3"/>
      <c r="D140" s="3"/>
      <c r="E140" s="3"/>
      <c r="F140" s="3"/>
      <c r="G140" s="3"/>
      <c r="H140" s="3"/>
      <c r="I140" s="3"/>
      <c r="J140" s="5"/>
    </row>
    <row r="141" spans="1:10">
      <c r="A141" s="5"/>
      <c r="B141" s="5"/>
      <c r="C141" s="3"/>
      <c r="D141" s="3"/>
      <c r="E141" s="3"/>
      <c r="F141" s="3"/>
      <c r="G141" s="3"/>
      <c r="H141" s="3"/>
      <c r="I141" s="3"/>
      <c r="J141" s="5"/>
    </row>
    <row r="142" spans="1:10">
      <c r="A142" s="5"/>
      <c r="B142" s="5"/>
      <c r="C142" s="3"/>
      <c r="D142" s="3"/>
      <c r="E142" s="3"/>
      <c r="F142" s="3"/>
      <c r="G142" s="3"/>
      <c r="H142" s="3"/>
      <c r="I142" s="3"/>
      <c r="J142" s="5"/>
    </row>
    <row r="143" spans="1:10">
      <c r="A143" s="5"/>
      <c r="B143" s="5"/>
      <c r="C143" s="3"/>
      <c r="D143" s="3"/>
      <c r="E143" s="3"/>
      <c r="F143" s="3"/>
      <c r="G143" s="3"/>
      <c r="H143" s="3"/>
      <c r="I143" s="3"/>
      <c r="J143" s="5"/>
    </row>
    <row r="144" spans="1:10">
      <c r="A144" s="5"/>
      <c r="B144" s="5"/>
      <c r="C144" s="3"/>
      <c r="D144" s="3"/>
      <c r="E144" s="3"/>
      <c r="F144" s="3"/>
      <c r="G144" s="3"/>
      <c r="H144" s="3"/>
      <c r="I144" s="3"/>
      <c r="J144" s="5"/>
    </row>
    <row r="145" spans="1:10">
      <c r="A145" s="5"/>
      <c r="B145" s="5"/>
      <c r="C145" s="3"/>
      <c r="D145" s="3"/>
      <c r="E145" s="3"/>
      <c r="F145" s="3"/>
      <c r="G145" s="3"/>
      <c r="H145" s="3"/>
      <c r="I145" s="3"/>
      <c r="J145" s="5"/>
    </row>
    <row r="146" spans="1:10">
      <c r="A146" s="5"/>
      <c r="B146" s="5"/>
      <c r="C146" s="3"/>
      <c r="D146" s="3"/>
      <c r="E146" s="3"/>
      <c r="F146" s="3"/>
      <c r="G146" s="3"/>
      <c r="H146" s="3"/>
      <c r="I146" s="3"/>
      <c r="J146" s="5"/>
    </row>
    <row r="147" spans="1:10">
      <c r="A147" s="5"/>
      <c r="B147" s="5"/>
      <c r="C147" s="3"/>
      <c r="D147" s="3"/>
      <c r="E147" s="3"/>
      <c r="F147" s="3"/>
      <c r="G147" s="3"/>
      <c r="H147" s="3"/>
      <c r="I147" s="3"/>
      <c r="J147" s="5"/>
    </row>
    <row r="148" spans="1:10">
      <c r="A148" s="5"/>
      <c r="B148" s="5"/>
      <c r="C148" s="3"/>
      <c r="D148" s="3"/>
      <c r="E148" s="3"/>
      <c r="F148" s="3"/>
      <c r="G148" s="3"/>
      <c r="H148" s="3"/>
      <c r="I148" s="3"/>
      <c r="J148" s="5"/>
    </row>
    <row r="149" spans="1:10">
      <c r="A149" s="5"/>
      <c r="B149" s="5"/>
      <c r="C149" s="3"/>
      <c r="D149" s="3"/>
      <c r="E149" s="3"/>
      <c r="F149" s="3"/>
      <c r="G149" s="3"/>
      <c r="H149" s="3"/>
      <c r="I149" s="3"/>
      <c r="J149" s="5"/>
    </row>
    <row r="150" spans="1:10">
      <c r="A150" s="5"/>
      <c r="B150" s="5"/>
      <c r="C150" s="3"/>
      <c r="D150" s="3"/>
      <c r="E150" s="3"/>
      <c r="F150" s="3"/>
      <c r="G150" s="3"/>
      <c r="H150" s="3"/>
      <c r="I150" s="3"/>
      <c r="J150" s="5"/>
    </row>
    <row r="151" spans="1:10">
      <c r="A151" s="5"/>
      <c r="B151" s="5"/>
      <c r="C151" s="3"/>
      <c r="D151" s="3"/>
      <c r="E151" s="3"/>
      <c r="F151" s="3"/>
      <c r="G151" s="3"/>
      <c r="H151" s="3"/>
      <c r="I151" s="3"/>
      <c r="J151" s="5"/>
    </row>
    <row r="152" spans="1:10">
      <c r="A152" s="5"/>
      <c r="B152" s="5"/>
      <c r="C152" s="3"/>
      <c r="D152" s="3"/>
      <c r="E152" s="3"/>
      <c r="F152" s="3"/>
      <c r="G152" s="3"/>
      <c r="H152" s="3"/>
      <c r="I152" s="3"/>
      <c r="J152" s="5"/>
    </row>
    <row r="153" spans="1:10">
      <c r="A153" s="5"/>
      <c r="B153" s="5"/>
      <c r="C153" s="3"/>
      <c r="D153" s="3"/>
      <c r="E153" s="3"/>
      <c r="F153" s="3"/>
      <c r="G153" s="3"/>
      <c r="H153" s="3"/>
      <c r="I153" s="3"/>
      <c r="J153" s="5"/>
    </row>
    <row r="154" spans="1:10">
      <c r="A154" s="5"/>
      <c r="B154" s="5"/>
      <c r="C154" s="3"/>
      <c r="D154" s="3"/>
      <c r="E154" s="3"/>
      <c r="F154" s="3"/>
      <c r="G154" s="3"/>
      <c r="H154" s="3"/>
      <c r="I154" s="3"/>
      <c r="J154" s="5"/>
    </row>
    <row r="155" spans="1:10">
      <c r="A155" s="5"/>
      <c r="B155" s="5"/>
      <c r="C155" s="3"/>
      <c r="D155" s="3"/>
      <c r="E155" s="3"/>
      <c r="F155" s="3"/>
      <c r="G155" s="3"/>
      <c r="H155" s="3"/>
      <c r="I155" s="3"/>
      <c r="J155" s="5"/>
    </row>
    <row r="156" spans="1:10">
      <c r="A156" s="5"/>
      <c r="B156" s="5"/>
      <c r="C156" s="3"/>
      <c r="D156" s="3"/>
      <c r="E156" s="3"/>
      <c r="F156" s="3"/>
      <c r="G156" s="3"/>
      <c r="H156" s="3"/>
      <c r="I156" s="3"/>
      <c r="J156" s="5"/>
    </row>
    <row r="157" spans="1:10">
      <c r="A157" s="5"/>
      <c r="B157" s="5"/>
      <c r="C157" s="3"/>
      <c r="D157" s="3"/>
      <c r="E157" s="3"/>
      <c r="F157" s="3"/>
      <c r="G157" s="3"/>
      <c r="H157" s="3"/>
      <c r="I157" s="3"/>
      <c r="J157" s="5"/>
    </row>
    <row r="158" spans="1:10">
      <c r="A158" s="5"/>
      <c r="B158" s="5"/>
      <c r="C158" s="3"/>
      <c r="D158" s="3"/>
      <c r="E158" s="3"/>
      <c r="F158" s="3"/>
      <c r="G158" s="3"/>
      <c r="H158" s="3"/>
      <c r="I158" s="3"/>
      <c r="J158" s="5"/>
    </row>
    <row r="159" spans="1:10">
      <c r="A159" s="5"/>
      <c r="B159" s="5"/>
      <c r="C159" s="3"/>
      <c r="D159" s="3"/>
      <c r="E159" s="3"/>
      <c r="F159" s="3"/>
      <c r="G159" s="3"/>
      <c r="H159" s="3"/>
      <c r="I159" s="3"/>
      <c r="J159" s="5"/>
    </row>
    <row r="160" spans="1:10">
      <c r="A160" s="5"/>
      <c r="B160" s="5"/>
      <c r="C160" s="3"/>
      <c r="D160" s="3"/>
      <c r="E160" s="3"/>
      <c r="F160" s="3"/>
      <c r="G160" s="3"/>
      <c r="H160" s="3"/>
      <c r="I160" s="3"/>
      <c r="J160" s="5"/>
    </row>
    <row r="161" spans="1:10">
      <c r="A161" s="5"/>
      <c r="B161" s="5"/>
      <c r="C161" s="3"/>
      <c r="D161" s="3"/>
      <c r="E161" s="3"/>
      <c r="F161" s="3"/>
      <c r="G161" s="3"/>
      <c r="H161" s="3"/>
      <c r="I161" s="3"/>
      <c r="J161" s="5"/>
    </row>
    <row r="162" spans="1:10">
      <c r="A162" s="5"/>
      <c r="B162" s="5"/>
      <c r="C162" s="3"/>
      <c r="D162" s="3"/>
      <c r="E162" s="3"/>
      <c r="F162" s="3"/>
      <c r="G162" s="3"/>
      <c r="H162" s="3"/>
      <c r="I162" s="3"/>
      <c r="J162" s="5"/>
    </row>
    <row r="163" spans="1:10">
      <c r="A163" s="5"/>
      <c r="B163" s="5"/>
      <c r="C163" s="3"/>
      <c r="D163" s="3"/>
      <c r="E163" s="3"/>
      <c r="F163" s="3"/>
      <c r="G163" s="3"/>
      <c r="H163" s="3"/>
      <c r="I163" s="3"/>
      <c r="J163" s="5"/>
    </row>
    <row r="164" spans="1:10">
      <c r="A164" s="5"/>
      <c r="B164" s="5"/>
      <c r="C164" s="3"/>
      <c r="D164" s="3"/>
      <c r="E164" s="3"/>
      <c r="F164" s="3"/>
      <c r="G164" s="3"/>
      <c r="H164" s="3"/>
      <c r="I164" s="3"/>
      <c r="J164" s="5"/>
    </row>
    <row r="165" spans="1:10">
      <c r="A165" s="5"/>
      <c r="B165" s="5"/>
      <c r="C165" s="3"/>
      <c r="D165" s="3"/>
      <c r="E165" s="3"/>
      <c r="F165" s="3"/>
      <c r="G165" s="3"/>
      <c r="H165" s="3"/>
      <c r="I165" s="3"/>
      <c r="J165" s="5"/>
    </row>
    <row r="166" spans="1:10">
      <c r="A166" s="5"/>
      <c r="B166" s="5"/>
      <c r="C166" s="3"/>
      <c r="D166" s="3"/>
      <c r="E166" s="3"/>
      <c r="F166" s="3"/>
      <c r="G166" s="3"/>
      <c r="H166" s="3"/>
      <c r="I166" s="3"/>
      <c r="J166" s="5"/>
    </row>
    <row r="167" spans="1:10">
      <c r="A167" s="5"/>
      <c r="B167" s="5"/>
      <c r="C167" s="3"/>
      <c r="D167" s="3"/>
      <c r="E167" s="3"/>
      <c r="F167" s="3"/>
      <c r="G167" s="3"/>
      <c r="H167" s="3"/>
      <c r="I167" s="3"/>
      <c r="J167" s="5"/>
    </row>
    <row r="168" spans="1:10">
      <c r="A168" s="5"/>
      <c r="B168" s="5"/>
      <c r="C168" s="3"/>
      <c r="D168" s="3"/>
      <c r="E168" s="3"/>
      <c r="F168" s="3"/>
      <c r="G168" s="3"/>
      <c r="H168" s="3"/>
      <c r="I168" s="3"/>
      <c r="J168" s="5"/>
    </row>
  </sheetData>
  <mergeCells count="13">
    <mergeCell ref="L82:L86"/>
    <mergeCell ref="L87:L89"/>
    <mergeCell ref="L91:L93"/>
    <mergeCell ref="L36:L57"/>
    <mergeCell ref="L58:L62"/>
    <mergeCell ref="L63:L67"/>
    <mergeCell ref="L68:L75"/>
    <mergeCell ref="L76:L80"/>
    <mergeCell ref="A1:J1"/>
    <mergeCell ref="L3:L8"/>
    <mergeCell ref="L9:L21"/>
    <mergeCell ref="L22:L29"/>
    <mergeCell ref="L30:L35"/>
  </mergeCells>
  <hyperlinks>
    <hyperlink ref="I3" location="'Tablas5'!$A$5" display="Tablas5"/>
    <hyperlink ref="I4" location="'Tablas2'!$A$5" display="Tablas2"/>
    <hyperlink ref="I5" location="'Tablas2'!$A$27" display="Tablas2"/>
    <hyperlink ref="I7" location="'Tablas1'!$A$5" display="Tablas1"/>
    <hyperlink ref="I9" location="'Tablas1'!$A$10" display="Tablas1"/>
    <hyperlink ref="I10" location="'Tablas1'!$A$27" display="Tablas1"/>
    <hyperlink ref="I11" location="'Tablas1'!$A$39" display="Tablas1"/>
    <hyperlink ref="I12" location="'Tablas4'!$A$9" display="Tablas4"/>
    <hyperlink ref="I13" location="'Tablas4'!$A$9" display="Tablas4"/>
    <hyperlink ref="I14" location="'Tablas4'!$A$9" display="Tablas4"/>
    <hyperlink ref="I16" location="'Tablas1'!$A$44" display="Tablas1"/>
    <hyperlink ref="I17" location="'Tablas2'!$A$27" display="Tablas2"/>
    <hyperlink ref="I18" location="'Tablas3'!$A$21" display="Tablas3"/>
    <hyperlink ref="I19" location="'Tablas1'!$A$51" display="Tablas1"/>
    <hyperlink ref="I20" location="'Tablas3'!$A$5" display="Tablas3"/>
    <hyperlink ref="I21" location="'Tablas4'!$A$13" display="Tablas4"/>
    <hyperlink ref="I22" location="'Tablas1'!$A$57" display="Tablas1"/>
    <hyperlink ref="I24" location="'Tablas4'!$A$5" display="Tablas4"/>
    <hyperlink ref="I25" location="'Tablas1'!$A$67" display="Tablas1"/>
    <hyperlink ref="I26" location="'Tablas1'!$A$73" display="Tablas1"/>
    <hyperlink ref="I27" location="'Tablas1'!$A$67" display="Tablas1"/>
    <hyperlink ref="I28" location="'Tablas1'!$A$81" display="Tablas1"/>
    <hyperlink ref="I30" location="'Tablas1'!$A$87" display="Tablas1"/>
    <hyperlink ref="I31" location="'Tablas1'!$A$87" display="Tablas1"/>
    <hyperlink ref="I32" location="'Tablas1'!$A$87" display="Tablas1"/>
    <hyperlink ref="I33" location="'Tablas1'!$A$98" display="Tablas1"/>
    <hyperlink ref="I34" location="'Tablas1'!$A$117" display="Tablas1"/>
    <hyperlink ref="I35" location="'Tablas1'!$A$128" display="Tablas1"/>
    <hyperlink ref="I36" location="'Tablas1'!$A$134" display="Tablas1"/>
    <hyperlink ref="I37" location="'Tablas1'!$A$147" display="Tablas1"/>
    <hyperlink ref="I38" location="'Tablas1'!$A$160" display="Tablas1"/>
    <hyperlink ref="I39" location="'Tablas1'!$A$170" display="Tablas1"/>
    <hyperlink ref="I40" location="'Tablas1'!$A$179" display="Tablas1"/>
    <hyperlink ref="I41" location="'Tablas1'!$A$184" display="Tablas1"/>
    <hyperlink ref="I42" location="'Tablas1'!$A$189" display="Tablas1"/>
    <hyperlink ref="I43" location="'Tablas4'!$A$21" display="Tablas4"/>
    <hyperlink ref="I44" location="'Tablas4'!$A$26" display="Tablas4"/>
    <hyperlink ref="I47" location="'Tablas2'!$A$27" display="Tablas2"/>
    <hyperlink ref="I48" location="'Tablas3'!$A$36" display="Tablas3"/>
    <hyperlink ref="I49" location="'Tablas1'!$A$201" display="Tablas1"/>
    <hyperlink ref="I50" location="'Tablas1'!$A$206" display="Tablas1"/>
    <hyperlink ref="I51" location="'Tablas4'!$A$31" display="Tablas4"/>
    <hyperlink ref="I52" location="'Tablas4'!$A$31" display="Tablas4"/>
    <hyperlink ref="I53" location="'Tablas4'!$A$35" display="Tablas4"/>
    <hyperlink ref="I54" location="'Tablas1'!$A$87" display="Tablas1"/>
    <hyperlink ref="I55" location="'Tablas4'!$A$40" display="Tablas4"/>
    <hyperlink ref="I56" location="'Tablas4'!$A$40" display="Tablas4"/>
    <hyperlink ref="I58" location="'Tablas1'!$A$87" display="Tablas1"/>
    <hyperlink ref="I59" location="'Tablas1'!$A$134" display="Tablas1"/>
    <hyperlink ref="I60" location="'Tablas1'!$A$147" display="Tablas1"/>
    <hyperlink ref="I61" location="'Tablas1'!$A$160" display="Tablas1"/>
    <hyperlink ref="I62" location="'Tablas4'!$A$35" display="Tablas4"/>
    <hyperlink ref="I63" location="'Tablas1'!$A$217" display="Tablas1"/>
    <hyperlink ref="I64" location="'Tablas1'!$A$87" display="Tablas1"/>
    <hyperlink ref="I65" location="'Tablas1'!$A$230" display="Tablas1"/>
    <hyperlink ref="I66" location="'Tablas4'!$A$17" display="Tablas4"/>
    <hyperlink ref="I67" location="'Tablas1'!$A$87" display="Tablas1"/>
    <hyperlink ref="I68" location="'Tablas1'!$A$87" display="Tablas1"/>
    <hyperlink ref="I69" location="'Tablas1'!$A$87" display="Tablas1"/>
    <hyperlink ref="I70" location="'Tablas1'!$A$238" display="Tablas1"/>
    <hyperlink ref="I71" location="'Tablas1'!$A$243" display="Tablas1"/>
    <hyperlink ref="I72" location="'Tablas1'!$A$255" display="Tablas1"/>
    <hyperlink ref="I73" location="'Tablas1'!$A$267" display="Tablas1"/>
    <hyperlink ref="I74" location="'Tablas1'!$A$87" display="Tablas1"/>
    <hyperlink ref="I75" location="'Tablas1'!$A$223" display="Tablas1"/>
    <hyperlink ref="I76" location="'Tablas1'!$A$87" display="Tablas1"/>
    <hyperlink ref="I78" location="'Tablas1'!$A$134" display="Tablas1"/>
    <hyperlink ref="I79" location="'Tablas1'!$A$147" display="Tablas1"/>
    <hyperlink ref="I80" location="'Tablas1'!$A$160" display="Tablas1"/>
    <hyperlink ref="I81" location="'Tablas1'!$A$278" display="Tablas1"/>
    <hyperlink ref="I82" location="'Tablas1'!$A$285" display="Tablas1"/>
    <hyperlink ref="I83" location="'Tablas1'!$A$285" display="Tablas1"/>
    <hyperlink ref="I84" location="'Tablas1'!$A$285" display="Tablas1"/>
    <hyperlink ref="I85" location="'Tablas1'!$A$296" display="Tablas1"/>
    <hyperlink ref="I86" location="'Tablas1'!$A$296" display="Tablas1"/>
    <hyperlink ref="I87" location="'Tablas4'!$A$45" display="Tablas4"/>
    <hyperlink ref="I88" location="'Tablas4'!$A$45" display="Tablas4"/>
    <hyperlink ref="I89" location="'Tablas4'!$A$45" display="Tablas4"/>
    <hyperlink ref="I90" location="'Tablas1'!$A$92" display="Tablas1"/>
    <hyperlink ref="I91" location="'Tablas1'!$A$301" display="Tablas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workbookViewId="0">
      <selection activeCell="E19" sqref="E19"/>
    </sheetView>
  </sheetViews>
  <sheetFormatPr baseColWidth="10" defaultRowHeight="15"/>
  <cols>
    <col min="3" max="3" width="9.85546875" customWidth="1"/>
    <col min="4" max="4" width="6.85546875" customWidth="1"/>
    <col min="5" max="5" width="8.7109375" customWidth="1"/>
    <col min="6" max="6" width="3.7109375" customWidth="1"/>
    <col min="7" max="7" width="9" customWidth="1"/>
    <col min="8" max="8" width="8" customWidth="1"/>
    <col min="9" max="9" width="12.140625" customWidth="1"/>
    <col min="10" max="10" width="49.5703125" customWidth="1"/>
    <col min="11" max="11" width="21.85546875" customWidth="1"/>
    <col min="12" max="12" width="13.42578125" customWidth="1"/>
    <col min="15" max="15" width="25" customWidth="1"/>
  </cols>
  <sheetData>
    <row r="1" spans="1:15" ht="70.5" customHeight="1" thickBot="1">
      <c r="A1" s="280" t="s">
        <v>930</v>
      </c>
      <c r="B1" s="280"/>
      <c r="C1" s="280"/>
      <c r="D1" s="280"/>
      <c r="E1" s="280"/>
      <c r="F1" s="280"/>
      <c r="G1" s="280"/>
      <c r="H1" s="280"/>
      <c r="I1" s="280"/>
      <c r="J1" s="280"/>
      <c r="K1" s="251"/>
      <c r="L1" s="257"/>
      <c r="M1" s="230"/>
      <c r="N1" s="230"/>
      <c r="O1" s="230"/>
    </row>
    <row r="2" spans="1:15" ht="75.75" customHeight="1" thickBot="1">
      <c r="A2" s="13" t="s">
        <v>102</v>
      </c>
      <c r="B2" s="14" t="s">
        <v>103</v>
      </c>
      <c r="C2" s="14" t="s">
        <v>104</v>
      </c>
      <c r="D2" s="14" t="s">
        <v>105</v>
      </c>
      <c r="E2" s="245" t="s">
        <v>924</v>
      </c>
      <c r="F2" s="15" t="s">
        <v>106</v>
      </c>
      <c r="G2" s="14" t="s">
        <v>107</v>
      </c>
      <c r="H2" s="14" t="s">
        <v>108</v>
      </c>
      <c r="I2" s="231" t="s">
        <v>904</v>
      </c>
      <c r="J2" s="16" t="s">
        <v>109</v>
      </c>
      <c r="K2" s="249" t="s">
        <v>925</v>
      </c>
      <c r="L2" s="178"/>
      <c r="M2" s="178"/>
      <c r="N2" s="178"/>
      <c r="O2" s="178"/>
    </row>
    <row r="3" spans="1:15" ht="39" customHeight="1" thickBot="1">
      <c r="A3" s="193" t="s">
        <v>0</v>
      </c>
      <c r="B3" s="194" t="s">
        <v>506</v>
      </c>
      <c r="C3" s="17">
        <v>3</v>
      </c>
      <c r="D3" s="17" t="s">
        <v>7</v>
      </c>
      <c r="E3" s="17" t="s">
        <v>933</v>
      </c>
      <c r="F3" s="17"/>
      <c r="G3" s="17">
        <v>1</v>
      </c>
      <c r="H3" s="17">
        <v>1</v>
      </c>
      <c r="I3" s="232" t="s">
        <v>905</v>
      </c>
      <c r="J3" s="146" t="s">
        <v>898</v>
      </c>
      <c r="K3" s="11"/>
      <c r="L3" s="289" t="s">
        <v>926</v>
      </c>
    </row>
    <row r="4" spans="1:15">
      <c r="A4" s="195" t="s">
        <v>1</v>
      </c>
      <c r="B4" s="112" t="s">
        <v>343</v>
      </c>
      <c r="C4" s="142">
        <v>2</v>
      </c>
      <c r="D4" s="142" t="s">
        <v>7</v>
      </c>
      <c r="E4" s="142" t="s">
        <v>934</v>
      </c>
      <c r="F4" s="142"/>
      <c r="G4" s="142">
        <f t="shared" ref="G4:G20" si="0">G3+C3</f>
        <v>4</v>
      </c>
      <c r="H4" s="142">
        <f t="shared" ref="H4:H24" si="1">H3+1</f>
        <v>2</v>
      </c>
      <c r="I4" s="233" t="s">
        <v>906</v>
      </c>
      <c r="J4" s="147" t="s">
        <v>2</v>
      </c>
      <c r="L4" s="290"/>
    </row>
    <row r="5" spans="1:15" ht="25.5">
      <c r="A5" s="196" t="s">
        <v>3</v>
      </c>
      <c r="B5" s="113" t="s">
        <v>366</v>
      </c>
      <c r="C5" s="143">
        <v>2</v>
      </c>
      <c r="D5" s="143" t="s">
        <v>7</v>
      </c>
      <c r="E5" s="143" t="s">
        <v>934</v>
      </c>
      <c r="F5" s="143"/>
      <c r="G5" s="143">
        <f t="shared" si="0"/>
        <v>6</v>
      </c>
      <c r="H5" s="143">
        <f t="shared" si="1"/>
        <v>3</v>
      </c>
      <c r="I5" s="234" t="s">
        <v>906</v>
      </c>
      <c r="J5" s="148" t="s">
        <v>791</v>
      </c>
      <c r="L5" s="290"/>
    </row>
    <row r="6" spans="1:15" ht="18.75" customHeight="1">
      <c r="A6" s="196" t="s">
        <v>4</v>
      </c>
      <c r="B6" s="113"/>
      <c r="C6" s="143">
        <v>5</v>
      </c>
      <c r="D6" s="143" t="s">
        <v>7</v>
      </c>
      <c r="E6" s="143" t="s">
        <v>935</v>
      </c>
      <c r="F6" s="143"/>
      <c r="G6" s="143">
        <f t="shared" si="0"/>
        <v>8</v>
      </c>
      <c r="H6" s="143">
        <f t="shared" si="1"/>
        <v>4</v>
      </c>
      <c r="I6" s="143"/>
      <c r="J6" s="148" t="s">
        <v>792</v>
      </c>
      <c r="L6" s="290"/>
    </row>
    <row r="7" spans="1:15" ht="51.75" thickBot="1">
      <c r="A7" s="197" t="s">
        <v>5</v>
      </c>
      <c r="B7" s="114" t="s">
        <v>110</v>
      </c>
      <c r="C7" s="176">
        <v>1</v>
      </c>
      <c r="D7" s="176" t="s">
        <v>7</v>
      </c>
      <c r="E7" s="176" t="s">
        <v>936</v>
      </c>
      <c r="F7" s="176"/>
      <c r="G7" s="176">
        <f t="shared" si="0"/>
        <v>13</v>
      </c>
      <c r="H7" s="176">
        <f t="shared" si="1"/>
        <v>5</v>
      </c>
      <c r="I7" s="235" t="s">
        <v>907</v>
      </c>
      <c r="J7" s="151" t="s">
        <v>793</v>
      </c>
      <c r="L7" s="290"/>
    </row>
    <row r="8" spans="1:15" ht="39" thickBot="1">
      <c r="A8" s="193" t="s">
        <v>6</v>
      </c>
      <c r="B8" s="194"/>
      <c r="C8" s="17">
        <v>2</v>
      </c>
      <c r="D8" s="17" t="s">
        <v>7</v>
      </c>
      <c r="E8" s="17" t="s">
        <v>934</v>
      </c>
      <c r="F8" s="17"/>
      <c r="G8" s="17">
        <f t="shared" si="0"/>
        <v>14</v>
      </c>
      <c r="H8" s="17">
        <f t="shared" si="1"/>
        <v>6</v>
      </c>
      <c r="I8" s="17"/>
      <c r="J8" s="225" t="s">
        <v>794</v>
      </c>
      <c r="K8" s="11"/>
      <c r="L8" s="291"/>
    </row>
    <row r="9" spans="1:15" ht="25.5" customHeight="1">
      <c r="A9" s="195" t="s">
        <v>90</v>
      </c>
      <c r="B9" s="112" t="s">
        <v>117</v>
      </c>
      <c r="C9" s="142">
        <v>2</v>
      </c>
      <c r="D9" s="142" t="s">
        <v>7</v>
      </c>
      <c r="E9" s="142" t="s">
        <v>934</v>
      </c>
      <c r="F9" s="142"/>
      <c r="G9" s="142">
        <f t="shared" si="0"/>
        <v>16</v>
      </c>
      <c r="H9" s="142">
        <f t="shared" si="1"/>
        <v>7</v>
      </c>
      <c r="I9" s="233" t="s">
        <v>907</v>
      </c>
      <c r="J9" s="150" t="s">
        <v>795</v>
      </c>
      <c r="L9" s="289" t="s">
        <v>927</v>
      </c>
    </row>
    <row r="10" spans="1:15" ht="25.5">
      <c r="A10" s="196" t="s">
        <v>91</v>
      </c>
      <c r="B10" s="113" t="s">
        <v>146</v>
      </c>
      <c r="C10" s="143">
        <v>1</v>
      </c>
      <c r="D10" s="143" t="s">
        <v>7</v>
      </c>
      <c r="E10" s="143" t="s">
        <v>936</v>
      </c>
      <c r="F10" s="143"/>
      <c r="G10" s="143">
        <f t="shared" si="0"/>
        <v>18</v>
      </c>
      <c r="H10" s="143">
        <f t="shared" si="1"/>
        <v>8</v>
      </c>
      <c r="I10" s="234" t="s">
        <v>907</v>
      </c>
      <c r="J10" s="148" t="s">
        <v>796</v>
      </c>
      <c r="L10" s="290"/>
    </row>
    <row r="11" spans="1:15" ht="25.5">
      <c r="A11" s="196" t="s">
        <v>92</v>
      </c>
      <c r="B11" s="113" t="s">
        <v>160</v>
      </c>
      <c r="C11" s="143">
        <v>1</v>
      </c>
      <c r="D11" s="143" t="s">
        <v>7</v>
      </c>
      <c r="E11" s="143" t="s">
        <v>936</v>
      </c>
      <c r="F11" s="143"/>
      <c r="G11" s="143">
        <f t="shared" si="0"/>
        <v>19</v>
      </c>
      <c r="H11" s="143">
        <f t="shared" si="1"/>
        <v>9</v>
      </c>
      <c r="I11" s="234" t="s">
        <v>907</v>
      </c>
      <c r="J11" s="148" t="s">
        <v>797</v>
      </c>
      <c r="L11" s="290"/>
    </row>
    <row r="12" spans="1:15" ht="27.75" customHeight="1">
      <c r="A12" s="196" t="s">
        <v>11</v>
      </c>
      <c r="B12" s="113" t="s">
        <v>485</v>
      </c>
      <c r="C12" s="143">
        <v>2</v>
      </c>
      <c r="D12" s="143" t="s">
        <v>7</v>
      </c>
      <c r="E12" s="143" t="s">
        <v>934</v>
      </c>
      <c r="F12" s="143"/>
      <c r="G12" s="143">
        <f t="shared" si="0"/>
        <v>20</v>
      </c>
      <c r="H12" s="143">
        <f t="shared" si="1"/>
        <v>10</v>
      </c>
      <c r="I12" s="234" t="s">
        <v>908</v>
      </c>
      <c r="J12" s="148" t="s">
        <v>798</v>
      </c>
      <c r="L12" s="290"/>
    </row>
    <row r="13" spans="1:15" ht="27.75" customHeight="1">
      <c r="A13" s="196" t="s">
        <v>12</v>
      </c>
      <c r="B13" s="113" t="s">
        <v>485</v>
      </c>
      <c r="C13" s="143">
        <v>2</v>
      </c>
      <c r="D13" s="143" t="s">
        <v>7</v>
      </c>
      <c r="E13" s="143" t="s">
        <v>934</v>
      </c>
      <c r="F13" s="143"/>
      <c r="G13" s="143">
        <f t="shared" si="0"/>
        <v>22</v>
      </c>
      <c r="H13" s="143">
        <f t="shared" si="1"/>
        <v>11</v>
      </c>
      <c r="I13" s="234" t="s">
        <v>908</v>
      </c>
      <c r="J13" s="148" t="s">
        <v>799</v>
      </c>
      <c r="L13" s="290"/>
    </row>
    <row r="14" spans="1:15" ht="26.25" customHeight="1">
      <c r="A14" s="196" t="s">
        <v>13</v>
      </c>
      <c r="B14" s="113" t="s">
        <v>485</v>
      </c>
      <c r="C14" s="143">
        <v>2</v>
      </c>
      <c r="D14" s="143" t="s">
        <v>7</v>
      </c>
      <c r="E14" s="143" t="s">
        <v>934</v>
      </c>
      <c r="F14" s="143"/>
      <c r="G14" s="143">
        <f t="shared" si="0"/>
        <v>24</v>
      </c>
      <c r="H14" s="143">
        <f t="shared" si="1"/>
        <v>12</v>
      </c>
      <c r="I14" s="234" t="s">
        <v>908</v>
      </c>
      <c r="J14" s="148" t="s">
        <v>800</v>
      </c>
      <c r="L14" s="290"/>
    </row>
    <row r="15" spans="1:15" ht="15.75" thickBot="1">
      <c r="A15" s="226" t="s">
        <v>900</v>
      </c>
      <c r="B15" s="227"/>
      <c r="C15" s="228">
        <v>2</v>
      </c>
      <c r="D15" s="228" t="s">
        <v>7</v>
      </c>
      <c r="E15" s="228" t="s">
        <v>934</v>
      </c>
      <c r="F15" s="228"/>
      <c r="G15" s="186">
        <f t="shared" si="0"/>
        <v>26</v>
      </c>
      <c r="H15" s="186">
        <f t="shared" si="1"/>
        <v>13</v>
      </c>
      <c r="I15" s="186"/>
      <c r="J15" s="229" t="s">
        <v>93</v>
      </c>
      <c r="L15" s="290"/>
    </row>
    <row r="16" spans="1:15" ht="25.5">
      <c r="A16" s="195" t="s">
        <v>94</v>
      </c>
      <c r="B16" s="112" t="s">
        <v>366</v>
      </c>
      <c r="C16" s="142">
        <v>2</v>
      </c>
      <c r="D16" s="142" t="s">
        <v>7</v>
      </c>
      <c r="E16" s="142" t="s">
        <v>934</v>
      </c>
      <c r="F16" s="142"/>
      <c r="G16" s="142">
        <f t="shared" si="0"/>
        <v>28</v>
      </c>
      <c r="H16" s="142">
        <f t="shared" si="1"/>
        <v>14</v>
      </c>
      <c r="I16" s="233" t="s">
        <v>906</v>
      </c>
      <c r="J16" s="150" t="s">
        <v>802</v>
      </c>
      <c r="L16" s="290"/>
    </row>
    <row r="17" spans="1:12" ht="59.25" customHeight="1">
      <c r="A17" s="196" t="s">
        <v>95</v>
      </c>
      <c r="B17" s="113" t="s">
        <v>465</v>
      </c>
      <c r="C17" s="143">
        <v>3</v>
      </c>
      <c r="D17" s="143" t="s">
        <v>7</v>
      </c>
      <c r="E17" s="143" t="s">
        <v>933</v>
      </c>
      <c r="F17" s="143"/>
      <c r="G17" s="143">
        <f t="shared" si="0"/>
        <v>30</v>
      </c>
      <c r="H17" s="143">
        <f t="shared" si="1"/>
        <v>15</v>
      </c>
      <c r="I17" s="234" t="s">
        <v>909</v>
      </c>
      <c r="J17" s="148" t="s">
        <v>803</v>
      </c>
      <c r="K17" s="253" t="s">
        <v>928</v>
      </c>
      <c r="L17" s="290"/>
    </row>
    <row r="18" spans="1:12" ht="25.5">
      <c r="A18" s="196" t="s">
        <v>96</v>
      </c>
      <c r="B18" s="113" t="s">
        <v>167</v>
      </c>
      <c r="C18" s="143">
        <v>1</v>
      </c>
      <c r="D18" s="143" t="s">
        <v>7</v>
      </c>
      <c r="E18" s="143" t="s">
        <v>936</v>
      </c>
      <c r="F18" s="143"/>
      <c r="G18" s="143">
        <f t="shared" si="0"/>
        <v>33</v>
      </c>
      <c r="H18" s="143">
        <f t="shared" si="1"/>
        <v>16</v>
      </c>
      <c r="I18" s="234" t="s">
        <v>907</v>
      </c>
      <c r="J18" s="148" t="s">
        <v>804</v>
      </c>
      <c r="L18" s="290"/>
    </row>
    <row r="19" spans="1:12" ht="57.75" customHeight="1">
      <c r="A19" s="196" t="s">
        <v>97</v>
      </c>
      <c r="B19" s="113" t="s">
        <v>438</v>
      </c>
      <c r="C19" s="143">
        <v>3</v>
      </c>
      <c r="D19" s="143" t="s">
        <v>7</v>
      </c>
      <c r="E19" s="143" t="s">
        <v>933</v>
      </c>
      <c r="F19" s="143"/>
      <c r="G19" s="143">
        <f t="shared" si="0"/>
        <v>34</v>
      </c>
      <c r="H19" s="143">
        <f t="shared" si="1"/>
        <v>17</v>
      </c>
      <c r="I19" s="234" t="s">
        <v>909</v>
      </c>
      <c r="J19" s="148" t="s">
        <v>805</v>
      </c>
      <c r="K19" s="253" t="s">
        <v>928</v>
      </c>
      <c r="L19" s="290"/>
    </row>
    <row r="20" spans="1:12" ht="27" customHeight="1">
      <c r="A20" s="196" t="s">
        <v>98</v>
      </c>
      <c r="B20" s="113" t="s">
        <v>487</v>
      </c>
      <c r="C20" s="143">
        <v>2</v>
      </c>
      <c r="D20" s="143" t="s">
        <v>7</v>
      </c>
      <c r="E20" s="143" t="s">
        <v>934</v>
      </c>
      <c r="F20" s="143"/>
      <c r="G20" s="143">
        <f t="shared" si="0"/>
        <v>37</v>
      </c>
      <c r="H20" s="143">
        <f t="shared" si="1"/>
        <v>18</v>
      </c>
      <c r="I20" s="234" t="s">
        <v>908</v>
      </c>
      <c r="J20" s="175" t="s">
        <v>789</v>
      </c>
      <c r="L20" s="290"/>
    </row>
    <row r="21" spans="1:12" ht="16.5" customHeight="1">
      <c r="A21" s="198" t="s">
        <v>901</v>
      </c>
      <c r="B21" s="185"/>
      <c r="C21" s="255">
        <v>126</v>
      </c>
      <c r="D21" s="255" t="s">
        <v>7</v>
      </c>
      <c r="E21" s="255" t="s">
        <v>943</v>
      </c>
      <c r="F21" s="255"/>
      <c r="G21" s="184">
        <f t="shared" ref="G21" si="2">G20+C20</f>
        <v>39</v>
      </c>
      <c r="H21" s="184">
        <f t="shared" si="1"/>
        <v>19</v>
      </c>
      <c r="I21" s="184"/>
      <c r="J21" s="256" t="s">
        <v>93</v>
      </c>
      <c r="K21" s="178"/>
      <c r="L21" s="290"/>
    </row>
    <row r="22" spans="1:12" ht="16.5" customHeight="1">
      <c r="A22" s="198" t="s">
        <v>902</v>
      </c>
      <c r="B22" s="185"/>
      <c r="C22" s="255">
        <v>1</v>
      </c>
      <c r="D22" s="255" t="s">
        <v>7</v>
      </c>
      <c r="E22" s="184" t="s">
        <v>936</v>
      </c>
      <c r="F22" s="255"/>
      <c r="G22" s="184">
        <f t="shared" ref="G22:G24" si="3">G21+C21</f>
        <v>165</v>
      </c>
      <c r="H22" s="184">
        <f t="shared" si="1"/>
        <v>20</v>
      </c>
      <c r="I22" s="184"/>
      <c r="J22" s="256" t="s">
        <v>945</v>
      </c>
      <c r="K22" s="178"/>
      <c r="L22" s="290"/>
    </row>
    <row r="23" spans="1:12" ht="16.5" customHeight="1" thickBot="1">
      <c r="A23" s="198" t="s">
        <v>944</v>
      </c>
      <c r="B23" s="185"/>
      <c r="C23" s="255">
        <v>4</v>
      </c>
      <c r="D23" s="255" t="s">
        <v>7</v>
      </c>
      <c r="E23" s="255" t="s">
        <v>940</v>
      </c>
      <c r="F23" s="255"/>
      <c r="G23" s="184">
        <f t="shared" si="3"/>
        <v>166</v>
      </c>
      <c r="H23" s="184">
        <f t="shared" si="1"/>
        <v>21</v>
      </c>
      <c r="I23" s="184"/>
      <c r="J23" s="256" t="s">
        <v>85</v>
      </c>
      <c r="K23" s="178"/>
      <c r="L23" s="291"/>
    </row>
    <row r="24" spans="1:12" ht="40.5" customHeight="1" thickBot="1">
      <c r="A24" s="197" t="s">
        <v>86</v>
      </c>
      <c r="B24" s="218"/>
      <c r="C24" s="176">
        <v>7</v>
      </c>
      <c r="D24" s="176" t="s">
        <v>790</v>
      </c>
      <c r="E24" s="176" t="s">
        <v>942</v>
      </c>
      <c r="F24" s="176">
        <v>2</v>
      </c>
      <c r="G24" s="145">
        <f t="shared" si="3"/>
        <v>170</v>
      </c>
      <c r="H24" s="145">
        <f t="shared" si="1"/>
        <v>22</v>
      </c>
      <c r="I24" s="176"/>
      <c r="J24" s="151" t="s">
        <v>882</v>
      </c>
      <c r="K24" s="250"/>
      <c r="L24" s="254" t="s">
        <v>931</v>
      </c>
    </row>
    <row r="25" spans="1:12" ht="24" customHeight="1">
      <c r="A25" s="223" t="s">
        <v>887</v>
      </c>
      <c r="B25" s="223"/>
      <c r="C25" s="224">
        <f>SUM(C3:C24)</f>
        <v>176</v>
      </c>
      <c r="D25" s="116"/>
      <c r="E25" s="116"/>
      <c r="F25" s="116"/>
      <c r="G25" s="116"/>
      <c r="H25" s="116"/>
      <c r="I25" s="116"/>
      <c r="J25" s="2"/>
    </row>
    <row r="26" spans="1:12">
      <c r="A26" s="5"/>
      <c r="B26" s="5"/>
      <c r="C26" s="3"/>
      <c r="D26" s="3"/>
      <c r="E26" s="3"/>
      <c r="F26" s="3"/>
      <c r="G26" s="3"/>
      <c r="H26" s="3"/>
      <c r="I26" s="3"/>
      <c r="J26" s="5"/>
    </row>
    <row r="27" spans="1:12">
      <c r="A27" s="5"/>
      <c r="B27" s="5"/>
      <c r="C27" s="3"/>
      <c r="D27" s="3"/>
      <c r="E27" s="3"/>
      <c r="F27" s="3"/>
      <c r="G27" s="3"/>
      <c r="H27" s="3"/>
      <c r="I27" s="3"/>
      <c r="J27" s="5"/>
    </row>
    <row r="28" spans="1:12">
      <c r="A28" s="5"/>
      <c r="B28" s="5"/>
      <c r="C28" s="3"/>
      <c r="D28" s="3"/>
      <c r="E28" s="3"/>
      <c r="F28" s="3"/>
      <c r="G28" s="3"/>
      <c r="H28" s="3"/>
      <c r="I28" s="3"/>
      <c r="J28" s="5"/>
    </row>
    <row r="29" spans="1:12">
      <c r="A29" s="5"/>
      <c r="B29" s="5"/>
      <c r="C29" s="3"/>
      <c r="D29" s="3"/>
      <c r="E29" s="3"/>
      <c r="F29" s="3"/>
      <c r="G29" s="3"/>
      <c r="H29" s="3"/>
      <c r="I29" s="3"/>
      <c r="J29" s="5"/>
    </row>
    <row r="30" spans="1:12">
      <c r="A30" s="5"/>
      <c r="B30" s="5"/>
      <c r="C30" s="3"/>
      <c r="D30" s="3"/>
      <c r="E30" s="3"/>
      <c r="F30" s="3"/>
      <c r="G30" s="3"/>
      <c r="H30" s="3"/>
      <c r="I30" s="3"/>
      <c r="J30" s="5"/>
    </row>
    <row r="31" spans="1:12">
      <c r="A31" s="5"/>
      <c r="B31" s="5"/>
      <c r="C31" s="3"/>
      <c r="D31" s="3"/>
      <c r="E31" s="3"/>
      <c r="F31" s="3"/>
      <c r="G31" s="3"/>
      <c r="H31" s="3"/>
      <c r="I31" s="3"/>
      <c r="J31" s="5"/>
    </row>
    <row r="32" spans="1:12">
      <c r="A32" s="5"/>
      <c r="B32" s="5"/>
      <c r="C32" s="3"/>
      <c r="D32" s="3"/>
      <c r="E32" s="3"/>
      <c r="F32" s="3"/>
      <c r="G32" s="3"/>
      <c r="H32" s="3"/>
      <c r="I32" s="3"/>
      <c r="J32" s="5"/>
    </row>
    <row r="33" spans="1:10">
      <c r="A33" s="5"/>
      <c r="B33" s="5"/>
      <c r="C33" s="3"/>
      <c r="D33" s="3"/>
      <c r="E33" s="3"/>
      <c r="F33" s="3"/>
      <c r="G33" s="3"/>
      <c r="H33" s="3"/>
      <c r="I33" s="3"/>
      <c r="J33" s="5"/>
    </row>
    <row r="34" spans="1:10">
      <c r="A34" s="5"/>
      <c r="B34" s="5"/>
      <c r="C34" s="3"/>
      <c r="D34" s="3"/>
      <c r="E34" s="3"/>
      <c r="F34" s="3"/>
      <c r="G34" s="3"/>
      <c r="H34" s="3"/>
      <c r="I34" s="3"/>
      <c r="J34" s="5"/>
    </row>
    <row r="35" spans="1:10">
      <c r="A35" s="5"/>
      <c r="B35" s="5"/>
      <c r="C35" s="3"/>
      <c r="D35" s="3"/>
      <c r="E35" s="3"/>
      <c r="F35" s="3"/>
      <c r="G35" s="3"/>
      <c r="H35" s="3"/>
      <c r="I35" s="3"/>
      <c r="J35" s="5"/>
    </row>
    <row r="36" spans="1:10">
      <c r="A36" s="5"/>
      <c r="B36" s="5"/>
      <c r="C36" s="3"/>
      <c r="D36" s="3"/>
      <c r="E36" s="3"/>
      <c r="F36" s="3"/>
      <c r="G36" s="3"/>
      <c r="H36" s="3"/>
      <c r="I36" s="3"/>
      <c r="J36" s="5"/>
    </row>
    <row r="37" spans="1:10">
      <c r="A37" s="5"/>
      <c r="B37" s="5"/>
      <c r="C37" s="3"/>
      <c r="D37" s="3"/>
      <c r="E37" s="3"/>
      <c r="F37" s="3"/>
      <c r="G37" s="3"/>
      <c r="H37" s="3"/>
      <c r="I37" s="3"/>
      <c r="J37" s="5"/>
    </row>
    <row r="38" spans="1:10">
      <c r="A38" s="5"/>
      <c r="B38" s="5"/>
      <c r="C38" s="3"/>
      <c r="D38" s="3"/>
      <c r="E38" s="3"/>
      <c r="F38" s="3"/>
      <c r="G38" s="3"/>
      <c r="H38" s="3"/>
      <c r="I38" s="3"/>
      <c r="J38" s="5"/>
    </row>
    <row r="39" spans="1:10">
      <c r="A39" s="5"/>
      <c r="B39" s="5"/>
      <c r="C39" s="3"/>
      <c r="D39" s="3"/>
      <c r="E39" s="3"/>
      <c r="F39" s="3"/>
      <c r="G39" s="3"/>
      <c r="H39" s="3"/>
      <c r="I39" s="3"/>
      <c r="J39" s="5"/>
    </row>
    <row r="40" spans="1:10">
      <c r="A40" s="5"/>
      <c r="B40" s="5"/>
      <c r="C40" s="3"/>
      <c r="D40" s="3"/>
      <c r="E40" s="3"/>
      <c r="F40" s="3"/>
      <c r="G40" s="3"/>
      <c r="H40" s="3"/>
      <c r="I40" s="3"/>
      <c r="J40" s="5"/>
    </row>
    <row r="41" spans="1:10">
      <c r="A41" s="5"/>
      <c r="B41" s="5"/>
      <c r="C41" s="3"/>
      <c r="D41" s="3"/>
      <c r="E41" s="3"/>
      <c r="F41" s="3"/>
      <c r="G41" s="3"/>
      <c r="H41" s="3"/>
      <c r="I41" s="3"/>
      <c r="J41" s="5"/>
    </row>
    <row r="42" spans="1:10">
      <c r="A42" s="5"/>
      <c r="B42" s="5"/>
      <c r="C42" s="3"/>
      <c r="D42" s="3"/>
      <c r="E42" s="3"/>
      <c r="F42" s="3"/>
      <c r="G42" s="3"/>
      <c r="H42" s="3"/>
      <c r="I42" s="3"/>
      <c r="J42" s="5"/>
    </row>
    <row r="43" spans="1:10">
      <c r="A43" s="5"/>
      <c r="B43" s="5"/>
      <c r="C43" s="3"/>
      <c r="D43" s="3"/>
      <c r="E43" s="3"/>
      <c r="F43" s="3"/>
      <c r="G43" s="3"/>
      <c r="H43" s="3"/>
      <c r="I43" s="3"/>
      <c r="J43" s="5"/>
    </row>
    <row r="44" spans="1:10">
      <c r="A44" s="5"/>
      <c r="B44" s="5"/>
      <c r="C44" s="3"/>
      <c r="D44" s="3"/>
      <c r="E44" s="3"/>
      <c r="F44" s="3"/>
      <c r="G44" s="3"/>
      <c r="H44" s="3"/>
      <c r="I44" s="3"/>
      <c r="J44" s="5"/>
    </row>
    <row r="45" spans="1:10">
      <c r="A45" s="5"/>
      <c r="B45" s="5"/>
      <c r="C45" s="3"/>
      <c r="D45" s="3"/>
      <c r="E45" s="3"/>
      <c r="F45" s="3"/>
      <c r="G45" s="3"/>
      <c r="H45" s="3"/>
      <c r="I45" s="3"/>
      <c r="J45" s="5"/>
    </row>
    <row r="46" spans="1:10">
      <c r="A46" s="5"/>
      <c r="B46" s="5"/>
      <c r="C46" s="3"/>
      <c r="D46" s="3"/>
      <c r="E46" s="3"/>
      <c r="F46" s="3"/>
      <c r="G46" s="3"/>
      <c r="H46" s="3"/>
      <c r="I46" s="3"/>
      <c r="J46" s="5"/>
    </row>
    <row r="47" spans="1:10">
      <c r="A47" s="5"/>
      <c r="B47" s="5"/>
      <c r="C47" s="3"/>
      <c r="D47" s="3"/>
      <c r="E47" s="3"/>
      <c r="F47" s="3"/>
      <c r="G47" s="3"/>
      <c r="H47" s="3"/>
      <c r="I47" s="3"/>
      <c r="J47" s="5"/>
    </row>
    <row r="48" spans="1:10">
      <c r="A48" s="5"/>
      <c r="B48" s="5"/>
      <c r="C48" s="3"/>
      <c r="D48" s="3"/>
      <c r="E48" s="3"/>
      <c r="F48" s="3"/>
      <c r="G48" s="3"/>
      <c r="H48" s="3"/>
      <c r="I48" s="3"/>
      <c r="J48" s="5"/>
    </row>
    <row r="49" spans="1:10">
      <c r="A49" s="5"/>
      <c r="B49" s="5"/>
      <c r="C49" s="3"/>
      <c r="D49" s="3"/>
      <c r="E49" s="3"/>
      <c r="F49" s="3"/>
      <c r="G49" s="3"/>
      <c r="H49" s="3"/>
      <c r="I49" s="3"/>
      <c r="J49" s="5"/>
    </row>
    <row r="50" spans="1:10">
      <c r="A50" s="5"/>
      <c r="B50" s="5"/>
      <c r="C50" s="3"/>
      <c r="D50" s="3"/>
      <c r="E50" s="3"/>
      <c r="F50" s="3"/>
      <c r="G50" s="3"/>
      <c r="H50" s="3"/>
      <c r="I50" s="3"/>
      <c r="J50" s="5"/>
    </row>
    <row r="51" spans="1:10">
      <c r="A51" s="5"/>
      <c r="B51" s="5"/>
      <c r="C51" s="3"/>
      <c r="D51" s="3"/>
      <c r="E51" s="3"/>
      <c r="F51" s="3"/>
      <c r="G51" s="3"/>
      <c r="H51" s="3"/>
      <c r="I51" s="3"/>
      <c r="J51" s="5"/>
    </row>
    <row r="52" spans="1:10">
      <c r="A52" s="5"/>
      <c r="B52" s="5"/>
      <c r="C52" s="3"/>
      <c r="D52" s="3"/>
      <c r="E52" s="3"/>
      <c r="F52" s="3"/>
      <c r="G52" s="3"/>
      <c r="H52" s="3"/>
      <c r="I52" s="3"/>
      <c r="J52" s="5"/>
    </row>
    <row r="53" spans="1:10">
      <c r="A53" s="5"/>
      <c r="B53" s="5"/>
      <c r="C53" s="3"/>
      <c r="D53" s="3"/>
      <c r="E53" s="3"/>
      <c r="F53" s="3"/>
      <c r="G53" s="3"/>
      <c r="H53" s="3"/>
      <c r="I53" s="3"/>
      <c r="J53" s="5"/>
    </row>
    <row r="54" spans="1:10">
      <c r="A54" s="5"/>
      <c r="B54" s="5"/>
      <c r="C54" s="3"/>
      <c r="D54" s="3"/>
      <c r="E54" s="3"/>
      <c r="F54" s="3"/>
      <c r="G54" s="3"/>
      <c r="H54" s="3"/>
      <c r="I54" s="3"/>
      <c r="J54" s="5"/>
    </row>
    <row r="55" spans="1:10">
      <c r="A55" s="5"/>
      <c r="B55" s="5"/>
      <c r="C55" s="3"/>
      <c r="D55" s="3"/>
      <c r="E55" s="3"/>
      <c r="F55" s="3"/>
      <c r="G55" s="3"/>
      <c r="H55" s="3"/>
      <c r="I55" s="3"/>
      <c r="J55" s="5"/>
    </row>
    <row r="56" spans="1:10">
      <c r="A56" s="5"/>
      <c r="B56" s="5"/>
      <c r="C56" s="3"/>
      <c r="D56" s="3"/>
      <c r="E56" s="3"/>
      <c r="F56" s="3"/>
      <c r="G56" s="3"/>
      <c r="H56" s="3"/>
      <c r="I56" s="3"/>
      <c r="J56" s="5"/>
    </row>
    <row r="57" spans="1:10">
      <c r="A57" s="5"/>
      <c r="B57" s="5"/>
      <c r="C57" s="3"/>
      <c r="D57" s="3"/>
      <c r="E57" s="3"/>
      <c r="F57" s="3"/>
      <c r="G57" s="3"/>
      <c r="H57" s="3"/>
      <c r="I57" s="3"/>
      <c r="J57" s="5"/>
    </row>
    <row r="58" spans="1:10">
      <c r="A58" s="5"/>
      <c r="B58" s="5"/>
      <c r="C58" s="3"/>
      <c r="D58" s="3"/>
      <c r="E58" s="3"/>
      <c r="F58" s="3"/>
      <c r="G58" s="3"/>
      <c r="H58" s="3"/>
      <c r="I58" s="3"/>
      <c r="J58" s="5"/>
    </row>
  </sheetData>
  <mergeCells count="3">
    <mergeCell ref="A1:J1"/>
    <mergeCell ref="L3:L8"/>
    <mergeCell ref="L9:L23"/>
  </mergeCells>
  <hyperlinks>
    <hyperlink ref="I3" location="'Tablas5'!$A$5" display="Tablas5"/>
    <hyperlink ref="I4" location="'Tablas2'!$A$5" display="Tablas2"/>
    <hyperlink ref="I5" location="'Tablas2'!$A$27" display="Tablas2"/>
    <hyperlink ref="I7" location="'Tablas1'!$A$5" display="Tablas1"/>
    <hyperlink ref="I9" location="'Tablas1'!$A$10" display="Tablas1"/>
    <hyperlink ref="I10" location="'Tablas1'!$A$27" display="Tablas1"/>
    <hyperlink ref="I11" location="'Tablas1'!$A$39" display="Tablas1"/>
    <hyperlink ref="I12" location="'Tablas4'!$A$9" display="Tablas4"/>
    <hyperlink ref="I13" location="'Tablas4'!$A$9" display="Tablas4"/>
    <hyperlink ref="I14" location="'Tablas4'!$A$9" display="Tablas4"/>
    <hyperlink ref="I16" location="'Tablas2'!$A$27" display="Tablas2"/>
    <hyperlink ref="I17" location="'Tablas3'!$A$21" display="Tablas3"/>
    <hyperlink ref="I18" location="'Tablas1'!$A$51" display="Tablas1"/>
    <hyperlink ref="I19" location="'Tablas3'!$A$5" display="Tablas3"/>
    <hyperlink ref="I20" location="'Tablas4'!$A$13" display="Tablas4"/>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0"/>
  <sheetViews>
    <sheetView topLeftCell="A74" zoomScaleNormal="100" workbookViewId="0">
      <selection activeCell="A89" sqref="A89:B91"/>
    </sheetView>
  </sheetViews>
  <sheetFormatPr baseColWidth="10" defaultColWidth="11.42578125" defaultRowHeight="14.25"/>
  <cols>
    <col min="1" max="1" width="11.42578125" style="60"/>
    <col min="2" max="2" width="69.28515625" style="22" customWidth="1"/>
    <col min="3" max="3" width="25.7109375" style="22" customWidth="1"/>
    <col min="4" max="16384" width="11.42578125" style="22"/>
  </cols>
  <sheetData>
    <row r="1" spans="1:3">
      <c r="A1" s="20"/>
      <c r="B1" s="21"/>
    </row>
    <row r="2" spans="1:3">
      <c r="A2" s="20"/>
      <c r="B2" s="21"/>
    </row>
    <row r="3" spans="1:3" ht="14.25" customHeight="1">
      <c r="A3" s="20"/>
      <c r="B3" s="21"/>
    </row>
    <row r="4" spans="1:3">
      <c r="A4" s="20"/>
      <c r="B4" s="21"/>
      <c r="C4" s="240" t="s">
        <v>910</v>
      </c>
    </row>
    <row r="5" spans="1:3" ht="15">
      <c r="A5" s="23" t="s">
        <v>110</v>
      </c>
      <c r="B5" s="24"/>
      <c r="C5" s="241" t="s">
        <v>5</v>
      </c>
    </row>
    <row r="6" spans="1:3">
      <c r="A6" s="25" t="s">
        <v>111</v>
      </c>
      <c r="B6" s="24" t="s">
        <v>112</v>
      </c>
    </row>
    <row r="7" spans="1:3" ht="13.5" customHeight="1">
      <c r="A7" s="26" t="s">
        <v>113</v>
      </c>
      <c r="B7" s="27" t="s">
        <v>114</v>
      </c>
      <c r="C7" s="28"/>
    </row>
    <row r="8" spans="1:3">
      <c r="A8" s="26" t="s">
        <v>115</v>
      </c>
      <c r="B8" s="27" t="s">
        <v>116</v>
      </c>
      <c r="C8" s="28"/>
    </row>
    <row r="9" spans="1:3">
      <c r="A9" s="20"/>
      <c r="B9" s="21"/>
    </row>
    <row r="10" spans="1:3" ht="15">
      <c r="A10" s="29" t="s">
        <v>117</v>
      </c>
      <c r="B10" s="21"/>
      <c r="C10" s="241" t="s">
        <v>8</v>
      </c>
    </row>
    <row r="11" spans="1:3">
      <c r="A11" s="20" t="s">
        <v>111</v>
      </c>
      <c r="B11" s="21" t="s">
        <v>112</v>
      </c>
    </row>
    <row r="12" spans="1:3">
      <c r="A12" s="30" t="s">
        <v>118</v>
      </c>
      <c r="B12" s="21" t="s">
        <v>119</v>
      </c>
      <c r="C12" s="28"/>
    </row>
    <row r="13" spans="1:3">
      <c r="A13" s="30" t="s">
        <v>120</v>
      </c>
      <c r="B13" s="21" t="s">
        <v>121</v>
      </c>
      <c r="C13" s="28"/>
    </row>
    <row r="14" spans="1:3">
      <c r="A14" s="30" t="s">
        <v>122</v>
      </c>
      <c r="B14" s="21" t="s">
        <v>123</v>
      </c>
      <c r="C14" s="28"/>
    </row>
    <row r="15" spans="1:3">
      <c r="A15" s="30" t="s">
        <v>124</v>
      </c>
      <c r="B15" s="21" t="s">
        <v>125</v>
      </c>
      <c r="C15" s="28"/>
    </row>
    <row r="16" spans="1:3">
      <c r="A16" s="30" t="s">
        <v>126</v>
      </c>
      <c r="B16" s="21" t="s">
        <v>127</v>
      </c>
      <c r="C16" s="28"/>
    </row>
    <row r="17" spans="1:3">
      <c r="A17" s="30" t="s">
        <v>128</v>
      </c>
      <c r="B17" s="21" t="s">
        <v>129</v>
      </c>
      <c r="C17" s="28"/>
    </row>
    <row r="18" spans="1:3">
      <c r="A18" s="30" t="s">
        <v>130</v>
      </c>
      <c r="B18" s="21" t="s">
        <v>131</v>
      </c>
      <c r="C18" s="28"/>
    </row>
    <row r="19" spans="1:3">
      <c r="A19" s="30" t="s">
        <v>132</v>
      </c>
      <c r="B19" s="21" t="s">
        <v>133</v>
      </c>
      <c r="C19" s="28"/>
    </row>
    <row r="20" spans="1:3">
      <c r="A20" s="30" t="s">
        <v>134</v>
      </c>
      <c r="B20" s="21" t="s">
        <v>135</v>
      </c>
      <c r="C20" s="28"/>
    </row>
    <row r="21" spans="1:3">
      <c r="A21" s="30" t="s">
        <v>136</v>
      </c>
      <c r="B21" s="21" t="s">
        <v>137</v>
      </c>
      <c r="C21" s="28"/>
    </row>
    <row r="22" spans="1:3">
      <c r="A22" s="30" t="s">
        <v>138</v>
      </c>
      <c r="B22" s="21" t="s">
        <v>139</v>
      </c>
      <c r="C22" s="28"/>
    </row>
    <row r="23" spans="1:3">
      <c r="A23" s="30" t="s">
        <v>140</v>
      </c>
      <c r="B23" s="21" t="s">
        <v>141</v>
      </c>
      <c r="C23" s="28"/>
    </row>
    <row r="24" spans="1:3">
      <c r="A24" s="30" t="s">
        <v>142</v>
      </c>
      <c r="B24" s="21" t="s">
        <v>143</v>
      </c>
      <c r="C24" s="28"/>
    </row>
    <row r="25" spans="1:3">
      <c r="A25" s="31" t="s">
        <v>144</v>
      </c>
      <c r="B25" s="21" t="s">
        <v>145</v>
      </c>
      <c r="C25" s="28"/>
    </row>
    <row r="26" spans="1:3">
      <c r="A26" s="20"/>
      <c r="B26" s="21"/>
    </row>
    <row r="27" spans="1:3" ht="15">
      <c r="A27" s="32" t="s">
        <v>146</v>
      </c>
      <c r="B27" s="21"/>
      <c r="C27" s="241" t="s">
        <v>9</v>
      </c>
    </row>
    <row r="28" spans="1:3">
      <c r="A28" s="20" t="s">
        <v>111</v>
      </c>
      <c r="B28" s="21" t="s">
        <v>112</v>
      </c>
    </row>
    <row r="29" spans="1:3">
      <c r="A29" s="33" t="s">
        <v>113</v>
      </c>
      <c r="B29" s="111" t="s">
        <v>147</v>
      </c>
      <c r="C29" s="28"/>
    </row>
    <row r="30" spans="1:3">
      <c r="A30" s="33" t="s">
        <v>115</v>
      </c>
      <c r="B30" s="111" t="s">
        <v>148</v>
      </c>
      <c r="C30" s="28"/>
    </row>
    <row r="31" spans="1:3">
      <c r="A31" s="33" t="s">
        <v>149</v>
      </c>
      <c r="B31" s="111" t="s">
        <v>150</v>
      </c>
      <c r="C31" s="28"/>
    </row>
    <row r="32" spans="1:3">
      <c r="A32" s="33" t="s">
        <v>151</v>
      </c>
      <c r="B32" s="111" t="s">
        <v>755</v>
      </c>
      <c r="C32" s="28"/>
    </row>
    <row r="33" spans="1:3">
      <c r="A33" s="33" t="s">
        <v>152</v>
      </c>
      <c r="B33" s="111" t="s">
        <v>753</v>
      </c>
      <c r="C33" s="28"/>
    </row>
    <row r="34" spans="1:3">
      <c r="A34" s="33" t="s">
        <v>153</v>
      </c>
      <c r="B34" s="111" t="s">
        <v>754</v>
      </c>
      <c r="C34" s="28"/>
    </row>
    <row r="35" spans="1:3">
      <c r="A35" s="33" t="s">
        <v>154</v>
      </c>
      <c r="B35" s="111" t="s">
        <v>155</v>
      </c>
      <c r="C35" s="28"/>
    </row>
    <row r="36" spans="1:3">
      <c r="A36" s="33" t="s">
        <v>156</v>
      </c>
      <c r="B36" s="111" t="s">
        <v>157</v>
      </c>
      <c r="C36" s="28"/>
    </row>
    <row r="37" spans="1:3">
      <c r="A37" s="33" t="s">
        <v>158</v>
      </c>
      <c r="B37" s="111" t="s">
        <v>159</v>
      </c>
      <c r="C37" s="28"/>
    </row>
    <row r="38" spans="1:3">
      <c r="A38" s="20"/>
      <c r="B38" s="21"/>
    </row>
    <row r="39" spans="1:3" ht="15">
      <c r="A39" s="32" t="s">
        <v>160</v>
      </c>
      <c r="B39" s="21"/>
      <c r="C39" s="241" t="s">
        <v>10</v>
      </c>
    </row>
    <row r="40" spans="1:3">
      <c r="A40" s="20" t="s">
        <v>111</v>
      </c>
      <c r="B40" s="21" t="s">
        <v>112</v>
      </c>
    </row>
    <row r="41" spans="1:3">
      <c r="A41" s="30" t="s">
        <v>113</v>
      </c>
      <c r="B41" s="35" t="s">
        <v>756</v>
      </c>
      <c r="C41" s="28"/>
    </row>
    <row r="42" spans="1:3">
      <c r="A42" s="30" t="s">
        <v>153</v>
      </c>
      <c r="B42" s="35" t="s">
        <v>161</v>
      </c>
      <c r="C42" s="28"/>
    </row>
    <row r="43" spans="1:3">
      <c r="A43" s="20"/>
      <c r="B43" s="21"/>
    </row>
    <row r="44" spans="1:3" ht="15">
      <c r="A44" s="32" t="s">
        <v>162</v>
      </c>
      <c r="B44" s="21"/>
      <c r="C44" s="241" t="s">
        <v>15</v>
      </c>
    </row>
    <row r="45" spans="1:3">
      <c r="A45" s="20" t="s">
        <v>111</v>
      </c>
      <c r="B45" s="21" t="s">
        <v>112</v>
      </c>
    </row>
    <row r="46" spans="1:3">
      <c r="A46" s="33" t="s">
        <v>113</v>
      </c>
      <c r="B46" s="35" t="s">
        <v>163</v>
      </c>
      <c r="C46" s="28"/>
    </row>
    <row r="47" spans="1:3">
      <c r="A47" s="33" t="s">
        <v>115</v>
      </c>
      <c r="B47" s="35" t="s">
        <v>164</v>
      </c>
      <c r="C47" s="28"/>
    </row>
    <row r="48" spans="1:3">
      <c r="A48" s="30" t="s">
        <v>149</v>
      </c>
      <c r="B48" s="35" t="s">
        <v>165</v>
      </c>
      <c r="C48" s="28"/>
    </row>
    <row r="49" spans="1:3">
      <c r="A49" s="30" t="s">
        <v>151</v>
      </c>
      <c r="B49" s="35" t="s">
        <v>166</v>
      </c>
      <c r="C49" s="28"/>
    </row>
    <row r="50" spans="1:3">
      <c r="A50" s="20"/>
      <c r="B50" s="21"/>
    </row>
    <row r="51" spans="1:3" ht="15">
      <c r="A51" s="36" t="s">
        <v>167</v>
      </c>
      <c r="B51" s="21"/>
      <c r="C51" s="241" t="s">
        <v>19</v>
      </c>
    </row>
    <row r="52" spans="1:3">
      <c r="A52" s="20" t="s">
        <v>111</v>
      </c>
      <c r="B52" s="21" t="s">
        <v>112</v>
      </c>
    </row>
    <row r="53" spans="1:3">
      <c r="A53" s="30" t="s">
        <v>113</v>
      </c>
      <c r="B53" s="35" t="s">
        <v>168</v>
      </c>
      <c r="C53" s="28"/>
    </row>
    <row r="54" spans="1:3">
      <c r="A54" s="30" t="s">
        <v>115</v>
      </c>
      <c r="B54" s="35" t="s">
        <v>169</v>
      </c>
      <c r="C54" s="28"/>
    </row>
    <row r="55" spans="1:3">
      <c r="A55" s="30" t="s">
        <v>149</v>
      </c>
      <c r="B55" s="35" t="s">
        <v>170</v>
      </c>
      <c r="C55" s="28"/>
    </row>
    <row r="56" spans="1:3">
      <c r="A56" s="37"/>
      <c r="B56" s="21"/>
    </row>
    <row r="57" spans="1:3" ht="15">
      <c r="A57" s="36" t="s">
        <v>171</v>
      </c>
      <c r="B57" s="21"/>
      <c r="C57" s="241" t="s">
        <v>172</v>
      </c>
    </row>
    <row r="58" spans="1:3">
      <c r="A58" s="20" t="s">
        <v>111</v>
      </c>
      <c r="B58" s="21" t="s">
        <v>112</v>
      </c>
    </row>
    <row r="59" spans="1:3">
      <c r="A59" s="38" t="s">
        <v>173</v>
      </c>
      <c r="B59" s="39" t="s">
        <v>174</v>
      </c>
      <c r="C59" s="28"/>
    </row>
    <row r="60" spans="1:3" ht="14.25" customHeight="1">
      <c r="A60" s="38" t="s">
        <v>175</v>
      </c>
      <c r="B60" s="39" t="s">
        <v>176</v>
      </c>
      <c r="C60" s="28"/>
    </row>
    <row r="61" spans="1:3" ht="14.25" customHeight="1">
      <c r="A61" s="40" t="s">
        <v>177</v>
      </c>
      <c r="B61" s="39" t="s">
        <v>178</v>
      </c>
      <c r="C61" s="28"/>
    </row>
    <row r="62" spans="1:3" ht="14.25" customHeight="1">
      <c r="A62" s="40" t="s">
        <v>179</v>
      </c>
      <c r="B62" s="39" t="s">
        <v>180</v>
      </c>
      <c r="C62" s="28"/>
    </row>
    <row r="63" spans="1:3" ht="14.25" customHeight="1">
      <c r="A63" s="38" t="s">
        <v>181</v>
      </c>
      <c r="B63" s="39" t="s">
        <v>182</v>
      </c>
      <c r="C63" s="28"/>
    </row>
    <row r="64" spans="1:3" ht="14.25" customHeight="1">
      <c r="A64" s="40" t="s">
        <v>36</v>
      </c>
      <c r="B64" s="39" t="s">
        <v>183</v>
      </c>
      <c r="C64" s="28"/>
    </row>
    <row r="65" spans="1:3" ht="14.25" customHeight="1">
      <c r="A65" s="38" t="s">
        <v>184</v>
      </c>
      <c r="B65" s="39" t="s">
        <v>185</v>
      </c>
      <c r="C65" s="28"/>
    </row>
    <row r="66" spans="1:3">
      <c r="A66" s="40"/>
      <c r="B66" s="41"/>
    </row>
    <row r="67" spans="1:3" ht="15">
      <c r="A67" s="32" t="s">
        <v>186</v>
      </c>
      <c r="B67" s="21"/>
      <c r="C67" s="241" t="s">
        <v>911</v>
      </c>
    </row>
    <row r="68" spans="1:3">
      <c r="A68" s="20" t="s">
        <v>111</v>
      </c>
      <c r="B68" s="21" t="s">
        <v>112</v>
      </c>
    </row>
    <row r="69" spans="1:3">
      <c r="A69" s="30" t="s">
        <v>113</v>
      </c>
      <c r="B69" s="35" t="s">
        <v>187</v>
      </c>
      <c r="C69" s="28"/>
    </row>
    <row r="70" spans="1:3">
      <c r="A70" s="30" t="s">
        <v>115</v>
      </c>
      <c r="B70" s="35" t="s">
        <v>188</v>
      </c>
      <c r="C70" s="28"/>
    </row>
    <row r="71" spans="1:3">
      <c r="A71" s="30" t="s">
        <v>149</v>
      </c>
      <c r="B71" s="35" t="s">
        <v>189</v>
      </c>
      <c r="C71" s="28"/>
    </row>
    <row r="72" spans="1:3">
      <c r="A72" s="20"/>
      <c r="B72" s="21"/>
    </row>
    <row r="73" spans="1:3" ht="15">
      <c r="A73" s="32" t="s">
        <v>190</v>
      </c>
      <c r="B73" s="21"/>
      <c r="C73" s="241" t="s">
        <v>899</v>
      </c>
    </row>
    <row r="74" spans="1:3">
      <c r="A74" s="20" t="s">
        <v>111</v>
      </c>
      <c r="B74" s="21" t="s">
        <v>112</v>
      </c>
    </row>
    <row r="75" spans="1:3" ht="15.75" customHeight="1">
      <c r="A75" s="38" t="s">
        <v>191</v>
      </c>
      <c r="B75" s="39" t="s">
        <v>192</v>
      </c>
      <c r="C75" s="28"/>
    </row>
    <row r="76" spans="1:3" ht="15.75" customHeight="1">
      <c r="A76" s="40" t="s">
        <v>179</v>
      </c>
      <c r="B76" s="39" t="s">
        <v>193</v>
      </c>
      <c r="C76" s="28"/>
    </row>
    <row r="77" spans="1:3" ht="15.75" customHeight="1">
      <c r="A77" s="38" t="s">
        <v>181</v>
      </c>
      <c r="B77" s="39" t="s">
        <v>194</v>
      </c>
      <c r="C77" s="28"/>
    </row>
    <row r="78" spans="1:3" ht="15.75" customHeight="1">
      <c r="A78" s="40" t="s">
        <v>36</v>
      </c>
      <c r="B78" s="39" t="s">
        <v>195</v>
      </c>
      <c r="C78" s="28"/>
    </row>
    <row r="79" spans="1:3" ht="15.75" customHeight="1">
      <c r="A79" s="38" t="s">
        <v>184</v>
      </c>
      <c r="B79" s="39" t="s">
        <v>196</v>
      </c>
      <c r="C79" s="28"/>
    </row>
    <row r="80" spans="1:3">
      <c r="A80" s="40"/>
      <c r="B80" s="41"/>
    </row>
    <row r="81" spans="1:3" ht="15">
      <c r="A81" s="153" t="s">
        <v>806</v>
      </c>
      <c r="B81" s="21"/>
      <c r="C81" s="241" t="s">
        <v>26</v>
      </c>
    </row>
    <row r="82" spans="1:3">
      <c r="A82" s="20" t="s">
        <v>111</v>
      </c>
      <c r="B82" s="21" t="s">
        <v>112</v>
      </c>
    </row>
    <row r="83" spans="1:3" ht="14.25" customHeight="1">
      <c r="A83" s="38">
        <v>1</v>
      </c>
      <c r="B83" s="9" t="s">
        <v>807</v>
      </c>
      <c r="C83" s="28"/>
    </row>
    <row r="84" spans="1:3" ht="14.25" customHeight="1">
      <c r="A84" s="38">
        <v>2</v>
      </c>
      <c r="B84" s="9" t="s">
        <v>808</v>
      </c>
      <c r="C84" s="28"/>
    </row>
    <row r="85" spans="1:3" ht="14.25" customHeight="1">
      <c r="A85" s="38">
        <v>3</v>
      </c>
      <c r="B85" s="9" t="s">
        <v>809</v>
      </c>
      <c r="C85" s="28"/>
    </row>
    <row r="86" spans="1:3">
      <c r="A86" s="20"/>
      <c r="B86" s="21"/>
    </row>
    <row r="87" spans="1:3" ht="15">
      <c r="A87" s="32" t="s">
        <v>197</v>
      </c>
      <c r="B87" s="35"/>
      <c r="C87" s="241" t="s">
        <v>912</v>
      </c>
    </row>
    <row r="88" spans="1:3">
      <c r="A88" s="42" t="s">
        <v>111</v>
      </c>
      <c r="B88" s="35" t="s">
        <v>112</v>
      </c>
    </row>
    <row r="89" spans="1:3">
      <c r="A89" s="30" t="s">
        <v>113</v>
      </c>
      <c r="B89" s="35" t="s">
        <v>198</v>
      </c>
      <c r="C89" s="28"/>
    </row>
    <row r="90" spans="1:3">
      <c r="A90" s="30" t="s">
        <v>153</v>
      </c>
      <c r="B90" s="35" t="s">
        <v>189</v>
      </c>
      <c r="C90" s="28"/>
    </row>
    <row r="91" spans="1:3">
      <c r="A91" s="30"/>
      <c r="B91" s="35"/>
    </row>
    <row r="92" spans="1:3" ht="15">
      <c r="A92" s="32" t="s">
        <v>199</v>
      </c>
      <c r="B92" s="35"/>
      <c r="C92" s="241" t="s">
        <v>83</v>
      </c>
    </row>
    <row r="93" spans="1:3">
      <c r="A93" s="42" t="s">
        <v>111</v>
      </c>
      <c r="B93" s="35" t="s">
        <v>112</v>
      </c>
    </row>
    <row r="94" spans="1:3">
      <c r="A94" s="30" t="s">
        <v>113</v>
      </c>
      <c r="B94" s="35" t="s">
        <v>198</v>
      </c>
      <c r="C94" s="28"/>
    </row>
    <row r="95" spans="1:3">
      <c r="A95" s="30" t="s">
        <v>153</v>
      </c>
      <c r="B95" s="35" t="s">
        <v>189</v>
      </c>
      <c r="C95" s="28"/>
    </row>
    <row r="96" spans="1:3">
      <c r="A96" s="30" t="s">
        <v>200</v>
      </c>
      <c r="B96" s="35" t="s">
        <v>201</v>
      </c>
      <c r="C96" s="28"/>
    </row>
    <row r="97" spans="1:3">
      <c r="A97" s="20"/>
      <c r="B97" s="21"/>
    </row>
    <row r="98" spans="1:3" ht="15">
      <c r="A98" s="36" t="s">
        <v>202</v>
      </c>
      <c r="B98" s="21"/>
      <c r="C98" s="241" t="s">
        <v>31</v>
      </c>
    </row>
    <row r="99" spans="1:3">
      <c r="A99" s="20" t="s">
        <v>111</v>
      </c>
      <c r="B99" s="21" t="s">
        <v>112</v>
      </c>
    </row>
    <row r="100" spans="1:3">
      <c r="A100" s="30" t="s">
        <v>203</v>
      </c>
      <c r="B100" s="43" t="s">
        <v>204</v>
      </c>
      <c r="C100" s="28"/>
    </row>
    <row r="101" spans="1:3">
      <c r="A101" s="30" t="s">
        <v>205</v>
      </c>
      <c r="B101" s="43" t="s">
        <v>206</v>
      </c>
      <c r="C101" s="28"/>
    </row>
    <row r="102" spans="1:3">
      <c r="A102" s="30" t="s">
        <v>207</v>
      </c>
      <c r="B102" s="43" t="s">
        <v>208</v>
      </c>
      <c r="C102" s="28"/>
    </row>
    <row r="103" spans="1:3">
      <c r="A103" s="30" t="s">
        <v>209</v>
      </c>
      <c r="B103" s="43" t="s">
        <v>210</v>
      </c>
      <c r="C103" s="28"/>
    </row>
    <row r="104" spans="1:3">
      <c r="A104" s="30" t="s">
        <v>120</v>
      </c>
      <c r="B104" s="43" t="s">
        <v>211</v>
      </c>
      <c r="C104" s="28"/>
    </row>
    <row r="105" spans="1:3">
      <c r="A105" s="30" t="s">
        <v>212</v>
      </c>
      <c r="B105" s="43" t="s">
        <v>213</v>
      </c>
      <c r="C105" s="28"/>
    </row>
    <row r="106" spans="1:3">
      <c r="A106" s="30" t="s">
        <v>214</v>
      </c>
      <c r="B106" s="43" t="s">
        <v>215</v>
      </c>
      <c r="C106" s="28"/>
    </row>
    <row r="107" spans="1:3">
      <c r="A107" s="30" t="s">
        <v>216</v>
      </c>
      <c r="B107" s="43" t="s">
        <v>217</v>
      </c>
      <c r="C107" s="28"/>
    </row>
    <row r="108" spans="1:3">
      <c r="A108" s="30" t="s">
        <v>218</v>
      </c>
      <c r="B108" s="43" t="s">
        <v>219</v>
      </c>
      <c r="C108" s="28"/>
    </row>
    <row r="109" spans="1:3">
      <c r="A109" s="30" t="s">
        <v>122</v>
      </c>
      <c r="B109" s="43" t="s">
        <v>220</v>
      </c>
      <c r="C109" s="28"/>
    </row>
    <row r="110" spans="1:3">
      <c r="A110" s="30" t="s">
        <v>221</v>
      </c>
      <c r="B110" s="43" t="s">
        <v>222</v>
      </c>
      <c r="C110" s="28"/>
    </row>
    <row r="111" spans="1:3">
      <c r="A111" s="30" t="s">
        <v>223</v>
      </c>
      <c r="B111" s="43" t="s">
        <v>224</v>
      </c>
      <c r="C111" s="28"/>
    </row>
    <row r="112" spans="1:3">
      <c r="A112" s="154" t="s">
        <v>225</v>
      </c>
      <c r="B112" s="155" t="s">
        <v>812</v>
      </c>
      <c r="C112" s="28"/>
    </row>
    <row r="113" spans="1:3">
      <c r="A113" s="30" t="s">
        <v>226</v>
      </c>
      <c r="B113" s="43" t="s">
        <v>227</v>
      </c>
      <c r="C113" s="28"/>
    </row>
    <row r="114" spans="1:3">
      <c r="A114" s="30" t="s">
        <v>228</v>
      </c>
      <c r="B114" s="43" t="s">
        <v>229</v>
      </c>
      <c r="C114" s="28"/>
    </row>
    <row r="115" spans="1:3">
      <c r="A115" s="44" t="s">
        <v>118</v>
      </c>
      <c r="B115" s="43" t="s">
        <v>201</v>
      </c>
      <c r="C115" s="28"/>
    </row>
    <row r="116" spans="1:3">
      <c r="A116" s="20"/>
      <c r="B116" s="21"/>
    </row>
    <row r="117" spans="1:3" ht="15">
      <c r="A117" s="29" t="s">
        <v>230</v>
      </c>
      <c r="B117" s="21"/>
      <c r="C117" s="241" t="s">
        <v>32</v>
      </c>
    </row>
    <row r="118" spans="1:3">
      <c r="A118" s="20" t="s">
        <v>111</v>
      </c>
      <c r="B118" s="21" t="s">
        <v>112</v>
      </c>
    </row>
    <row r="119" spans="1:3" ht="36.75" customHeight="1">
      <c r="A119" s="156" t="s">
        <v>203</v>
      </c>
      <c r="B119" s="220" t="s">
        <v>813</v>
      </c>
      <c r="C119" s="28"/>
    </row>
    <row r="120" spans="1:3" ht="15.75" customHeight="1">
      <c r="A120" s="156" t="s">
        <v>205</v>
      </c>
      <c r="B120" s="220" t="s">
        <v>814</v>
      </c>
      <c r="C120" s="28"/>
    </row>
    <row r="121" spans="1:3" ht="27.75" customHeight="1">
      <c r="A121" s="156" t="s">
        <v>209</v>
      </c>
      <c r="B121" s="220" t="s">
        <v>815</v>
      </c>
      <c r="C121" s="28"/>
    </row>
    <row r="122" spans="1:3" ht="65.25" customHeight="1">
      <c r="A122" s="156" t="s">
        <v>120</v>
      </c>
      <c r="B122" s="220" t="s">
        <v>816</v>
      </c>
      <c r="C122" s="28"/>
    </row>
    <row r="123" spans="1:3" ht="17.25" customHeight="1">
      <c r="A123" s="156" t="s">
        <v>214</v>
      </c>
      <c r="B123" s="220" t="s">
        <v>819</v>
      </c>
      <c r="C123" s="28"/>
    </row>
    <row r="124" spans="1:3" ht="27.75" customHeight="1">
      <c r="A124" s="156" t="s">
        <v>216</v>
      </c>
      <c r="B124" s="220" t="s">
        <v>817</v>
      </c>
      <c r="C124" s="28"/>
    </row>
    <row r="125" spans="1:3" ht="39" customHeight="1">
      <c r="A125" s="156" t="s">
        <v>218</v>
      </c>
      <c r="B125" s="220" t="s">
        <v>818</v>
      </c>
      <c r="C125" s="28"/>
    </row>
    <row r="126" spans="1:3" ht="17.25" customHeight="1">
      <c r="A126" s="156">
        <v>11</v>
      </c>
      <c r="B126" s="220" t="s">
        <v>215</v>
      </c>
      <c r="C126" s="28"/>
    </row>
    <row r="127" spans="1:3">
      <c r="A127" s="20"/>
      <c r="B127" s="21"/>
    </row>
    <row r="128" spans="1:3" ht="15">
      <c r="A128" s="29" t="s">
        <v>231</v>
      </c>
      <c r="B128" s="21"/>
      <c r="C128" s="241" t="s">
        <v>33</v>
      </c>
    </row>
    <row r="129" spans="1:3">
      <c r="A129" s="20" t="s">
        <v>111</v>
      </c>
      <c r="B129" s="21" t="s">
        <v>112</v>
      </c>
      <c r="C129" s="45"/>
    </row>
    <row r="130" spans="1:3">
      <c r="A130" s="30" t="s">
        <v>113</v>
      </c>
      <c r="B130" s="34" t="s">
        <v>232</v>
      </c>
      <c r="C130" s="28"/>
    </row>
    <row r="131" spans="1:3">
      <c r="A131" s="30" t="s">
        <v>115</v>
      </c>
      <c r="B131" s="34" t="s">
        <v>233</v>
      </c>
      <c r="C131" s="28"/>
    </row>
    <row r="132" spans="1:3">
      <c r="A132" s="30" t="s">
        <v>149</v>
      </c>
      <c r="B132" s="34" t="s">
        <v>189</v>
      </c>
      <c r="C132" s="28"/>
    </row>
    <row r="133" spans="1:3">
      <c r="A133" s="37"/>
      <c r="B133" s="21"/>
      <c r="C133" s="45"/>
    </row>
    <row r="134" spans="1:3" ht="15">
      <c r="A134" s="36" t="s">
        <v>234</v>
      </c>
      <c r="B134" s="21"/>
      <c r="C134" s="241" t="s">
        <v>913</v>
      </c>
    </row>
    <row r="135" spans="1:3">
      <c r="A135" s="20" t="s">
        <v>111</v>
      </c>
      <c r="B135" s="21" t="s">
        <v>112</v>
      </c>
      <c r="C135" s="45"/>
    </row>
    <row r="136" spans="1:3">
      <c r="A136" s="46">
        <v>0</v>
      </c>
      <c r="B136" s="35" t="s">
        <v>235</v>
      </c>
      <c r="C136" s="28"/>
    </row>
    <row r="137" spans="1:3" ht="14.25" customHeight="1">
      <c r="A137" s="46" t="s">
        <v>113</v>
      </c>
      <c r="B137" s="35" t="s">
        <v>236</v>
      </c>
      <c r="C137" s="28"/>
    </row>
    <row r="138" spans="1:3">
      <c r="A138" s="46" t="s">
        <v>115</v>
      </c>
      <c r="B138" s="35" t="s">
        <v>237</v>
      </c>
      <c r="C138" s="28"/>
    </row>
    <row r="139" spans="1:3">
      <c r="A139" s="46" t="s">
        <v>149</v>
      </c>
      <c r="B139" s="35" t="s">
        <v>238</v>
      </c>
      <c r="C139" s="28"/>
    </row>
    <row r="140" spans="1:3" ht="14.25" customHeight="1">
      <c r="A140" s="46" t="s">
        <v>151</v>
      </c>
      <c r="B140" s="35" t="s">
        <v>239</v>
      </c>
      <c r="C140" s="28"/>
    </row>
    <row r="141" spans="1:3" ht="14.25" customHeight="1">
      <c r="A141" s="46" t="s">
        <v>152</v>
      </c>
      <c r="B141" s="35" t="s">
        <v>240</v>
      </c>
      <c r="C141" s="28"/>
    </row>
    <row r="142" spans="1:3" ht="14.25" customHeight="1">
      <c r="A142" s="46" t="s">
        <v>153</v>
      </c>
      <c r="B142" s="35" t="s">
        <v>241</v>
      </c>
      <c r="C142" s="28"/>
    </row>
    <row r="143" spans="1:3" ht="14.25" customHeight="1">
      <c r="A143" s="46" t="s">
        <v>154</v>
      </c>
      <c r="B143" s="35" t="s">
        <v>242</v>
      </c>
      <c r="C143" s="28"/>
    </row>
    <row r="144" spans="1:3">
      <c r="A144" s="46" t="s">
        <v>156</v>
      </c>
      <c r="B144" s="35" t="s">
        <v>243</v>
      </c>
      <c r="C144" s="28"/>
    </row>
    <row r="145" spans="1:3" ht="14.25" customHeight="1">
      <c r="A145" s="46" t="s">
        <v>158</v>
      </c>
      <c r="B145" s="35" t="s">
        <v>244</v>
      </c>
      <c r="C145" s="28"/>
    </row>
    <row r="146" spans="1:3">
      <c r="A146" s="44"/>
      <c r="B146" s="27"/>
      <c r="C146" s="45"/>
    </row>
    <row r="147" spans="1:3" ht="15">
      <c r="A147" s="47" t="s">
        <v>245</v>
      </c>
      <c r="B147" s="24"/>
      <c r="C147" s="241" t="s">
        <v>914</v>
      </c>
    </row>
    <row r="148" spans="1:3">
      <c r="A148" s="25" t="s">
        <v>111</v>
      </c>
      <c r="B148" s="24" t="s">
        <v>112</v>
      </c>
      <c r="C148" s="45"/>
    </row>
    <row r="149" spans="1:3" s="50" customFormat="1" ht="14.25" customHeight="1">
      <c r="A149" s="44">
        <v>0</v>
      </c>
      <c r="B149" s="48" t="s">
        <v>246</v>
      </c>
      <c r="C149" s="49"/>
    </row>
    <row r="150" spans="1:3" ht="14.25" customHeight="1">
      <c r="A150" s="40" t="s">
        <v>113</v>
      </c>
      <c r="B150" s="27" t="s">
        <v>247</v>
      </c>
      <c r="C150" s="28"/>
    </row>
    <row r="151" spans="1:3" ht="14.25" customHeight="1">
      <c r="A151" s="40" t="s">
        <v>115</v>
      </c>
      <c r="B151" s="27" t="s">
        <v>248</v>
      </c>
      <c r="C151" s="28"/>
    </row>
    <row r="152" spans="1:3" ht="14.25" customHeight="1">
      <c r="A152" s="40" t="s">
        <v>149</v>
      </c>
      <c r="B152" s="27" t="s">
        <v>249</v>
      </c>
      <c r="C152" s="28"/>
    </row>
    <row r="153" spans="1:3">
      <c r="A153" s="40" t="s">
        <v>151</v>
      </c>
      <c r="B153" s="27" t="s">
        <v>250</v>
      </c>
      <c r="C153" s="28"/>
    </row>
    <row r="154" spans="1:3" ht="14.25" customHeight="1">
      <c r="A154" s="40" t="s">
        <v>152</v>
      </c>
      <c r="B154" s="27" t="s">
        <v>251</v>
      </c>
      <c r="C154" s="28"/>
    </row>
    <row r="155" spans="1:3" ht="14.25" customHeight="1">
      <c r="A155" s="40" t="s">
        <v>153</v>
      </c>
      <c r="B155" s="27" t="s">
        <v>252</v>
      </c>
      <c r="C155" s="28"/>
    </row>
    <row r="156" spans="1:3" ht="14.25" customHeight="1">
      <c r="A156" s="40" t="s">
        <v>154</v>
      </c>
      <c r="B156" s="27" t="s">
        <v>253</v>
      </c>
      <c r="C156" s="28"/>
    </row>
    <row r="157" spans="1:3" ht="14.25" customHeight="1">
      <c r="A157" s="40" t="s">
        <v>156</v>
      </c>
      <c r="B157" s="27" t="s">
        <v>254</v>
      </c>
      <c r="C157" s="28"/>
    </row>
    <row r="158" spans="1:3" ht="14.25" customHeight="1">
      <c r="A158" s="40" t="s">
        <v>158</v>
      </c>
      <c r="B158" s="27" t="s">
        <v>255</v>
      </c>
      <c r="C158" s="28"/>
    </row>
    <row r="159" spans="1:3">
      <c r="A159" s="25"/>
      <c r="B159" s="24"/>
    </row>
    <row r="160" spans="1:3" ht="15">
      <c r="A160" s="29" t="s">
        <v>256</v>
      </c>
      <c r="B160" s="21"/>
      <c r="C160" s="241" t="s">
        <v>915</v>
      </c>
    </row>
    <row r="161" spans="1:3">
      <c r="A161" s="20" t="s">
        <v>111</v>
      </c>
      <c r="B161" s="21" t="s">
        <v>112</v>
      </c>
    </row>
    <row r="162" spans="1:3">
      <c r="A162" s="30" t="s">
        <v>203</v>
      </c>
      <c r="B162" s="34" t="s">
        <v>257</v>
      </c>
      <c r="C162" s="28"/>
    </row>
    <row r="163" spans="1:3">
      <c r="A163" s="30" t="s">
        <v>207</v>
      </c>
      <c r="B163" s="34" t="s">
        <v>258</v>
      </c>
      <c r="C163" s="28"/>
    </row>
    <row r="164" spans="1:3">
      <c r="A164" s="30" t="s">
        <v>120</v>
      </c>
      <c r="B164" s="34" t="s">
        <v>259</v>
      </c>
      <c r="C164" s="28"/>
    </row>
    <row r="165" spans="1:3">
      <c r="A165" s="30" t="s">
        <v>212</v>
      </c>
      <c r="B165" s="34" t="s">
        <v>260</v>
      </c>
      <c r="C165" s="28"/>
    </row>
    <row r="166" spans="1:3">
      <c r="A166" s="30" t="s">
        <v>214</v>
      </c>
      <c r="B166" s="34" t="s">
        <v>261</v>
      </c>
      <c r="C166" s="28"/>
    </row>
    <row r="167" spans="1:3">
      <c r="A167" s="30" t="s">
        <v>216</v>
      </c>
      <c r="B167" s="34" t="s">
        <v>262</v>
      </c>
      <c r="C167" s="28"/>
    </row>
    <row r="168" spans="1:3">
      <c r="A168" s="30" t="s">
        <v>218</v>
      </c>
      <c r="B168" s="34" t="s">
        <v>263</v>
      </c>
      <c r="C168" s="28"/>
    </row>
    <row r="169" spans="1:3">
      <c r="A169" s="25"/>
      <c r="B169" s="24"/>
    </row>
    <row r="170" spans="1:3" ht="15">
      <c r="A170" s="47" t="s">
        <v>264</v>
      </c>
      <c r="B170" s="24"/>
      <c r="C170" s="241" t="s">
        <v>36</v>
      </c>
    </row>
    <row r="171" spans="1:3">
      <c r="A171" s="25" t="s">
        <v>111</v>
      </c>
      <c r="B171" s="24" t="s">
        <v>112</v>
      </c>
    </row>
    <row r="172" spans="1:3">
      <c r="A172" s="40" t="s">
        <v>113</v>
      </c>
      <c r="B172" s="48" t="s">
        <v>265</v>
      </c>
      <c r="C172" s="28"/>
    </row>
    <row r="173" spans="1:3">
      <c r="A173" s="40" t="s">
        <v>115</v>
      </c>
      <c r="B173" s="48" t="s">
        <v>266</v>
      </c>
      <c r="C173" s="28"/>
    </row>
    <row r="174" spans="1:3">
      <c r="A174" s="40" t="s">
        <v>149</v>
      </c>
      <c r="B174" s="48" t="s">
        <v>267</v>
      </c>
      <c r="C174" s="28"/>
    </row>
    <row r="175" spans="1:3">
      <c r="A175" s="40" t="s">
        <v>151</v>
      </c>
      <c r="B175" s="48" t="s">
        <v>268</v>
      </c>
      <c r="C175" s="28"/>
    </row>
    <row r="176" spans="1:3">
      <c r="A176" s="40" t="s">
        <v>152</v>
      </c>
      <c r="B176" s="48" t="s">
        <v>269</v>
      </c>
      <c r="C176" s="28"/>
    </row>
    <row r="177" spans="1:3">
      <c r="A177" s="44" t="s">
        <v>200</v>
      </c>
      <c r="B177" s="48" t="s">
        <v>201</v>
      </c>
      <c r="C177" s="28"/>
    </row>
    <row r="178" spans="1:3">
      <c r="A178" s="25"/>
      <c r="B178" s="24"/>
    </row>
    <row r="179" spans="1:3" ht="15">
      <c r="A179" s="23" t="s">
        <v>270</v>
      </c>
      <c r="B179" s="24"/>
      <c r="C179" s="241" t="s">
        <v>37</v>
      </c>
    </row>
    <row r="180" spans="1:3">
      <c r="A180" s="25" t="s">
        <v>111</v>
      </c>
      <c r="B180" s="24" t="s">
        <v>112</v>
      </c>
    </row>
    <row r="181" spans="1:3">
      <c r="A181" s="44" t="s">
        <v>113</v>
      </c>
      <c r="B181" s="27" t="s">
        <v>271</v>
      </c>
      <c r="C181" s="28"/>
    </row>
    <row r="182" spans="1:3">
      <c r="A182" s="44" t="s">
        <v>153</v>
      </c>
      <c r="B182" s="27" t="s">
        <v>272</v>
      </c>
      <c r="C182" s="28"/>
    </row>
    <row r="183" spans="1:3">
      <c r="A183" s="25"/>
      <c r="B183" s="24"/>
    </row>
    <row r="184" spans="1:3" ht="15">
      <c r="A184" s="23" t="s">
        <v>273</v>
      </c>
      <c r="B184" s="24"/>
      <c r="C184" s="241" t="s">
        <v>38</v>
      </c>
    </row>
    <row r="185" spans="1:3">
      <c r="A185" s="25" t="s">
        <v>111</v>
      </c>
      <c r="B185" s="24" t="s">
        <v>112</v>
      </c>
    </row>
    <row r="186" spans="1:3">
      <c r="A186" s="44" t="s">
        <v>113</v>
      </c>
      <c r="B186" s="27" t="s">
        <v>274</v>
      </c>
      <c r="C186" s="28"/>
    </row>
    <row r="187" spans="1:3">
      <c r="A187" s="44" t="s">
        <v>153</v>
      </c>
      <c r="B187" s="27" t="s">
        <v>275</v>
      </c>
      <c r="C187" s="28"/>
    </row>
    <row r="188" spans="1:3">
      <c r="A188" s="25"/>
      <c r="B188" s="24"/>
    </row>
    <row r="189" spans="1:3" ht="15">
      <c r="A189" s="23" t="s">
        <v>276</v>
      </c>
      <c r="B189" s="24"/>
      <c r="C189" s="241" t="s">
        <v>39</v>
      </c>
    </row>
    <row r="190" spans="1:3">
      <c r="A190" s="25" t="s">
        <v>111</v>
      </c>
      <c r="B190" s="24" t="s">
        <v>112</v>
      </c>
    </row>
    <row r="191" spans="1:3">
      <c r="A191" s="136" t="s">
        <v>203</v>
      </c>
      <c r="B191" s="135" t="s">
        <v>820</v>
      </c>
      <c r="C191" s="28"/>
    </row>
    <row r="192" spans="1:3">
      <c r="A192" s="157" t="s">
        <v>205</v>
      </c>
      <c r="B192" s="221" t="s">
        <v>277</v>
      </c>
      <c r="C192" s="28"/>
    </row>
    <row r="193" spans="1:3">
      <c r="A193" s="136" t="s">
        <v>207</v>
      </c>
      <c r="B193" s="135" t="s">
        <v>278</v>
      </c>
      <c r="C193" s="28"/>
    </row>
    <row r="194" spans="1:3">
      <c r="A194" s="136" t="s">
        <v>209</v>
      </c>
      <c r="B194" s="135" t="s">
        <v>821</v>
      </c>
      <c r="C194" s="28"/>
    </row>
    <row r="195" spans="1:3">
      <c r="A195" s="136" t="s">
        <v>120</v>
      </c>
      <c r="B195" s="135" t="s">
        <v>279</v>
      </c>
      <c r="C195" s="28"/>
    </row>
    <row r="196" spans="1:3">
      <c r="A196" s="136" t="s">
        <v>212</v>
      </c>
      <c r="B196" s="135" t="s">
        <v>280</v>
      </c>
      <c r="C196" s="28"/>
    </row>
    <row r="197" spans="1:3">
      <c r="A197" s="136" t="s">
        <v>214</v>
      </c>
      <c r="B197" s="135" t="s">
        <v>281</v>
      </c>
      <c r="C197" s="28"/>
    </row>
    <row r="198" spans="1:3">
      <c r="A198" s="136" t="s">
        <v>216</v>
      </c>
      <c r="B198" s="135" t="s">
        <v>282</v>
      </c>
      <c r="C198" s="28"/>
    </row>
    <row r="199" spans="1:3">
      <c r="A199" s="136" t="s">
        <v>118</v>
      </c>
      <c r="B199" s="131" t="s">
        <v>201</v>
      </c>
      <c r="C199" s="28"/>
    </row>
    <row r="200" spans="1:3">
      <c r="A200" s="25"/>
      <c r="B200" s="24"/>
    </row>
    <row r="201" spans="1:3" ht="15">
      <c r="A201" s="51" t="s">
        <v>283</v>
      </c>
      <c r="B201" s="52"/>
      <c r="C201" s="241" t="s">
        <v>46</v>
      </c>
    </row>
    <row r="202" spans="1:3">
      <c r="A202" s="25" t="s">
        <v>111</v>
      </c>
      <c r="B202" s="24" t="s">
        <v>112</v>
      </c>
    </row>
    <row r="203" spans="1:3">
      <c r="A203" s="25">
        <v>1</v>
      </c>
      <c r="B203" s="53" t="s">
        <v>284</v>
      </c>
      <c r="C203" s="28"/>
    </row>
    <row r="204" spans="1:3">
      <c r="A204" s="25">
        <v>6</v>
      </c>
      <c r="B204" s="53" t="s">
        <v>285</v>
      </c>
      <c r="C204" s="28"/>
    </row>
    <row r="205" spans="1:3">
      <c r="A205" s="54"/>
      <c r="B205" s="52"/>
    </row>
    <row r="206" spans="1:3" ht="15">
      <c r="A206" s="51" t="s">
        <v>286</v>
      </c>
      <c r="B206" s="52"/>
      <c r="C206" s="241" t="s">
        <v>47</v>
      </c>
    </row>
    <row r="207" spans="1:3">
      <c r="A207" s="20" t="s">
        <v>111</v>
      </c>
      <c r="B207" s="21" t="s">
        <v>112</v>
      </c>
    </row>
    <row r="208" spans="1:3">
      <c r="A208" s="136" t="s">
        <v>203</v>
      </c>
      <c r="B208" s="135" t="s">
        <v>287</v>
      </c>
      <c r="C208" s="28"/>
    </row>
    <row r="209" spans="1:3">
      <c r="A209" s="136" t="s">
        <v>205</v>
      </c>
      <c r="B209" s="135" t="s">
        <v>288</v>
      </c>
      <c r="C209" s="28"/>
    </row>
    <row r="210" spans="1:3">
      <c r="A210" s="157" t="s">
        <v>207</v>
      </c>
      <c r="B210" s="164" t="s">
        <v>828</v>
      </c>
      <c r="C210" s="28"/>
    </row>
    <row r="211" spans="1:3">
      <c r="A211" s="157" t="s">
        <v>209</v>
      </c>
      <c r="B211" s="165" t="s">
        <v>829</v>
      </c>
      <c r="C211" s="28"/>
    </row>
    <row r="212" spans="1:3">
      <c r="A212" s="136" t="s">
        <v>120</v>
      </c>
      <c r="B212" s="135" t="s">
        <v>289</v>
      </c>
      <c r="C212" s="28"/>
    </row>
    <row r="213" spans="1:3">
      <c r="A213" s="136" t="s">
        <v>212</v>
      </c>
      <c r="B213" s="135" t="s">
        <v>290</v>
      </c>
      <c r="C213" s="28"/>
    </row>
    <row r="214" spans="1:3">
      <c r="A214" s="136" t="s">
        <v>214</v>
      </c>
      <c r="B214" s="135" t="s">
        <v>229</v>
      </c>
      <c r="C214" s="28"/>
    </row>
    <row r="215" spans="1:3">
      <c r="A215" s="156" t="s">
        <v>118</v>
      </c>
      <c r="B215" s="166" t="s">
        <v>291</v>
      </c>
      <c r="C215" s="28"/>
    </row>
    <row r="217" spans="1:3" ht="15">
      <c r="A217" s="57" t="s">
        <v>295</v>
      </c>
      <c r="B217" s="52"/>
      <c r="C217" s="241" t="s">
        <v>59</v>
      </c>
    </row>
    <row r="218" spans="1:3">
      <c r="A218" s="25" t="s">
        <v>111</v>
      </c>
      <c r="B218" s="24" t="s">
        <v>112</v>
      </c>
    </row>
    <row r="219" spans="1:3">
      <c r="A219" s="58" t="s">
        <v>113</v>
      </c>
      <c r="B219" s="53" t="s">
        <v>198</v>
      </c>
      <c r="C219" s="28"/>
    </row>
    <row r="220" spans="1:3">
      <c r="A220" s="58" t="s">
        <v>115</v>
      </c>
      <c r="B220" s="53" t="s">
        <v>296</v>
      </c>
      <c r="C220" s="28"/>
    </row>
    <row r="221" spans="1:3">
      <c r="A221" s="58" t="s">
        <v>149</v>
      </c>
      <c r="B221" s="53" t="s">
        <v>189</v>
      </c>
      <c r="C221" s="28"/>
    </row>
    <row r="222" spans="1:3">
      <c r="A222" s="58"/>
      <c r="B222" s="53"/>
    </row>
    <row r="223" spans="1:3" ht="15">
      <c r="A223" s="57" t="s">
        <v>297</v>
      </c>
      <c r="B223" s="53"/>
      <c r="C223" s="241" t="s">
        <v>71</v>
      </c>
    </row>
    <row r="224" spans="1:3">
      <c r="A224" s="25" t="s">
        <v>111</v>
      </c>
      <c r="B224" s="24" t="s">
        <v>112</v>
      </c>
    </row>
    <row r="225" spans="1:3">
      <c r="A225" s="137">
        <v>1</v>
      </c>
      <c r="B225" s="246" t="s">
        <v>298</v>
      </c>
      <c r="C225" s="28"/>
    </row>
    <row r="226" spans="1:3">
      <c r="A226" s="168">
        <v>2</v>
      </c>
      <c r="B226" s="247" t="s">
        <v>828</v>
      </c>
      <c r="C226" s="28"/>
    </row>
    <row r="227" spans="1:3">
      <c r="A227" s="137">
        <v>3</v>
      </c>
      <c r="B227" s="246" t="s">
        <v>305</v>
      </c>
      <c r="C227" s="28"/>
    </row>
    <row r="228" spans="1:3">
      <c r="A228" s="137">
        <v>4</v>
      </c>
      <c r="B228" s="246" t="s">
        <v>841</v>
      </c>
      <c r="C228" s="28"/>
    </row>
    <row r="229" spans="1:3">
      <c r="A229" s="54"/>
      <c r="B229" s="248"/>
    </row>
    <row r="230" spans="1:3" ht="15">
      <c r="A230" s="23" t="s">
        <v>299</v>
      </c>
      <c r="B230" s="52"/>
      <c r="C230" s="241" t="s">
        <v>61</v>
      </c>
    </row>
    <row r="231" spans="1:3">
      <c r="A231" s="25" t="s">
        <v>111</v>
      </c>
      <c r="B231" s="24" t="s">
        <v>112</v>
      </c>
    </row>
    <row r="232" spans="1:3">
      <c r="A232" s="156" t="s">
        <v>203</v>
      </c>
      <c r="B232" s="166" t="s">
        <v>298</v>
      </c>
      <c r="C232" s="28"/>
    </row>
    <row r="233" spans="1:3">
      <c r="A233" s="169" t="s">
        <v>205</v>
      </c>
      <c r="B233" s="164" t="s">
        <v>828</v>
      </c>
      <c r="C233" s="28"/>
    </row>
    <row r="234" spans="1:3">
      <c r="A234" s="156" t="s">
        <v>207</v>
      </c>
      <c r="B234" s="166" t="s">
        <v>288</v>
      </c>
      <c r="C234" s="28"/>
    </row>
    <row r="235" spans="1:3">
      <c r="A235" s="156" t="s">
        <v>209</v>
      </c>
      <c r="B235" s="166" t="s">
        <v>229</v>
      </c>
      <c r="C235" s="28"/>
    </row>
    <row r="236" spans="1:3">
      <c r="A236" s="156" t="s">
        <v>120</v>
      </c>
      <c r="B236" s="166" t="s">
        <v>830</v>
      </c>
      <c r="C236" s="28"/>
    </row>
    <row r="237" spans="1:3">
      <c r="A237" s="54"/>
      <c r="B237" s="52"/>
    </row>
    <row r="238" spans="1:3" ht="15">
      <c r="A238" s="57" t="s">
        <v>300</v>
      </c>
      <c r="B238" s="52"/>
      <c r="C238" s="241" t="s">
        <v>66</v>
      </c>
    </row>
    <row r="239" spans="1:3">
      <c r="A239" s="25" t="s">
        <v>111</v>
      </c>
      <c r="B239" s="24" t="s">
        <v>112</v>
      </c>
    </row>
    <row r="240" spans="1:3" ht="14.25" customHeight="1">
      <c r="A240" s="54">
        <v>1</v>
      </c>
      <c r="B240" s="59" t="s">
        <v>301</v>
      </c>
      <c r="C240" s="28"/>
    </row>
    <row r="241" spans="1:3">
      <c r="A241" s="60">
        <v>6</v>
      </c>
      <c r="B241" s="53" t="s">
        <v>302</v>
      </c>
      <c r="C241" s="28"/>
    </row>
    <row r="243" spans="1:3" ht="15">
      <c r="A243" s="61" t="s">
        <v>303</v>
      </c>
      <c r="C243" s="241" t="s">
        <v>67</v>
      </c>
    </row>
    <row r="244" spans="1:3">
      <c r="A244" s="20" t="s">
        <v>111</v>
      </c>
      <c r="B244" s="21" t="s">
        <v>112</v>
      </c>
    </row>
    <row r="245" spans="1:3">
      <c r="A245" s="157" t="s">
        <v>203</v>
      </c>
      <c r="B245" s="222" t="s">
        <v>831</v>
      </c>
      <c r="C245" s="28"/>
    </row>
    <row r="246" spans="1:3">
      <c r="A246" s="136" t="s">
        <v>205</v>
      </c>
      <c r="B246" s="135" t="s">
        <v>304</v>
      </c>
      <c r="C246" s="28"/>
    </row>
    <row r="247" spans="1:3">
      <c r="A247" s="136" t="s">
        <v>207</v>
      </c>
      <c r="B247" s="135" t="s">
        <v>305</v>
      </c>
      <c r="C247" s="28"/>
    </row>
    <row r="248" spans="1:3">
      <c r="A248" s="136" t="s">
        <v>209</v>
      </c>
      <c r="B248" s="167" t="s">
        <v>832</v>
      </c>
      <c r="C248" s="28"/>
    </row>
    <row r="249" spans="1:3">
      <c r="A249" s="136" t="s">
        <v>120</v>
      </c>
      <c r="B249" s="135" t="s">
        <v>306</v>
      </c>
      <c r="C249" s="28"/>
    </row>
    <row r="250" spans="1:3">
      <c r="A250" s="136" t="s">
        <v>212</v>
      </c>
      <c r="B250" s="135" t="s">
        <v>307</v>
      </c>
      <c r="C250" s="28"/>
    </row>
    <row r="251" spans="1:3">
      <c r="A251" s="136" t="s">
        <v>214</v>
      </c>
      <c r="B251" s="135" t="s">
        <v>308</v>
      </c>
      <c r="C251" s="28"/>
    </row>
    <row r="252" spans="1:3">
      <c r="A252" s="136" t="s">
        <v>216</v>
      </c>
      <c r="B252" s="135" t="s">
        <v>229</v>
      </c>
      <c r="C252" s="28"/>
    </row>
    <row r="253" spans="1:3">
      <c r="A253" s="136" t="s">
        <v>118</v>
      </c>
      <c r="B253" s="135" t="s">
        <v>201</v>
      </c>
      <c r="C253" s="28"/>
    </row>
    <row r="254" spans="1:3">
      <c r="A254" s="136"/>
      <c r="B254" s="135"/>
      <c r="C254" s="28"/>
    </row>
    <row r="255" spans="1:3" ht="15">
      <c r="A255" s="170" t="s">
        <v>833</v>
      </c>
      <c r="B255" s="135"/>
      <c r="C255" s="242" t="s">
        <v>68</v>
      </c>
    </row>
    <row r="256" spans="1:3">
      <c r="A256" s="20" t="s">
        <v>111</v>
      </c>
      <c r="B256" s="21" t="s">
        <v>112</v>
      </c>
    </row>
    <row r="257" spans="1:3">
      <c r="A257" s="156" t="s">
        <v>203</v>
      </c>
      <c r="B257" s="166" t="s">
        <v>834</v>
      </c>
      <c r="C257" s="28"/>
    </row>
    <row r="258" spans="1:3">
      <c r="A258" s="156" t="s">
        <v>205</v>
      </c>
      <c r="B258" s="166" t="s">
        <v>835</v>
      </c>
      <c r="C258" s="28"/>
    </row>
    <row r="259" spans="1:3">
      <c r="A259" s="156" t="s">
        <v>207</v>
      </c>
      <c r="B259" s="166" t="s">
        <v>836</v>
      </c>
      <c r="C259" s="28"/>
    </row>
    <row r="260" spans="1:3" ht="14.25" customHeight="1">
      <c r="A260" s="156" t="s">
        <v>209</v>
      </c>
      <c r="B260" s="166" t="s">
        <v>837</v>
      </c>
      <c r="C260" s="28"/>
    </row>
    <row r="261" spans="1:3">
      <c r="A261" s="156" t="s">
        <v>120</v>
      </c>
      <c r="B261" s="166" t="s">
        <v>828</v>
      </c>
      <c r="C261" s="28"/>
    </row>
    <row r="262" spans="1:3" ht="14.25" customHeight="1">
      <c r="A262" s="156" t="s">
        <v>212</v>
      </c>
      <c r="B262" s="219" t="s">
        <v>829</v>
      </c>
      <c r="C262" s="28"/>
    </row>
    <row r="263" spans="1:3">
      <c r="A263" s="156" t="s">
        <v>214</v>
      </c>
      <c r="B263" s="166" t="s">
        <v>838</v>
      </c>
      <c r="C263" s="28"/>
    </row>
    <row r="264" spans="1:3" ht="15" customHeight="1">
      <c r="A264" s="156" t="s">
        <v>216</v>
      </c>
      <c r="B264" s="166" t="s">
        <v>839</v>
      </c>
      <c r="C264" s="28"/>
    </row>
    <row r="265" spans="1:3" ht="15" customHeight="1">
      <c r="A265" s="156" t="s">
        <v>218</v>
      </c>
      <c r="B265" s="166" t="s">
        <v>840</v>
      </c>
      <c r="C265" s="28"/>
    </row>
    <row r="266" spans="1:3">
      <c r="A266" s="156"/>
      <c r="B266" s="12"/>
    </row>
    <row r="267" spans="1:3" ht="15">
      <c r="A267" s="61" t="s">
        <v>309</v>
      </c>
      <c r="C267" s="242" t="s">
        <v>69</v>
      </c>
    </row>
    <row r="268" spans="1:3">
      <c r="A268" s="20" t="s">
        <v>111</v>
      </c>
      <c r="B268" s="21" t="s">
        <v>112</v>
      </c>
    </row>
    <row r="269" spans="1:3">
      <c r="A269" s="55" t="s">
        <v>203</v>
      </c>
      <c r="B269" s="56" t="s">
        <v>310</v>
      </c>
      <c r="C269" s="28"/>
    </row>
    <row r="270" spans="1:3">
      <c r="A270" s="55" t="s">
        <v>205</v>
      </c>
      <c r="B270" s="56" t="s">
        <v>311</v>
      </c>
      <c r="C270" s="28"/>
    </row>
    <row r="271" spans="1:3">
      <c r="A271" s="55" t="s">
        <v>207</v>
      </c>
      <c r="B271" s="56" t="s">
        <v>312</v>
      </c>
      <c r="C271" s="28"/>
    </row>
    <row r="272" spans="1:3" ht="14.25" customHeight="1">
      <c r="A272" s="55" t="s">
        <v>209</v>
      </c>
      <c r="B272" s="56" t="s">
        <v>313</v>
      </c>
      <c r="C272" s="28"/>
    </row>
    <row r="273" spans="1:3">
      <c r="A273" s="55" t="s">
        <v>120</v>
      </c>
      <c r="B273" s="56" t="s">
        <v>314</v>
      </c>
      <c r="C273" s="28"/>
    </row>
    <row r="274" spans="1:3">
      <c r="A274" s="55" t="s">
        <v>212</v>
      </c>
      <c r="B274" s="56" t="s">
        <v>315</v>
      </c>
      <c r="C274" s="28"/>
    </row>
    <row r="275" spans="1:3">
      <c r="A275" s="55" t="s">
        <v>214</v>
      </c>
      <c r="B275" s="56" t="s">
        <v>316</v>
      </c>
      <c r="C275" s="28"/>
    </row>
    <row r="276" spans="1:3">
      <c r="A276" s="55" t="s">
        <v>216</v>
      </c>
      <c r="B276" s="56" t="s">
        <v>317</v>
      </c>
      <c r="C276" s="28"/>
    </row>
    <row r="278" spans="1:3" ht="15">
      <c r="A278" s="32" t="s">
        <v>318</v>
      </c>
      <c r="C278" s="242" t="s">
        <v>74</v>
      </c>
    </row>
    <row r="279" spans="1:3">
      <c r="A279" s="20" t="s">
        <v>111</v>
      </c>
      <c r="B279" s="21" t="s">
        <v>112</v>
      </c>
      <c r="C279" s="28"/>
    </row>
    <row r="280" spans="1:3">
      <c r="A280" s="62" t="s">
        <v>113</v>
      </c>
      <c r="B280" s="63" t="s">
        <v>319</v>
      </c>
      <c r="C280" s="28"/>
    </row>
    <row r="281" spans="1:3">
      <c r="A281" s="62" t="s">
        <v>115</v>
      </c>
      <c r="B281" s="64" t="s">
        <v>320</v>
      </c>
      <c r="C281" s="28"/>
    </row>
    <row r="282" spans="1:3">
      <c r="A282" s="62" t="s">
        <v>149</v>
      </c>
      <c r="B282" s="63" t="s">
        <v>321</v>
      </c>
      <c r="C282" s="28"/>
    </row>
    <row r="283" spans="1:3">
      <c r="A283" s="62" t="s">
        <v>151</v>
      </c>
      <c r="B283" s="63" t="s">
        <v>322</v>
      </c>
      <c r="C283" s="28"/>
    </row>
    <row r="284" spans="1:3">
      <c r="C284" s="28"/>
    </row>
    <row r="285" spans="1:3" ht="15">
      <c r="A285" s="36" t="s">
        <v>323</v>
      </c>
      <c r="C285" s="242" t="s">
        <v>916</v>
      </c>
    </row>
    <row r="286" spans="1:3">
      <c r="A286" s="20" t="s">
        <v>111</v>
      </c>
      <c r="B286" s="21" t="s">
        <v>112</v>
      </c>
    </row>
    <row r="287" spans="1:3">
      <c r="A287" s="55" t="s">
        <v>203</v>
      </c>
      <c r="B287" s="56" t="s">
        <v>324</v>
      </c>
      <c r="C287" s="28"/>
    </row>
    <row r="288" spans="1:3">
      <c r="A288" s="55" t="s">
        <v>205</v>
      </c>
      <c r="B288" s="56" t="s">
        <v>325</v>
      </c>
      <c r="C288" s="28"/>
    </row>
    <row r="289" spans="1:3">
      <c r="A289" s="55" t="s">
        <v>207</v>
      </c>
      <c r="B289" s="56" t="s">
        <v>326</v>
      </c>
      <c r="C289" s="28"/>
    </row>
    <row r="290" spans="1:3">
      <c r="A290" s="55" t="s">
        <v>209</v>
      </c>
      <c r="B290" s="56" t="s">
        <v>327</v>
      </c>
      <c r="C290" s="28"/>
    </row>
    <row r="291" spans="1:3">
      <c r="A291" s="55" t="s">
        <v>120</v>
      </c>
      <c r="B291" s="56" t="s">
        <v>328</v>
      </c>
      <c r="C291" s="28"/>
    </row>
    <row r="292" spans="1:3">
      <c r="A292" s="55" t="s">
        <v>212</v>
      </c>
      <c r="B292" s="56" t="s">
        <v>329</v>
      </c>
      <c r="C292" s="28"/>
    </row>
    <row r="293" spans="1:3" ht="14.25" customHeight="1">
      <c r="A293" s="55" t="s">
        <v>214</v>
      </c>
      <c r="B293" s="56" t="s">
        <v>330</v>
      </c>
      <c r="C293" s="28"/>
    </row>
    <row r="294" spans="1:3">
      <c r="A294" s="55" t="s">
        <v>118</v>
      </c>
      <c r="B294" s="56" t="s">
        <v>331</v>
      </c>
      <c r="C294" s="28"/>
    </row>
    <row r="295" spans="1:3">
      <c r="C295" s="28"/>
    </row>
    <row r="296" spans="1:3" ht="15">
      <c r="A296" s="36" t="s">
        <v>332</v>
      </c>
      <c r="C296" s="241" t="s">
        <v>917</v>
      </c>
    </row>
    <row r="297" spans="1:3">
      <c r="A297" s="20" t="s">
        <v>111</v>
      </c>
      <c r="B297" s="21" t="s">
        <v>112</v>
      </c>
    </row>
    <row r="298" spans="1:3">
      <c r="A298" s="65" t="s">
        <v>113</v>
      </c>
      <c r="B298" s="66" t="s">
        <v>333</v>
      </c>
      <c r="C298" s="28"/>
    </row>
    <row r="299" spans="1:3">
      <c r="A299" s="65" t="s">
        <v>115</v>
      </c>
      <c r="B299" s="66" t="s">
        <v>334</v>
      </c>
      <c r="C299" s="28"/>
    </row>
    <row r="300" spans="1:3">
      <c r="A300" s="67"/>
      <c r="C300" s="28"/>
    </row>
    <row r="301" spans="1:3" ht="15">
      <c r="A301" s="36" t="s">
        <v>335</v>
      </c>
      <c r="C301" s="241" t="s">
        <v>84</v>
      </c>
    </row>
    <row r="302" spans="1:3">
      <c r="A302" s="20" t="s">
        <v>111</v>
      </c>
      <c r="B302" s="21" t="s">
        <v>112</v>
      </c>
    </row>
    <row r="303" spans="1:3">
      <c r="A303" s="55" t="s">
        <v>207</v>
      </c>
      <c r="B303" s="63" t="s">
        <v>336</v>
      </c>
      <c r="C303" s="28"/>
    </row>
    <row r="304" spans="1:3">
      <c r="A304" s="55" t="s">
        <v>209</v>
      </c>
      <c r="B304" s="63" t="s">
        <v>337</v>
      </c>
      <c r="C304" s="28"/>
    </row>
    <row r="305" spans="1:3">
      <c r="A305" s="55" t="s">
        <v>120</v>
      </c>
      <c r="B305" s="63" t="s">
        <v>338</v>
      </c>
      <c r="C305" s="28"/>
    </row>
    <row r="306" spans="1:3">
      <c r="A306" s="55" t="s">
        <v>212</v>
      </c>
      <c r="B306" s="63" t="s">
        <v>339</v>
      </c>
      <c r="C306" s="28"/>
    </row>
    <row r="307" spans="1:3">
      <c r="A307" s="55" t="s">
        <v>214</v>
      </c>
      <c r="B307" s="63" t="s">
        <v>340</v>
      </c>
      <c r="C307" s="28"/>
    </row>
    <row r="308" spans="1:3">
      <c r="A308" s="55" t="s">
        <v>216</v>
      </c>
      <c r="B308" s="63" t="s">
        <v>341</v>
      </c>
      <c r="C308" s="28"/>
    </row>
    <row r="309" spans="1:3" ht="14.25" customHeight="1">
      <c r="A309" s="55" t="s">
        <v>218</v>
      </c>
      <c r="B309" s="63" t="s">
        <v>342</v>
      </c>
      <c r="C309" s="28"/>
    </row>
    <row r="310" spans="1:3">
      <c r="C310" s="28"/>
    </row>
  </sheetData>
  <hyperlinks>
    <hyperlink ref="C5" location="'Diseño'!$B$7" display="NIVEL"/>
    <hyperlink ref="C10" location="'Diseño'!$B$9" display="EDAD1"/>
    <hyperlink ref="C27" location="'Diseño'!$B$10" display="RELPP1"/>
    <hyperlink ref="C39" location="'Diseño'!$B$11" display="SEXO1"/>
    <hyperlink ref="C44" location="'Diseño'!$B$16" display="ECIV1"/>
    <hyperlink ref="C51" location="'Diseño'!$B$19" display="NAC1"/>
    <hyperlink ref="C57" location="'Diseño'!$B$22" display="NFORMA"/>
    <hyperlink ref="C67" location="'Diseño'!$B$25" display="CURSR *** (1 veces más)"/>
    <hyperlink ref="C73" location="'Diseño'!$B$26" display="NCURSR"/>
    <hyperlink ref="C81" location="'Diseño'!$B$28" display="OBJFORM"/>
    <hyperlink ref="C87" location="'Diseño'!$B$30" display="TRAREM *** (10 veces más)"/>
    <hyperlink ref="C92" location="'Diseño'!$B$90" display="TRAANT"/>
    <hyperlink ref="C98" location="'Diseño'!$B$33" display="RZNOTB"/>
    <hyperlink ref="C117" location="'Diseño'!$B$34" display="VINCUL"/>
    <hyperlink ref="C128" location="'Diseño'!$B$35" display="NUEVEM"/>
    <hyperlink ref="C134" location="'Diseño'!$B$36" display="OCUP1 *** (2 veces más)"/>
    <hyperlink ref="C147" location="'Diseño'!$B$37" display="ACT1 *** (2 veces más)"/>
    <hyperlink ref="C160" location="'Diseño'!$B$38" display="SITU *** (2 veces más)"/>
    <hyperlink ref="C170" location="'Diseño'!$B$39" display="SP"/>
    <hyperlink ref="C179" location="'Diseño'!$B$40" display="DUCON1"/>
    <hyperlink ref="C184" location="'Diseño'!$B$41" display="DUCON2"/>
    <hyperlink ref="C189" location="'Diseño'!$B$42" display="DUCON3"/>
    <hyperlink ref="C201" location="'Diseño'!$B$49" display="PARCO1"/>
    <hyperlink ref="C206" location="'Diseño'!$B$50" display="PARCO2"/>
    <hyperlink ref="C217" location="'Diseño'!$B$63" display="MASHOR"/>
    <hyperlink ref="C223" location="'Diseño'!$B$75" display="RZNDIS"/>
    <hyperlink ref="C230" location="'Diseño'!$B$65" display="RZNDISH"/>
    <hyperlink ref="C238" location="'Diseño'!$B$70" display="FOBACT"/>
    <hyperlink ref="C243" location="'Diseño'!$B$71" display="NBUSCA"/>
    <hyperlink ref="C255" location="'Diseño'!$B$72" display="RZULT"/>
    <hyperlink ref="C267" location="'Diseño'!$B$73" display="ITBU"/>
    <hyperlink ref="C278" location="'Diseño'!$B$81" display="OFEMP"/>
    <hyperlink ref="C285" location="'Diseño'!$B$82" display="SIDI1 *** (2 veces más)"/>
    <hyperlink ref="C296" location="'Diseño'!$B$85" display="SIDAC1 *** (1 veces más)"/>
    <hyperlink ref="C301" location="'Diseño'!$B$91" display="AOI"/>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2"/>
  <sheetViews>
    <sheetView workbookViewId="0">
      <selection sqref="A1:J1"/>
    </sheetView>
  </sheetViews>
  <sheetFormatPr baseColWidth="10" defaultColWidth="12.5703125" defaultRowHeight="14.25"/>
  <cols>
    <col min="1" max="1" width="12.5703125" style="68"/>
    <col min="2" max="2" width="24.7109375" style="69" customWidth="1"/>
    <col min="3" max="3" width="25.7109375" style="69" customWidth="1"/>
    <col min="4" max="16384" width="12.5703125" style="69"/>
  </cols>
  <sheetData>
    <row r="3" spans="1:3" ht="14.25" customHeight="1"/>
    <row r="4" spans="1:3">
      <c r="C4" s="243" t="s">
        <v>910</v>
      </c>
    </row>
    <row r="5" spans="1:3" ht="17.25" customHeight="1">
      <c r="A5" s="70" t="s">
        <v>343</v>
      </c>
      <c r="B5" s="71"/>
      <c r="C5" s="241" t="s">
        <v>1</v>
      </c>
    </row>
    <row r="6" spans="1:3">
      <c r="A6" s="72" t="s">
        <v>344</v>
      </c>
      <c r="B6" s="72" t="s">
        <v>112</v>
      </c>
    </row>
    <row r="7" spans="1:3" ht="12" customHeight="1">
      <c r="A7" s="73" t="s">
        <v>203</v>
      </c>
      <c r="B7" s="71" t="s">
        <v>345</v>
      </c>
      <c r="C7" s="74"/>
    </row>
    <row r="8" spans="1:3" ht="12" customHeight="1">
      <c r="A8" s="73" t="s">
        <v>205</v>
      </c>
      <c r="B8" s="71" t="s">
        <v>346</v>
      </c>
      <c r="C8" s="74"/>
    </row>
    <row r="9" spans="1:3" ht="12" customHeight="1">
      <c r="A9" s="73" t="s">
        <v>207</v>
      </c>
      <c r="B9" s="75" t="s">
        <v>347</v>
      </c>
      <c r="C9" s="74"/>
    </row>
    <row r="10" spans="1:3" ht="12" customHeight="1">
      <c r="A10" s="73" t="s">
        <v>209</v>
      </c>
      <c r="B10" s="75" t="s">
        <v>348</v>
      </c>
      <c r="C10" s="74"/>
    </row>
    <row r="11" spans="1:3" ht="12" customHeight="1">
      <c r="A11" s="73" t="s">
        <v>120</v>
      </c>
      <c r="B11" s="76" t="s">
        <v>349</v>
      </c>
      <c r="C11" s="74"/>
    </row>
    <row r="12" spans="1:3" ht="12" customHeight="1">
      <c r="A12" s="73" t="s">
        <v>212</v>
      </c>
      <c r="B12" s="76" t="s">
        <v>350</v>
      </c>
      <c r="C12" s="74"/>
    </row>
    <row r="13" spans="1:3" ht="12" customHeight="1">
      <c r="A13" s="73" t="s">
        <v>214</v>
      </c>
      <c r="B13" s="76" t="s">
        <v>351</v>
      </c>
      <c r="C13" s="74"/>
    </row>
    <row r="14" spans="1:3" ht="12" customHeight="1">
      <c r="A14" s="73" t="s">
        <v>216</v>
      </c>
      <c r="B14" s="75" t="s">
        <v>352</v>
      </c>
      <c r="C14" s="74"/>
    </row>
    <row r="15" spans="1:3" ht="12" customHeight="1">
      <c r="A15" s="73" t="s">
        <v>218</v>
      </c>
      <c r="B15" s="76" t="s">
        <v>353</v>
      </c>
      <c r="C15" s="74"/>
    </row>
    <row r="16" spans="1:3" ht="12" customHeight="1">
      <c r="A16" s="73" t="s">
        <v>122</v>
      </c>
      <c r="B16" s="75" t="s">
        <v>354</v>
      </c>
      <c r="C16" s="74"/>
    </row>
    <row r="17" spans="1:3" ht="12" customHeight="1">
      <c r="A17" s="73" t="s">
        <v>221</v>
      </c>
      <c r="B17" s="76" t="s">
        <v>355</v>
      </c>
      <c r="C17" s="74"/>
    </row>
    <row r="18" spans="1:3" ht="12" customHeight="1">
      <c r="A18" s="73" t="s">
        <v>223</v>
      </c>
      <c r="B18" s="76" t="s">
        <v>356</v>
      </c>
      <c r="C18" s="74"/>
    </row>
    <row r="19" spans="1:3" ht="12" customHeight="1">
      <c r="A19" s="73" t="s">
        <v>225</v>
      </c>
      <c r="B19" s="75" t="s">
        <v>357</v>
      </c>
      <c r="C19" s="74"/>
    </row>
    <row r="20" spans="1:3" ht="12" customHeight="1">
      <c r="A20" s="73" t="s">
        <v>226</v>
      </c>
      <c r="B20" s="75" t="s">
        <v>358</v>
      </c>
      <c r="C20" s="74"/>
    </row>
    <row r="21" spans="1:3" ht="12" customHeight="1">
      <c r="A21" s="73" t="s">
        <v>228</v>
      </c>
      <c r="B21" s="75" t="s">
        <v>359</v>
      </c>
      <c r="C21" s="74"/>
    </row>
    <row r="22" spans="1:3" ht="12" customHeight="1">
      <c r="A22" s="73" t="s">
        <v>124</v>
      </c>
      <c r="B22" s="76" t="s">
        <v>360</v>
      </c>
      <c r="C22" s="74"/>
    </row>
    <row r="23" spans="1:3" ht="12" customHeight="1">
      <c r="A23" s="73" t="s">
        <v>292</v>
      </c>
      <c r="B23" s="77" t="s">
        <v>361</v>
      </c>
      <c r="C23" s="74"/>
    </row>
    <row r="24" spans="1:3" ht="12" customHeight="1">
      <c r="A24" s="73" t="s">
        <v>362</v>
      </c>
      <c r="B24" s="77" t="s">
        <v>363</v>
      </c>
      <c r="C24" s="74"/>
    </row>
    <row r="25" spans="1:3" ht="12" customHeight="1">
      <c r="A25" s="73" t="s">
        <v>364</v>
      </c>
      <c r="B25" s="78" t="s">
        <v>365</v>
      </c>
      <c r="C25" s="74"/>
    </row>
    <row r="27" spans="1:3" ht="14.25" customHeight="1">
      <c r="A27" s="79" t="s">
        <v>366</v>
      </c>
      <c r="C27" s="241" t="s">
        <v>918</v>
      </c>
    </row>
    <row r="28" spans="1:3">
      <c r="A28" s="72" t="s">
        <v>344</v>
      </c>
      <c r="B28" s="72" t="s">
        <v>112</v>
      </c>
    </row>
    <row r="29" spans="1:3" ht="12.75" customHeight="1">
      <c r="A29" s="73" t="s">
        <v>203</v>
      </c>
      <c r="B29" s="80" t="s">
        <v>367</v>
      </c>
      <c r="C29" s="74"/>
    </row>
    <row r="30" spans="1:3" ht="12.75" customHeight="1">
      <c r="A30" s="73" t="s">
        <v>205</v>
      </c>
      <c r="B30" s="80" t="s">
        <v>368</v>
      </c>
      <c r="C30" s="74"/>
    </row>
    <row r="31" spans="1:3" ht="12.75" customHeight="1">
      <c r="A31" s="73" t="s">
        <v>207</v>
      </c>
      <c r="B31" s="80" t="s">
        <v>369</v>
      </c>
      <c r="C31" s="74"/>
    </row>
    <row r="32" spans="1:3" ht="12.75" customHeight="1">
      <c r="A32" s="73" t="s">
        <v>209</v>
      </c>
      <c r="B32" s="80" t="s">
        <v>370</v>
      </c>
      <c r="C32" s="74"/>
    </row>
    <row r="33" spans="1:3" ht="12.75" customHeight="1">
      <c r="A33" s="73" t="s">
        <v>120</v>
      </c>
      <c r="B33" s="80" t="s">
        <v>371</v>
      </c>
      <c r="C33" s="74"/>
    </row>
    <row r="34" spans="1:3" ht="12.75" customHeight="1">
      <c r="A34" s="73" t="s">
        <v>212</v>
      </c>
      <c r="B34" s="80" t="s">
        <v>372</v>
      </c>
      <c r="C34" s="74"/>
    </row>
    <row r="35" spans="1:3" ht="12.75" customHeight="1">
      <c r="A35" s="73" t="s">
        <v>214</v>
      </c>
      <c r="B35" s="80" t="s">
        <v>348</v>
      </c>
      <c r="C35" s="74"/>
    </row>
    <row r="36" spans="1:3" ht="12.75" customHeight="1">
      <c r="A36" s="73" t="s">
        <v>216</v>
      </c>
      <c r="B36" s="80" t="s">
        <v>373</v>
      </c>
      <c r="C36" s="74"/>
    </row>
    <row r="37" spans="1:3" ht="12.75" customHeight="1">
      <c r="A37" s="73" t="s">
        <v>218</v>
      </c>
      <c r="B37" s="80" t="s">
        <v>374</v>
      </c>
      <c r="C37" s="74"/>
    </row>
    <row r="38" spans="1:3" ht="12.75" customHeight="1">
      <c r="A38" s="73" t="s">
        <v>122</v>
      </c>
      <c r="B38" s="80" t="s">
        <v>375</v>
      </c>
      <c r="C38" s="74"/>
    </row>
    <row r="39" spans="1:3" ht="12.75" customHeight="1">
      <c r="A39" s="73" t="s">
        <v>221</v>
      </c>
      <c r="B39" s="80" t="s">
        <v>376</v>
      </c>
      <c r="C39" s="74"/>
    </row>
    <row r="40" spans="1:3" ht="12.75" customHeight="1">
      <c r="A40" s="73" t="s">
        <v>223</v>
      </c>
      <c r="B40" s="80" t="s">
        <v>377</v>
      </c>
      <c r="C40" s="74"/>
    </row>
    <row r="41" spans="1:3" ht="12.75" customHeight="1">
      <c r="A41" s="73" t="s">
        <v>225</v>
      </c>
      <c r="B41" s="80" t="s">
        <v>378</v>
      </c>
      <c r="C41" s="74"/>
    </row>
    <row r="42" spans="1:3" ht="12.75" customHeight="1">
      <c r="A42" s="73" t="s">
        <v>226</v>
      </c>
      <c r="B42" s="80" t="s">
        <v>379</v>
      </c>
      <c r="C42" s="74"/>
    </row>
    <row r="43" spans="1:3" ht="12.75" customHeight="1">
      <c r="A43" s="73" t="s">
        <v>228</v>
      </c>
      <c r="B43" s="80" t="s">
        <v>380</v>
      </c>
      <c r="C43" s="74"/>
    </row>
    <row r="44" spans="1:3" ht="12.75" customHeight="1">
      <c r="A44" s="73" t="s">
        <v>124</v>
      </c>
      <c r="B44" s="80" t="s">
        <v>381</v>
      </c>
      <c r="C44" s="74"/>
    </row>
    <row r="45" spans="1:3" ht="12.75" customHeight="1">
      <c r="A45" s="73" t="s">
        <v>292</v>
      </c>
      <c r="B45" s="80" t="s">
        <v>382</v>
      </c>
      <c r="C45" s="74"/>
    </row>
    <row r="46" spans="1:3" ht="12.75" customHeight="1">
      <c r="A46" s="73" t="s">
        <v>293</v>
      </c>
      <c r="B46" s="80" t="s">
        <v>383</v>
      </c>
      <c r="C46" s="74"/>
    </row>
    <row r="47" spans="1:3" ht="12.75" customHeight="1">
      <c r="A47" s="73" t="s">
        <v>294</v>
      </c>
      <c r="B47" s="80" t="s">
        <v>384</v>
      </c>
      <c r="C47" s="74"/>
    </row>
    <row r="48" spans="1:3" ht="12.75" customHeight="1">
      <c r="A48" s="73" t="s">
        <v>126</v>
      </c>
      <c r="B48" s="80" t="s">
        <v>385</v>
      </c>
      <c r="C48" s="74"/>
    </row>
    <row r="49" spans="1:3" ht="12.75" customHeight="1">
      <c r="A49" s="73" t="s">
        <v>386</v>
      </c>
      <c r="B49" s="80" t="s">
        <v>387</v>
      </c>
      <c r="C49" s="74"/>
    </row>
    <row r="50" spans="1:3" ht="12.75" customHeight="1">
      <c r="A50" s="73" t="s">
        <v>388</v>
      </c>
      <c r="B50" s="80" t="s">
        <v>389</v>
      </c>
      <c r="C50" s="74"/>
    </row>
    <row r="51" spans="1:3" ht="12.75" customHeight="1">
      <c r="A51" s="73" t="s">
        <v>390</v>
      </c>
      <c r="B51" s="80" t="s">
        <v>391</v>
      </c>
      <c r="C51" s="74"/>
    </row>
    <row r="52" spans="1:3" ht="12.75" customHeight="1">
      <c r="A52" s="73" t="s">
        <v>392</v>
      </c>
      <c r="B52" s="80" t="s">
        <v>393</v>
      </c>
      <c r="C52" s="74"/>
    </row>
    <row r="53" spans="1:3" ht="12.75" customHeight="1">
      <c r="A53" s="73" t="s">
        <v>128</v>
      </c>
      <c r="B53" s="80" t="s">
        <v>394</v>
      </c>
      <c r="C53" s="74"/>
    </row>
    <row r="54" spans="1:3" ht="12.75" customHeight="1">
      <c r="A54" s="73" t="s">
        <v>395</v>
      </c>
      <c r="B54" s="80" t="s">
        <v>361</v>
      </c>
      <c r="C54" s="74"/>
    </row>
    <row r="55" spans="1:3" ht="12.75" customHeight="1">
      <c r="A55" s="73" t="s">
        <v>396</v>
      </c>
      <c r="B55" s="80" t="s">
        <v>397</v>
      </c>
      <c r="C55" s="74"/>
    </row>
    <row r="56" spans="1:3" ht="12.75" customHeight="1">
      <c r="A56" s="73" t="s">
        <v>398</v>
      </c>
      <c r="B56" s="80" t="s">
        <v>399</v>
      </c>
      <c r="C56" s="74"/>
    </row>
    <row r="57" spans="1:3" ht="12.75" customHeight="1">
      <c r="A57" s="73" t="s">
        <v>400</v>
      </c>
      <c r="B57" s="80" t="s">
        <v>401</v>
      </c>
      <c r="C57" s="74"/>
    </row>
    <row r="58" spans="1:3" ht="12.75" customHeight="1">
      <c r="A58" s="73" t="s">
        <v>130</v>
      </c>
      <c r="B58" s="80" t="s">
        <v>402</v>
      </c>
      <c r="C58" s="74"/>
    </row>
    <row r="59" spans="1:3" ht="12.75" customHeight="1">
      <c r="A59" s="73" t="s">
        <v>403</v>
      </c>
      <c r="B59" s="80" t="s">
        <v>404</v>
      </c>
      <c r="C59" s="74"/>
    </row>
    <row r="60" spans="1:3" ht="12.75" customHeight="1">
      <c r="A60" s="73" t="s">
        <v>405</v>
      </c>
      <c r="B60" s="80" t="s">
        <v>406</v>
      </c>
      <c r="C60" s="74"/>
    </row>
    <row r="61" spans="1:3" ht="12.75" customHeight="1">
      <c r="A61" s="73" t="s">
        <v>407</v>
      </c>
      <c r="B61" s="80" t="s">
        <v>408</v>
      </c>
      <c r="C61" s="74"/>
    </row>
    <row r="62" spans="1:3" ht="12.75" customHeight="1">
      <c r="A62" s="73" t="s">
        <v>409</v>
      </c>
      <c r="B62" s="80" t="s">
        <v>410</v>
      </c>
      <c r="C62" s="74"/>
    </row>
    <row r="63" spans="1:3" ht="12.75" customHeight="1">
      <c r="A63" s="73" t="s">
        <v>132</v>
      </c>
      <c r="B63" s="80" t="s">
        <v>411</v>
      </c>
      <c r="C63" s="74"/>
    </row>
    <row r="64" spans="1:3" ht="12.75" customHeight="1">
      <c r="A64" s="73" t="s">
        <v>412</v>
      </c>
      <c r="B64" s="80" t="s">
        <v>413</v>
      </c>
      <c r="C64" s="74"/>
    </row>
    <row r="65" spans="1:3" ht="12.75" customHeight="1">
      <c r="A65" s="73" t="s">
        <v>414</v>
      </c>
      <c r="B65" s="80" t="s">
        <v>415</v>
      </c>
      <c r="C65" s="74"/>
    </row>
    <row r="66" spans="1:3" ht="12.75" customHeight="1">
      <c r="A66" s="73" t="s">
        <v>416</v>
      </c>
      <c r="B66" s="80" t="s">
        <v>417</v>
      </c>
      <c r="C66" s="74"/>
    </row>
    <row r="67" spans="1:3" ht="12.75" customHeight="1">
      <c r="A67" s="73" t="s">
        <v>418</v>
      </c>
      <c r="B67" s="80" t="s">
        <v>350</v>
      </c>
      <c r="C67" s="74"/>
    </row>
    <row r="68" spans="1:3" ht="12.75" customHeight="1">
      <c r="A68" s="73" t="s">
        <v>134</v>
      </c>
      <c r="B68" s="80" t="s">
        <v>419</v>
      </c>
      <c r="C68" s="74"/>
    </row>
    <row r="69" spans="1:3" ht="12.75" customHeight="1">
      <c r="A69" s="73" t="s">
        <v>420</v>
      </c>
      <c r="B69" s="80" t="s">
        <v>421</v>
      </c>
      <c r="C69" s="74"/>
    </row>
    <row r="70" spans="1:3" ht="12.75" customHeight="1">
      <c r="A70" s="73" t="s">
        <v>422</v>
      </c>
      <c r="B70" s="80" t="s">
        <v>423</v>
      </c>
      <c r="C70" s="74"/>
    </row>
    <row r="71" spans="1:3" ht="12.75" customHeight="1">
      <c r="A71" s="73" t="s">
        <v>424</v>
      </c>
      <c r="B71" s="80" t="s">
        <v>425</v>
      </c>
      <c r="C71" s="74"/>
    </row>
    <row r="72" spans="1:3" ht="12.75" customHeight="1">
      <c r="A72" s="73" t="s">
        <v>426</v>
      </c>
      <c r="B72" s="80" t="s">
        <v>427</v>
      </c>
      <c r="C72" s="74"/>
    </row>
    <row r="73" spans="1:3" ht="12.75" customHeight="1">
      <c r="A73" s="73" t="s">
        <v>136</v>
      </c>
      <c r="B73" s="80" t="s">
        <v>428</v>
      </c>
      <c r="C73" s="74"/>
    </row>
    <row r="74" spans="1:3" ht="12.75" customHeight="1">
      <c r="A74" s="73" t="s">
        <v>429</v>
      </c>
      <c r="B74" s="80" t="s">
        <v>430</v>
      </c>
      <c r="C74" s="74"/>
    </row>
    <row r="75" spans="1:3" ht="12.75" customHeight="1">
      <c r="A75" s="73" t="s">
        <v>431</v>
      </c>
      <c r="B75" s="80" t="s">
        <v>432</v>
      </c>
      <c r="C75" s="74"/>
    </row>
    <row r="76" spans="1:3" ht="12.75" customHeight="1">
      <c r="A76" s="73" t="s">
        <v>433</v>
      </c>
      <c r="B76" s="80" t="s">
        <v>434</v>
      </c>
      <c r="C76" s="74"/>
    </row>
    <row r="77" spans="1:3" ht="12.75" customHeight="1">
      <c r="A77" s="73" t="s">
        <v>435</v>
      </c>
      <c r="B77" s="80" t="s">
        <v>436</v>
      </c>
      <c r="C77" s="74"/>
    </row>
    <row r="78" spans="1:3" ht="12.75" customHeight="1">
      <c r="A78" s="73" t="s">
        <v>138</v>
      </c>
      <c r="B78" s="80" t="s">
        <v>437</v>
      </c>
      <c r="C78" s="74"/>
    </row>
    <row r="79" spans="1:3" ht="12.75" customHeight="1">
      <c r="A79" s="73" t="s">
        <v>362</v>
      </c>
      <c r="B79" s="80" t="s">
        <v>363</v>
      </c>
      <c r="C79" s="74"/>
    </row>
    <row r="80" spans="1:3" ht="12.75" customHeight="1">
      <c r="A80" s="73" t="s">
        <v>364</v>
      </c>
      <c r="B80" s="80" t="s">
        <v>365</v>
      </c>
      <c r="C80" s="74"/>
    </row>
    <row r="81" spans="1:2" ht="14.25" customHeight="1">
      <c r="A81" s="81"/>
      <c r="B81" s="82"/>
    </row>
    <row r="82" spans="1:2">
      <c r="A82" s="81"/>
      <c r="B82" s="82"/>
    </row>
  </sheetData>
  <hyperlinks>
    <hyperlink ref="C5" location="'Diseño'!$B$4" display="CCAA"/>
    <hyperlink ref="C27" location="'Diseño'!$B$5" display="PROV *** (2 veces má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zoomScaleNormal="100" workbookViewId="0">
      <selection activeCell="C18" sqref="C18"/>
    </sheetView>
  </sheetViews>
  <sheetFormatPr baseColWidth="10" defaultColWidth="11.42578125" defaultRowHeight="14.25"/>
  <cols>
    <col min="1" max="1" width="11.42578125" style="22"/>
    <col min="2" max="2" width="42" style="22" customWidth="1"/>
    <col min="3" max="3" width="25.7109375" style="22" customWidth="1"/>
    <col min="4" max="16384" width="11.42578125" style="22"/>
  </cols>
  <sheetData>
    <row r="1" spans="1:3">
      <c r="A1" s="21"/>
      <c r="B1" s="21"/>
    </row>
    <row r="2" spans="1:3">
      <c r="A2" s="21"/>
      <c r="B2" s="21"/>
    </row>
    <row r="3" spans="1:3" ht="14.25" customHeight="1">
      <c r="A3" s="35"/>
      <c r="B3" s="35"/>
    </row>
    <row r="4" spans="1:3">
      <c r="A4" s="35"/>
      <c r="B4" s="35"/>
      <c r="C4" s="240" t="s">
        <v>910</v>
      </c>
    </row>
    <row r="5" spans="1:3" ht="15">
      <c r="A5" s="83" t="s">
        <v>438</v>
      </c>
      <c r="B5" s="35"/>
      <c r="C5" s="241" t="s">
        <v>20</v>
      </c>
    </row>
    <row r="6" spans="1:3">
      <c r="A6" s="35" t="s">
        <v>111</v>
      </c>
      <c r="B6" s="35" t="s">
        <v>112</v>
      </c>
    </row>
    <row r="7" spans="1:3">
      <c r="A7" s="84" t="s">
        <v>439</v>
      </c>
      <c r="B7" s="35" t="s">
        <v>440</v>
      </c>
      <c r="C7" s="28"/>
    </row>
    <row r="8" spans="1:3">
      <c r="A8" s="84" t="s">
        <v>441</v>
      </c>
      <c r="B8" s="35" t="s">
        <v>442</v>
      </c>
      <c r="C8" s="28"/>
    </row>
    <row r="9" spans="1:3">
      <c r="A9" s="84" t="s">
        <v>443</v>
      </c>
      <c r="B9" s="35" t="s">
        <v>444</v>
      </c>
      <c r="C9" s="28"/>
    </row>
    <row r="10" spans="1:3">
      <c r="A10" s="84" t="s">
        <v>445</v>
      </c>
      <c r="B10" s="35" t="s">
        <v>446</v>
      </c>
      <c r="C10" s="28"/>
    </row>
    <row r="11" spans="1:3">
      <c r="A11" s="84" t="s">
        <v>447</v>
      </c>
      <c r="B11" s="35" t="s">
        <v>448</v>
      </c>
      <c r="C11" s="28"/>
    </row>
    <row r="12" spans="1:3">
      <c r="A12" s="84" t="s">
        <v>449</v>
      </c>
      <c r="B12" s="35" t="s">
        <v>450</v>
      </c>
      <c r="C12" s="28"/>
    </row>
    <row r="13" spans="1:3">
      <c r="A13" s="84" t="s">
        <v>451</v>
      </c>
      <c r="B13" s="35" t="s">
        <v>452</v>
      </c>
      <c r="C13" s="28"/>
    </row>
    <row r="14" spans="1:3">
      <c r="A14" s="84" t="s">
        <v>453</v>
      </c>
      <c r="B14" s="35" t="s">
        <v>454</v>
      </c>
      <c r="C14" s="28"/>
    </row>
    <row r="15" spans="1:3">
      <c r="A15" s="84" t="s">
        <v>455</v>
      </c>
      <c r="B15" s="35" t="s">
        <v>456</v>
      </c>
      <c r="C15" s="28"/>
    </row>
    <row r="16" spans="1:3">
      <c r="A16" s="84" t="s">
        <v>457</v>
      </c>
      <c r="B16" s="35" t="s">
        <v>458</v>
      </c>
      <c r="C16" s="28"/>
    </row>
    <row r="17" spans="1:3">
      <c r="A17" s="84" t="s">
        <v>459</v>
      </c>
      <c r="B17" s="35" t="s">
        <v>460</v>
      </c>
      <c r="C17" s="28"/>
    </row>
    <row r="18" spans="1:3">
      <c r="A18" s="84" t="s">
        <v>461</v>
      </c>
      <c r="B18" s="35" t="s">
        <v>462</v>
      </c>
      <c r="C18" s="28"/>
    </row>
    <row r="19" spans="1:3">
      <c r="A19" s="85" t="s">
        <v>463</v>
      </c>
      <c r="B19" s="35" t="s">
        <v>464</v>
      </c>
      <c r="C19" s="28"/>
    </row>
    <row r="20" spans="1:3">
      <c r="A20" s="85"/>
      <c r="B20" s="35"/>
    </row>
    <row r="21" spans="1:3" ht="15">
      <c r="A21" s="83" t="s">
        <v>465</v>
      </c>
      <c r="B21" s="35"/>
      <c r="C21" s="241" t="s">
        <v>17</v>
      </c>
    </row>
    <row r="22" spans="1:3">
      <c r="A22" s="35" t="s">
        <v>111</v>
      </c>
      <c r="B22" s="35" t="s">
        <v>112</v>
      </c>
    </row>
    <row r="23" spans="1:3">
      <c r="A23" s="84" t="s">
        <v>439</v>
      </c>
      <c r="B23" s="35" t="s">
        <v>440</v>
      </c>
      <c r="C23" s="28"/>
    </row>
    <row r="24" spans="1:3">
      <c r="A24" s="84" t="s">
        <v>441</v>
      </c>
      <c r="B24" s="35" t="s">
        <v>442</v>
      </c>
      <c r="C24" s="28"/>
    </row>
    <row r="25" spans="1:3">
      <c r="A25" s="84" t="s">
        <v>443</v>
      </c>
      <c r="B25" s="35" t="s">
        <v>444</v>
      </c>
      <c r="C25" s="28"/>
    </row>
    <row r="26" spans="1:3">
      <c r="A26" s="84" t="s">
        <v>445</v>
      </c>
      <c r="B26" s="35" t="s">
        <v>446</v>
      </c>
      <c r="C26" s="28"/>
    </row>
    <row r="27" spans="1:3">
      <c r="A27" s="84" t="s">
        <v>447</v>
      </c>
      <c r="B27" s="35" t="s">
        <v>448</v>
      </c>
      <c r="C27" s="28"/>
    </row>
    <row r="28" spans="1:3">
      <c r="A28" s="84" t="s">
        <v>449</v>
      </c>
      <c r="B28" s="35" t="s">
        <v>450</v>
      </c>
      <c r="C28" s="28"/>
    </row>
    <row r="29" spans="1:3">
      <c r="A29" s="84" t="s">
        <v>451</v>
      </c>
      <c r="B29" s="35" t="s">
        <v>452</v>
      </c>
      <c r="C29" s="28"/>
    </row>
    <row r="30" spans="1:3">
      <c r="A30" s="84" t="s">
        <v>453</v>
      </c>
      <c r="B30" s="35" t="s">
        <v>454</v>
      </c>
      <c r="C30" s="28"/>
    </row>
    <row r="31" spans="1:3">
      <c r="A31" s="84" t="s">
        <v>455</v>
      </c>
      <c r="B31" s="35" t="s">
        <v>456</v>
      </c>
      <c r="C31" s="28"/>
    </row>
    <row r="32" spans="1:3">
      <c r="A32" s="84" t="s">
        <v>457</v>
      </c>
      <c r="B32" s="35" t="s">
        <v>458</v>
      </c>
      <c r="C32" s="28"/>
    </row>
    <row r="33" spans="1:3">
      <c r="A33" s="84" t="s">
        <v>459</v>
      </c>
      <c r="B33" s="35" t="s">
        <v>460</v>
      </c>
      <c r="C33" s="28"/>
    </row>
    <row r="34" spans="1:3">
      <c r="A34" s="84" t="s">
        <v>461</v>
      </c>
      <c r="B34" s="35" t="s">
        <v>462</v>
      </c>
      <c r="C34" s="28"/>
    </row>
    <row r="35" spans="1:3">
      <c r="A35" s="35"/>
      <c r="B35" s="35"/>
    </row>
    <row r="36" spans="1:3" ht="15">
      <c r="A36" s="86" t="s">
        <v>466</v>
      </c>
      <c r="B36" s="87"/>
      <c r="C36" s="241" t="s">
        <v>45</v>
      </c>
    </row>
    <row r="37" spans="1:3">
      <c r="A37" s="88" t="s">
        <v>111</v>
      </c>
      <c r="B37" s="35" t="s">
        <v>112</v>
      </c>
    </row>
    <row r="38" spans="1:3">
      <c r="A38" s="88">
        <v>115</v>
      </c>
      <c r="B38" s="35" t="s">
        <v>467</v>
      </c>
      <c r="C38" s="28"/>
    </row>
    <row r="39" spans="1:3">
      <c r="A39" s="88">
        <v>125</v>
      </c>
      <c r="B39" s="35" t="s">
        <v>468</v>
      </c>
      <c r="C39" s="28"/>
    </row>
    <row r="40" spans="1:3">
      <c r="A40" s="88">
        <v>128</v>
      </c>
      <c r="B40" s="35" t="s">
        <v>469</v>
      </c>
      <c r="C40" s="28"/>
    </row>
    <row r="41" spans="1:3">
      <c r="A41" s="88">
        <v>100</v>
      </c>
      <c r="B41" s="35" t="s">
        <v>470</v>
      </c>
      <c r="C41" s="28"/>
    </row>
    <row r="42" spans="1:3">
      <c r="A42" s="88">
        <v>200</v>
      </c>
      <c r="B42" s="35" t="s">
        <v>471</v>
      </c>
      <c r="C42" s="28"/>
    </row>
    <row r="43" spans="1:3">
      <c r="A43" s="88">
        <v>300</v>
      </c>
      <c r="B43" s="35" t="s">
        <v>472</v>
      </c>
      <c r="C43" s="28"/>
    </row>
    <row r="44" spans="1:3">
      <c r="A44" s="88">
        <v>310</v>
      </c>
      <c r="B44" s="35" t="s">
        <v>473</v>
      </c>
      <c r="C44" s="28"/>
    </row>
    <row r="45" spans="1:3">
      <c r="A45" s="88">
        <v>350</v>
      </c>
      <c r="B45" s="35" t="s">
        <v>474</v>
      </c>
      <c r="C45" s="28"/>
    </row>
    <row r="46" spans="1:3">
      <c r="A46" s="88">
        <v>400</v>
      </c>
      <c r="B46" s="35" t="s">
        <v>475</v>
      </c>
      <c r="C46" s="28"/>
    </row>
    <row r="47" spans="1:3">
      <c r="A47" s="88">
        <v>410</v>
      </c>
      <c r="B47" s="35" t="s">
        <v>476</v>
      </c>
      <c r="C47" s="28"/>
    </row>
    <row r="48" spans="1:3">
      <c r="A48" s="88">
        <v>420</v>
      </c>
      <c r="B48" s="35" t="s">
        <v>477</v>
      </c>
      <c r="C48" s="28"/>
    </row>
    <row r="49" spans="1:3">
      <c r="A49" s="88">
        <v>500</v>
      </c>
      <c r="B49" s="35" t="s">
        <v>478</v>
      </c>
      <c r="C49" s="28"/>
    </row>
    <row r="50" spans="1:3">
      <c r="A50" s="88">
        <v>600</v>
      </c>
      <c r="B50" s="35" t="s">
        <v>479</v>
      </c>
      <c r="C50" s="28"/>
    </row>
    <row r="51" spans="1:3">
      <c r="A51" s="88">
        <v>610</v>
      </c>
      <c r="B51" s="35" t="s">
        <v>480</v>
      </c>
      <c r="C51" s="28"/>
    </row>
    <row r="52" spans="1:3">
      <c r="A52" s="88">
        <v>620</v>
      </c>
      <c r="B52" s="35" t="s">
        <v>481</v>
      </c>
      <c r="C52" s="28"/>
    </row>
    <row r="53" spans="1:3">
      <c r="A53" s="88">
        <v>630</v>
      </c>
      <c r="B53" s="35" t="s">
        <v>482</v>
      </c>
      <c r="C53" s="28"/>
    </row>
    <row r="54" spans="1:3">
      <c r="A54" s="87"/>
      <c r="B54" s="87"/>
    </row>
    <row r="55" spans="1:3">
      <c r="A55" s="87"/>
      <c r="B55" s="87"/>
    </row>
    <row r="56" spans="1:3">
      <c r="A56" s="87"/>
      <c r="B56" s="87"/>
    </row>
    <row r="57" spans="1:3">
      <c r="A57" s="87"/>
      <c r="B57" s="87"/>
    </row>
    <row r="58" spans="1:3">
      <c r="A58" s="87"/>
      <c r="B58" s="87"/>
    </row>
    <row r="59" spans="1:3">
      <c r="A59" s="87"/>
      <c r="B59" s="87"/>
    </row>
    <row r="60" spans="1:3">
      <c r="A60" s="87"/>
      <c r="B60" s="87"/>
    </row>
    <row r="61" spans="1:3">
      <c r="A61" s="87"/>
      <c r="B61" s="87"/>
    </row>
    <row r="62" spans="1:3">
      <c r="A62" s="87"/>
      <c r="B62" s="87"/>
    </row>
    <row r="63" spans="1:3">
      <c r="A63" s="87"/>
      <c r="B63" s="87"/>
    </row>
    <row r="64" spans="1:3">
      <c r="A64" s="87"/>
      <c r="B64" s="87"/>
    </row>
    <row r="65" spans="1:2">
      <c r="A65" s="87"/>
      <c r="B65" s="87"/>
    </row>
    <row r="66" spans="1:2">
      <c r="A66" s="87"/>
      <c r="B66" s="87"/>
    </row>
    <row r="67" spans="1:2">
      <c r="A67" s="87"/>
      <c r="B67" s="87"/>
    </row>
    <row r="68" spans="1:2">
      <c r="A68" s="87"/>
      <c r="B68" s="87"/>
    </row>
    <row r="69" spans="1:2">
      <c r="A69" s="87"/>
      <c r="B69" s="87"/>
    </row>
    <row r="70" spans="1:2">
      <c r="A70" s="87"/>
      <c r="B70" s="87"/>
    </row>
    <row r="71" spans="1:2">
      <c r="A71" s="87"/>
      <c r="B71" s="87"/>
    </row>
    <row r="72" spans="1:2">
      <c r="A72" s="87"/>
      <c r="B72" s="87"/>
    </row>
    <row r="73" spans="1:2">
      <c r="A73" s="87"/>
      <c r="B73" s="87"/>
    </row>
    <row r="74" spans="1:2">
      <c r="A74" s="87"/>
      <c r="B74" s="87"/>
    </row>
    <row r="75" spans="1:2">
      <c r="A75" s="87"/>
      <c r="B75" s="87"/>
    </row>
    <row r="76" spans="1:2">
      <c r="A76" s="87"/>
      <c r="B76" s="87"/>
    </row>
    <row r="77" spans="1:2">
      <c r="A77" s="87"/>
      <c r="B77" s="87"/>
    </row>
    <row r="78" spans="1:2">
      <c r="A78" s="87"/>
      <c r="B78" s="87"/>
    </row>
    <row r="79" spans="1:2">
      <c r="A79" s="87"/>
      <c r="B79" s="87"/>
    </row>
    <row r="80" spans="1:2">
      <c r="A80" s="87"/>
      <c r="B80" s="87"/>
    </row>
    <row r="81" spans="1:2">
      <c r="A81" s="87"/>
      <c r="B81" s="87"/>
    </row>
    <row r="82" spans="1:2">
      <c r="A82" s="87"/>
      <c r="B82" s="87"/>
    </row>
    <row r="83" spans="1:2">
      <c r="A83" s="87"/>
      <c r="B83" s="87"/>
    </row>
    <row r="84" spans="1:2">
      <c r="A84" s="87"/>
      <c r="B84" s="87"/>
    </row>
    <row r="85" spans="1:2">
      <c r="A85" s="87"/>
      <c r="B85" s="87"/>
    </row>
    <row r="86" spans="1:2">
      <c r="A86" s="87"/>
      <c r="B86" s="87"/>
    </row>
    <row r="87" spans="1:2">
      <c r="A87" s="87"/>
      <c r="B87" s="87"/>
    </row>
    <row r="88" spans="1:2">
      <c r="A88" s="87"/>
      <c r="B88" s="87"/>
    </row>
    <row r="89" spans="1:2">
      <c r="A89" s="87"/>
      <c r="B89" s="87"/>
    </row>
    <row r="90" spans="1:2">
      <c r="A90" s="87"/>
      <c r="B90" s="87"/>
    </row>
    <row r="91" spans="1:2">
      <c r="A91" s="87"/>
      <c r="B91" s="87"/>
    </row>
    <row r="92" spans="1:2">
      <c r="A92" s="87"/>
      <c r="B92" s="87"/>
    </row>
    <row r="93" spans="1:2">
      <c r="A93" s="87"/>
      <c r="B93" s="87"/>
    </row>
    <row r="94" spans="1:2">
      <c r="A94" s="87"/>
      <c r="B94" s="87"/>
    </row>
    <row r="95" spans="1:2">
      <c r="A95" s="87"/>
      <c r="B95" s="87"/>
    </row>
    <row r="96" spans="1:2">
      <c r="A96" s="87"/>
      <c r="B96" s="87"/>
    </row>
    <row r="97" spans="1:2">
      <c r="A97" s="87"/>
      <c r="B97" s="87"/>
    </row>
    <row r="98" spans="1:2">
      <c r="A98" s="87"/>
      <c r="B98" s="87"/>
    </row>
    <row r="99" spans="1:2">
      <c r="A99" s="87"/>
      <c r="B99" s="87"/>
    </row>
    <row r="100" spans="1:2">
      <c r="A100" s="87"/>
      <c r="B100" s="87"/>
    </row>
    <row r="101" spans="1:2">
      <c r="A101" s="87"/>
      <c r="B101" s="87"/>
    </row>
    <row r="102" spans="1:2">
      <c r="A102" s="87"/>
      <c r="B102" s="87"/>
    </row>
    <row r="103" spans="1:2">
      <c r="A103" s="87"/>
      <c r="B103" s="87"/>
    </row>
    <row r="104" spans="1:2">
      <c r="A104" s="87"/>
      <c r="B104" s="87"/>
    </row>
    <row r="105" spans="1:2">
      <c r="A105" s="87"/>
      <c r="B105" s="87"/>
    </row>
    <row r="106" spans="1:2">
      <c r="A106" s="87"/>
      <c r="B106" s="87"/>
    </row>
    <row r="107" spans="1:2">
      <c r="A107" s="87"/>
      <c r="B107" s="87"/>
    </row>
    <row r="108" spans="1:2">
      <c r="A108" s="87"/>
      <c r="B108" s="87"/>
    </row>
    <row r="109" spans="1:2">
      <c r="A109" s="87"/>
      <c r="B109" s="87"/>
    </row>
    <row r="110" spans="1:2">
      <c r="A110" s="87"/>
      <c r="B110" s="87"/>
    </row>
    <row r="111" spans="1:2">
      <c r="A111" s="87"/>
      <c r="B111" s="87"/>
    </row>
    <row r="112" spans="1:2">
      <c r="A112" s="87"/>
      <c r="B112" s="87"/>
    </row>
    <row r="113" spans="1:2">
      <c r="A113" s="87"/>
      <c r="B113" s="87"/>
    </row>
    <row r="114" spans="1:2">
      <c r="A114" s="87"/>
      <c r="B114" s="87"/>
    </row>
    <row r="115" spans="1:2">
      <c r="A115" s="87"/>
      <c r="B115" s="87"/>
    </row>
    <row r="116" spans="1:2">
      <c r="A116" s="87"/>
      <c r="B116" s="87"/>
    </row>
    <row r="117" spans="1:2">
      <c r="A117" s="87"/>
      <c r="B117" s="87"/>
    </row>
    <row r="118" spans="1:2">
      <c r="A118" s="87"/>
      <c r="B118" s="87"/>
    </row>
    <row r="119" spans="1:2">
      <c r="A119" s="87"/>
      <c r="B119" s="87"/>
    </row>
    <row r="120" spans="1:2">
      <c r="A120" s="87"/>
      <c r="B120" s="87"/>
    </row>
    <row r="121" spans="1:2">
      <c r="A121" s="87"/>
      <c r="B121" s="87"/>
    </row>
    <row r="122" spans="1:2">
      <c r="A122" s="87"/>
      <c r="B122" s="87"/>
    </row>
    <row r="123" spans="1:2">
      <c r="A123" s="87"/>
      <c r="B123" s="87"/>
    </row>
    <row r="124" spans="1:2">
      <c r="A124" s="87"/>
      <c r="B124" s="87"/>
    </row>
    <row r="125" spans="1:2">
      <c r="A125" s="87"/>
      <c r="B125" s="87"/>
    </row>
    <row r="126" spans="1:2">
      <c r="A126" s="87"/>
      <c r="B126" s="87"/>
    </row>
    <row r="127" spans="1:2">
      <c r="A127" s="87"/>
      <c r="B127" s="87"/>
    </row>
    <row r="128" spans="1:2">
      <c r="A128" s="87"/>
      <c r="B128" s="87"/>
    </row>
    <row r="129" spans="1:2">
      <c r="A129" s="87"/>
      <c r="B129" s="87"/>
    </row>
    <row r="130" spans="1:2">
      <c r="A130" s="87"/>
      <c r="B130" s="87"/>
    </row>
    <row r="131" spans="1:2">
      <c r="A131" s="87"/>
      <c r="B131" s="87"/>
    </row>
    <row r="132" spans="1:2">
      <c r="A132" s="87"/>
      <c r="B132" s="87"/>
    </row>
    <row r="133" spans="1:2">
      <c r="A133" s="87"/>
      <c r="B133" s="87"/>
    </row>
    <row r="134" spans="1:2">
      <c r="A134" s="87"/>
      <c r="B134" s="87"/>
    </row>
    <row r="135" spans="1:2">
      <c r="A135" s="87"/>
      <c r="B135" s="87"/>
    </row>
    <row r="136" spans="1:2">
      <c r="A136" s="87"/>
      <c r="B136" s="87"/>
    </row>
    <row r="137" spans="1:2">
      <c r="A137" s="87"/>
      <c r="B137" s="87"/>
    </row>
    <row r="138" spans="1:2">
      <c r="A138" s="87"/>
      <c r="B138" s="87"/>
    </row>
    <row r="139" spans="1:2">
      <c r="A139" s="87"/>
      <c r="B139" s="87"/>
    </row>
    <row r="140" spans="1:2">
      <c r="A140" s="87"/>
      <c r="B140" s="87"/>
    </row>
    <row r="141" spans="1:2">
      <c r="A141" s="87"/>
      <c r="B141" s="87"/>
    </row>
    <row r="142" spans="1:2">
      <c r="A142" s="87"/>
      <c r="B142" s="87"/>
    </row>
    <row r="143" spans="1:2">
      <c r="A143" s="87"/>
      <c r="B143" s="87"/>
    </row>
    <row r="144" spans="1:2">
      <c r="A144" s="87"/>
      <c r="B144" s="87"/>
    </row>
    <row r="145" spans="1:2">
      <c r="A145" s="87"/>
      <c r="B145" s="87"/>
    </row>
    <row r="146" spans="1:2">
      <c r="A146" s="87"/>
      <c r="B146" s="87"/>
    </row>
    <row r="147" spans="1:2">
      <c r="A147" s="87"/>
      <c r="B147" s="87"/>
    </row>
    <row r="148" spans="1:2">
      <c r="A148" s="87"/>
      <c r="B148" s="87"/>
    </row>
    <row r="149" spans="1:2">
      <c r="A149" s="87"/>
      <c r="B149" s="87"/>
    </row>
    <row r="150" spans="1:2">
      <c r="A150" s="87"/>
      <c r="B150" s="87"/>
    </row>
    <row r="151" spans="1:2">
      <c r="A151" s="87"/>
      <c r="B151" s="87"/>
    </row>
    <row r="152" spans="1:2">
      <c r="A152" s="87"/>
      <c r="B152" s="87"/>
    </row>
    <row r="153" spans="1:2">
      <c r="A153" s="87"/>
      <c r="B153" s="87"/>
    </row>
    <row r="154" spans="1:2">
      <c r="A154" s="87"/>
      <c r="B154" s="87"/>
    </row>
    <row r="155" spans="1:2">
      <c r="A155" s="87"/>
      <c r="B155" s="87"/>
    </row>
    <row r="156" spans="1:2">
      <c r="A156" s="87"/>
      <c r="B156" s="87"/>
    </row>
    <row r="157" spans="1:2">
      <c r="A157" s="87"/>
      <c r="B157" s="87"/>
    </row>
    <row r="158" spans="1:2">
      <c r="A158" s="87"/>
      <c r="B158" s="87"/>
    </row>
    <row r="159" spans="1:2">
      <c r="A159" s="87"/>
      <c r="B159" s="87"/>
    </row>
    <row r="160" spans="1:2">
      <c r="A160" s="87"/>
      <c r="B160" s="87"/>
    </row>
    <row r="161" spans="1:2">
      <c r="A161" s="87"/>
      <c r="B161" s="87"/>
    </row>
    <row r="162" spans="1:2">
      <c r="A162" s="87"/>
      <c r="B162" s="87"/>
    </row>
    <row r="163" spans="1:2">
      <c r="A163" s="87"/>
      <c r="B163" s="87"/>
    </row>
    <row r="183" ht="14.25" customHeight="1"/>
    <row r="184" ht="25.5" customHeight="1"/>
    <row r="185" ht="15.75" customHeight="1"/>
    <row r="186" ht="19.5" customHeight="1"/>
    <row r="187" ht="44.25" customHeight="1"/>
    <row r="188" ht="17.25" customHeight="1"/>
    <row r="189" ht="52.5" customHeight="1"/>
    <row r="190" ht="31.5" customHeight="1"/>
  </sheetData>
  <hyperlinks>
    <hyperlink ref="C5" location="'Diseño'!$B$20" display="EXREGNA1"/>
    <hyperlink ref="C21" location="'Diseño'!$B$18" display="REGNA1"/>
    <hyperlink ref="C36" location="'Diseño'!$B$48" display="REGES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7"/>
  <sheetViews>
    <sheetView workbookViewId="0">
      <selection activeCell="A9" sqref="A9"/>
    </sheetView>
  </sheetViews>
  <sheetFormatPr baseColWidth="10" defaultColWidth="11.42578125" defaultRowHeight="14.25"/>
  <cols>
    <col min="1" max="1" width="11.42578125" style="279"/>
    <col min="2" max="2" width="49.7109375" style="22" customWidth="1"/>
    <col min="3" max="3" width="25.7109375" style="22" customWidth="1"/>
    <col min="4" max="16384" width="11.42578125" style="22"/>
  </cols>
  <sheetData>
    <row r="3" spans="1:3">
      <c r="A3" s="271"/>
    </row>
    <row r="4" spans="1:3">
      <c r="A4" s="271"/>
      <c r="C4" s="240" t="s">
        <v>910</v>
      </c>
    </row>
    <row r="5" spans="1:3" ht="15">
      <c r="A5" s="272" t="s">
        <v>483</v>
      </c>
      <c r="B5" s="24"/>
      <c r="C5" s="241" t="s">
        <v>23</v>
      </c>
    </row>
    <row r="6" spans="1:3">
      <c r="A6" s="106" t="s">
        <v>111</v>
      </c>
      <c r="B6" s="24" t="s">
        <v>112</v>
      </c>
    </row>
    <row r="7" spans="1:3">
      <c r="A7" s="34" t="s">
        <v>118</v>
      </c>
      <c r="B7" s="27" t="s">
        <v>484</v>
      </c>
      <c r="C7" s="28"/>
    </row>
    <row r="8" spans="1:3">
      <c r="A8" s="106"/>
      <c r="B8" s="21"/>
    </row>
    <row r="9" spans="1:3" ht="15">
      <c r="A9" s="272" t="s">
        <v>485</v>
      </c>
      <c r="B9" s="24"/>
      <c r="C9" s="241" t="s">
        <v>919</v>
      </c>
    </row>
    <row r="10" spans="1:3">
      <c r="A10" s="106" t="s">
        <v>111</v>
      </c>
      <c r="B10" s="24" t="s">
        <v>112</v>
      </c>
    </row>
    <row r="11" spans="1:3">
      <c r="A11" s="273" t="s">
        <v>118</v>
      </c>
      <c r="B11" s="27" t="s">
        <v>486</v>
      </c>
      <c r="C11" s="28"/>
    </row>
    <row r="12" spans="1:3">
      <c r="A12" s="106"/>
      <c r="B12" s="21"/>
    </row>
    <row r="13" spans="1:3" ht="15">
      <c r="A13" s="272" t="s">
        <v>487</v>
      </c>
      <c r="B13" s="24"/>
      <c r="C13" s="241" t="s">
        <v>21</v>
      </c>
    </row>
    <row r="14" spans="1:3">
      <c r="A14" s="106" t="s">
        <v>111</v>
      </c>
      <c r="B14" s="24" t="s">
        <v>112</v>
      </c>
    </row>
    <row r="15" spans="1:3">
      <c r="A15" s="273" t="s">
        <v>118</v>
      </c>
      <c r="B15" s="27" t="s">
        <v>488</v>
      </c>
      <c r="C15" s="28"/>
    </row>
    <row r="16" spans="1:3">
      <c r="A16" s="106"/>
      <c r="B16" s="21"/>
    </row>
    <row r="17" spans="1:3" ht="15">
      <c r="A17" s="272" t="s">
        <v>489</v>
      </c>
      <c r="B17" s="24"/>
      <c r="C17" s="241" t="s">
        <v>62</v>
      </c>
    </row>
    <row r="18" spans="1:3">
      <c r="A18" s="106" t="s">
        <v>111</v>
      </c>
      <c r="B18" s="24" t="s">
        <v>112</v>
      </c>
    </row>
    <row r="19" spans="1:3">
      <c r="A19" s="274" t="s">
        <v>490</v>
      </c>
      <c r="B19" s="27" t="s">
        <v>491</v>
      </c>
      <c r="C19" s="28"/>
    </row>
    <row r="20" spans="1:3">
      <c r="A20" s="275"/>
      <c r="B20" s="21"/>
    </row>
    <row r="21" spans="1:3" ht="15">
      <c r="A21" s="272" t="s">
        <v>492</v>
      </c>
      <c r="B21" s="35"/>
      <c r="C21" s="241" t="s">
        <v>40</v>
      </c>
    </row>
    <row r="22" spans="1:3">
      <c r="A22" s="106" t="s">
        <v>111</v>
      </c>
      <c r="B22" s="27" t="s">
        <v>112</v>
      </c>
    </row>
    <row r="23" spans="1:3">
      <c r="A23" s="104" t="s">
        <v>493</v>
      </c>
      <c r="B23" s="35" t="s">
        <v>494</v>
      </c>
      <c r="C23" s="28"/>
    </row>
    <row r="24" spans="1:3">
      <c r="A24" s="104" t="s">
        <v>118</v>
      </c>
      <c r="B24" s="35" t="s">
        <v>495</v>
      </c>
      <c r="C24" s="28"/>
    </row>
    <row r="25" spans="1:3">
      <c r="A25" s="104"/>
      <c r="B25" s="35"/>
    </row>
    <row r="26" spans="1:3" ht="15">
      <c r="A26" s="272" t="s">
        <v>496</v>
      </c>
      <c r="B26" s="35"/>
      <c r="C26" s="241" t="s">
        <v>41</v>
      </c>
    </row>
    <row r="27" spans="1:3">
      <c r="A27" s="106" t="s">
        <v>111</v>
      </c>
      <c r="B27" s="27" t="s">
        <v>112</v>
      </c>
    </row>
    <row r="28" spans="1:3">
      <c r="A28" s="34">
        <v>99</v>
      </c>
      <c r="B28" s="35" t="s">
        <v>201</v>
      </c>
      <c r="C28" s="28"/>
    </row>
    <row r="29" spans="1:3">
      <c r="A29" s="34" t="s">
        <v>118</v>
      </c>
      <c r="B29" s="35" t="s">
        <v>497</v>
      </c>
      <c r="C29" s="28"/>
    </row>
    <row r="30" spans="1:3">
      <c r="A30" s="276"/>
      <c r="B30" s="87"/>
    </row>
    <row r="31" spans="1:3" ht="15">
      <c r="A31" s="272" t="s">
        <v>498</v>
      </c>
      <c r="B31" s="87"/>
      <c r="C31" s="241" t="s">
        <v>920</v>
      </c>
    </row>
    <row r="32" spans="1:3">
      <c r="A32" s="106" t="s">
        <v>111</v>
      </c>
      <c r="B32" s="27" t="s">
        <v>112</v>
      </c>
    </row>
    <row r="33" spans="1:3">
      <c r="A33" s="274" t="s">
        <v>499</v>
      </c>
      <c r="B33" s="27" t="s">
        <v>500</v>
      </c>
      <c r="C33" s="28"/>
    </row>
    <row r="34" spans="1:3">
      <c r="A34" s="276"/>
      <c r="B34" s="87"/>
    </row>
    <row r="35" spans="1:3" ht="15">
      <c r="A35" s="272" t="s">
        <v>501</v>
      </c>
      <c r="B35" s="87"/>
      <c r="C35" s="241" t="s">
        <v>921</v>
      </c>
    </row>
    <row r="36" spans="1:3">
      <c r="A36" s="106" t="s">
        <v>111</v>
      </c>
      <c r="B36" s="27" t="s">
        <v>112</v>
      </c>
    </row>
    <row r="37" spans="1:3">
      <c r="A37" s="274" t="s">
        <v>499</v>
      </c>
      <c r="B37" s="27" t="s">
        <v>500</v>
      </c>
      <c r="C37" s="28"/>
    </row>
    <row r="38" spans="1:3">
      <c r="A38" s="274" t="s">
        <v>502</v>
      </c>
      <c r="B38" s="27" t="s">
        <v>503</v>
      </c>
      <c r="C38" s="28"/>
    </row>
    <row r="39" spans="1:3">
      <c r="A39" s="276"/>
      <c r="B39" s="87"/>
    </row>
    <row r="40" spans="1:3" ht="15">
      <c r="A40" s="277" t="s">
        <v>504</v>
      </c>
      <c r="B40" s="87"/>
      <c r="C40" s="241" t="s">
        <v>922</v>
      </c>
    </row>
    <row r="41" spans="1:3">
      <c r="A41" s="106" t="s">
        <v>111</v>
      </c>
      <c r="B41" s="27" t="s">
        <v>112</v>
      </c>
    </row>
    <row r="42" spans="1:3">
      <c r="A42" s="274" t="s">
        <v>499</v>
      </c>
      <c r="B42" s="27" t="s">
        <v>500</v>
      </c>
      <c r="C42" s="28"/>
    </row>
    <row r="43" spans="1:3">
      <c r="A43" s="274" t="s">
        <v>502</v>
      </c>
      <c r="B43" s="27" t="s">
        <v>505</v>
      </c>
      <c r="C43" s="28"/>
    </row>
    <row r="45" spans="1:3" ht="15">
      <c r="A45" s="278" t="s">
        <v>897</v>
      </c>
      <c r="C45" s="241" t="s">
        <v>923</v>
      </c>
    </row>
    <row r="46" spans="1:3">
      <c r="A46" s="106" t="s">
        <v>111</v>
      </c>
      <c r="B46" s="24" t="s">
        <v>112</v>
      </c>
    </row>
    <row r="47" spans="1:3">
      <c r="A47" s="274" t="s">
        <v>490</v>
      </c>
      <c r="B47" s="27" t="s">
        <v>895</v>
      </c>
      <c r="C47" s="28"/>
    </row>
  </sheetData>
  <hyperlinks>
    <hyperlink ref="C5" location="'Diseño'!$B$24" display="EDADEST"/>
    <hyperlink ref="C9" location="'Diseño'!$B$12" display="NCONY *** (2 veces más)"/>
    <hyperlink ref="C13" location="'Diseño'!$B$21" display="ANORE1"/>
    <hyperlink ref="C17" location="'Diseño'!$B$66" display="HORDES"/>
    <hyperlink ref="C21" location="'Diseño'!$B$43" display="TCONTM"/>
    <hyperlink ref="C26" location="'Diseño'!$B$44" display="TCONTD"/>
    <hyperlink ref="C31" location="'Diseño'!$B$51" display="HORASP *** (1 veces más)"/>
    <hyperlink ref="C35" location="'Diseño'!$B$53" display="HORASE *** (1 veces más)"/>
    <hyperlink ref="C40" location="'Diseño'!$B$55" display="EXTPAG *** (1 veces más)"/>
    <hyperlink ref="C45" location="'Diseño'!$B$87" display="DAUSVAC *** (2 veces má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26"/>
  <sheetViews>
    <sheetView workbookViewId="0">
      <selection sqref="A1:J1"/>
    </sheetView>
  </sheetViews>
  <sheetFormatPr baseColWidth="10" defaultColWidth="11.42578125" defaultRowHeight="15"/>
  <cols>
    <col min="1" max="1" width="11.42578125" style="89"/>
    <col min="2" max="2" width="11.42578125" style="90"/>
    <col min="3" max="3" width="25.7109375" style="90" customWidth="1"/>
    <col min="4" max="16384" width="11.42578125" style="90"/>
  </cols>
  <sheetData>
    <row r="4" spans="1:3">
      <c r="C4" s="244" t="s">
        <v>910</v>
      </c>
    </row>
    <row r="5" spans="1:3">
      <c r="A5" s="91" t="s">
        <v>506</v>
      </c>
      <c r="C5" s="241" t="s">
        <v>0</v>
      </c>
    </row>
    <row r="6" spans="1:3" ht="20.25" customHeight="1">
      <c r="A6" s="92" t="s">
        <v>344</v>
      </c>
      <c r="B6" s="93" t="s">
        <v>112</v>
      </c>
    </row>
    <row r="7" spans="1:3">
      <c r="A7" s="96">
        <v>194</v>
      </c>
      <c r="B7" s="98" t="s">
        <v>507</v>
      </c>
      <c r="C7" s="94"/>
    </row>
    <row r="8" spans="1:3">
      <c r="A8" s="96">
        <v>195</v>
      </c>
      <c r="B8" s="90" t="s">
        <v>508</v>
      </c>
      <c r="C8" s="94"/>
    </row>
    <row r="9" spans="1:3">
      <c r="A9" s="96">
        <v>196</v>
      </c>
      <c r="B9" s="90" t="s">
        <v>509</v>
      </c>
      <c r="C9" s="94"/>
    </row>
    <row r="10" spans="1:3">
      <c r="A10" s="95">
        <v>197</v>
      </c>
      <c r="B10" s="90" t="s">
        <v>510</v>
      </c>
      <c r="C10" s="94"/>
    </row>
    <row r="11" spans="1:3">
      <c r="A11" s="97">
        <v>198</v>
      </c>
      <c r="B11" s="90" t="s">
        <v>511</v>
      </c>
      <c r="C11" s="94"/>
    </row>
    <row r="12" spans="1:3">
      <c r="A12" s="96">
        <v>199</v>
      </c>
      <c r="B12" s="90" t="s">
        <v>512</v>
      </c>
      <c r="C12" s="94"/>
    </row>
    <row r="13" spans="1:3">
      <c r="A13" s="96">
        <v>200</v>
      </c>
      <c r="B13" s="90" t="s">
        <v>513</v>
      </c>
      <c r="C13" s="94"/>
    </row>
    <row r="14" spans="1:3">
      <c r="A14" s="95">
        <v>201</v>
      </c>
      <c r="B14" s="90" t="s">
        <v>514</v>
      </c>
      <c r="C14" s="94"/>
    </row>
    <row r="15" spans="1:3">
      <c r="A15" s="97">
        <v>202</v>
      </c>
      <c r="B15" s="90" t="s">
        <v>515</v>
      </c>
      <c r="C15" s="94"/>
    </row>
    <row r="16" spans="1:3">
      <c r="A16" s="96">
        <v>203</v>
      </c>
      <c r="B16" s="90" t="s">
        <v>516</v>
      </c>
      <c r="C16" s="94"/>
    </row>
    <row r="17" spans="1:3">
      <c r="A17" s="96">
        <v>204</v>
      </c>
      <c r="B17" s="90" t="s">
        <v>517</v>
      </c>
      <c r="C17" s="94"/>
    </row>
    <row r="18" spans="1:3">
      <c r="A18" s="95">
        <v>205</v>
      </c>
      <c r="B18" s="90" t="s">
        <v>518</v>
      </c>
      <c r="C18" s="94"/>
    </row>
    <row r="19" spans="1:3">
      <c r="A19" s="97">
        <v>206</v>
      </c>
      <c r="B19" s="90" t="s">
        <v>519</v>
      </c>
      <c r="C19" s="94"/>
    </row>
    <row r="20" spans="1:3">
      <c r="A20" s="96">
        <v>207</v>
      </c>
      <c r="B20" s="90" t="s">
        <v>520</v>
      </c>
      <c r="C20" s="94"/>
    </row>
    <row r="21" spans="1:3">
      <c r="A21" s="96">
        <v>208</v>
      </c>
      <c r="B21" s="90" t="s">
        <v>521</v>
      </c>
      <c r="C21" s="94"/>
    </row>
    <row r="22" spans="1:3">
      <c r="A22" s="95">
        <v>209</v>
      </c>
      <c r="B22" s="90" t="s">
        <v>522</v>
      </c>
      <c r="C22" s="94"/>
    </row>
    <row r="23" spans="1:3">
      <c r="A23" s="97">
        <v>210</v>
      </c>
      <c r="B23" s="90" t="s">
        <v>523</v>
      </c>
      <c r="C23" s="94"/>
    </row>
    <row r="24" spans="1:3">
      <c r="A24" s="96">
        <v>211</v>
      </c>
      <c r="B24" s="90" t="s">
        <v>524</v>
      </c>
      <c r="C24" s="94"/>
    </row>
    <row r="25" spans="1:3">
      <c r="A25" s="96">
        <v>212</v>
      </c>
      <c r="B25" s="90" t="s">
        <v>525</v>
      </c>
      <c r="C25" s="94"/>
    </row>
    <row r="26" spans="1:3">
      <c r="A26" s="95">
        <v>213</v>
      </c>
      <c r="B26" s="90" t="s">
        <v>526</v>
      </c>
      <c r="C26" s="94"/>
    </row>
    <row r="27" spans="1:3">
      <c r="A27" s="97">
        <v>214</v>
      </c>
      <c r="B27" s="90" t="s">
        <v>527</v>
      </c>
      <c r="C27" s="94"/>
    </row>
    <row r="28" spans="1:3">
      <c r="A28" s="96">
        <v>215</v>
      </c>
      <c r="B28" s="90" t="s">
        <v>528</v>
      </c>
      <c r="C28" s="94"/>
    </row>
    <row r="29" spans="1:3">
      <c r="A29" s="96">
        <v>216</v>
      </c>
      <c r="B29" s="90" t="s">
        <v>529</v>
      </c>
      <c r="C29" s="94"/>
    </row>
    <row r="30" spans="1:3">
      <c r="A30" s="95">
        <v>217</v>
      </c>
      <c r="B30" s="90" t="s">
        <v>530</v>
      </c>
      <c r="C30" s="94"/>
    </row>
    <row r="31" spans="1:3">
      <c r="A31" s="97">
        <v>218</v>
      </c>
      <c r="B31" s="90" t="s">
        <v>531</v>
      </c>
      <c r="C31" s="94"/>
    </row>
    <row r="32" spans="1:3">
      <c r="A32" s="96">
        <v>219</v>
      </c>
      <c r="B32" s="90" t="s">
        <v>532</v>
      </c>
      <c r="C32" s="94"/>
    </row>
    <row r="33" spans="1:3">
      <c r="A33" s="96">
        <v>220</v>
      </c>
      <c r="B33" s="90" t="s">
        <v>533</v>
      </c>
      <c r="C33" s="94"/>
    </row>
    <row r="34" spans="1:3">
      <c r="A34" s="95">
        <v>221</v>
      </c>
      <c r="B34" s="90" t="s">
        <v>534</v>
      </c>
      <c r="C34" s="94"/>
    </row>
    <row r="35" spans="1:3">
      <c r="A35" s="97">
        <v>222</v>
      </c>
      <c r="B35" s="90" t="s">
        <v>535</v>
      </c>
      <c r="C35" s="94"/>
    </row>
    <row r="36" spans="1:3">
      <c r="A36" s="96">
        <v>223</v>
      </c>
      <c r="B36" s="90" t="s">
        <v>536</v>
      </c>
      <c r="C36" s="94"/>
    </row>
    <row r="37" spans="1:3">
      <c r="A37" s="96">
        <v>224</v>
      </c>
      <c r="B37" s="90" t="s">
        <v>537</v>
      </c>
      <c r="C37" s="94"/>
    </row>
    <row r="38" spans="1:3">
      <c r="A38" s="95">
        <v>225</v>
      </c>
      <c r="B38" s="90" t="s">
        <v>538</v>
      </c>
      <c r="C38" s="94"/>
    </row>
    <row r="39" spans="1:3">
      <c r="A39" s="97">
        <v>226</v>
      </c>
      <c r="B39" s="90" t="s">
        <v>539</v>
      </c>
      <c r="C39" s="94"/>
    </row>
    <row r="40" spans="1:3">
      <c r="A40" s="96">
        <v>227</v>
      </c>
      <c r="B40" s="90" t="s">
        <v>540</v>
      </c>
      <c r="C40" s="94"/>
    </row>
    <row r="41" spans="1:3">
      <c r="A41" s="96">
        <v>228</v>
      </c>
      <c r="B41" s="90" t="s">
        <v>541</v>
      </c>
      <c r="C41" s="94"/>
    </row>
    <row r="42" spans="1:3">
      <c r="A42" s="95">
        <v>229</v>
      </c>
      <c r="B42" s="90" t="s">
        <v>542</v>
      </c>
      <c r="C42" s="94"/>
    </row>
    <row r="43" spans="1:3">
      <c r="A43" s="97">
        <v>230</v>
      </c>
      <c r="B43" s="90" t="s">
        <v>543</v>
      </c>
      <c r="C43" s="94"/>
    </row>
    <row r="44" spans="1:3">
      <c r="A44" s="96">
        <v>231</v>
      </c>
      <c r="B44" s="90" t="s">
        <v>544</v>
      </c>
      <c r="C44" s="94"/>
    </row>
    <row r="45" spans="1:3">
      <c r="A45" s="96">
        <v>232</v>
      </c>
      <c r="B45" s="90" t="s">
        <v>545</v>
      </c>
      <c r="C45" s="94"/>
    </row>
    <row r="46" spans="1:3">
      <c r="A46" s="95">
        <v>233</v>
      </c>
      <c r="B46" s="90" t="s">
        <v>546</v>
      </c>
      <c r="C46" s="94"/>
    </row>
    <row r="47" spans="1:3">
      <c r="A47" s="97">
        <v>234</v>
      </c>
      <c r="B47" s="90" t="s">
        <v>547</v>
      </c>
      <c r="C47" s="94"/>
    </row>
    <row r="48" spans="1:3">
      <c r="A48" s="96">
        <v>235</v>
      </c>
      <c r="B48" s="90" t="s">
        <v>548</v>
      </c>
      <c r="C48" s="94"/>
    </row>
    <row r="49" spans="1:3">
      <c r="A49" s="96">
        <v>236</v>
      </c>
      <c r="B49" s="90" t="s">
        <v>549</v>
      </c>
      <c r="C49" s="94"/>
    </row>
    <row r="50" spans="1:3">
      <c r="A50" s="95">
        <v>237</v>
      </c>
      <c r="B50" s="90" t="s">
        <v>550</v>
      </c>
      <c r="C50" s="94"/>
    </row>
    <row r="51" spans="1:3">
      <c r="A51" s="97">
        <v>238</v>
      </c>
      <c r="B51" s="90" t="s">
        <v>551</v>
      </c>
      <c r="C51" s="94"/>
    </row>
    <row r="52" spans="1:3">
      <c r="A52" s="96">
        <v>239</v>
      </c>
      <c r="B52" s="90" t="s">
        <v>552</v>
      </c>
      <c r="C52" s="94"/>
    </row>
    <row r="53" spans="1:3">
      <c r="A53" s="96">
        <v>240</v>
      </c>
      <c r="B53" s="90" t="s">
        <v>553</v>
      </c>
      <c r="C53" s="94"/>
    </row>
    <row r="54" spans="1:3">
      <c r="A54" s="95">
        <v>241</v>
      </c>
      <c r="B54" s="90" t="s">
        <v>554</v>
      </c>
      <c r="C54" s="94"/>
    </row>
    <row r="55" spans="1:3">
      <c r="A55" s="97">
        <v>242</v>
      </c>
      <c r="B55" s="90" t="s">
        <v>555</v>
      </c>
      <c r="C55" s="94"/>
    </row>
    <row r="56" spans="1:3">
      <c r="A56" s="96">
        <v>243</v>
      </c>
      <c r="B56" s="90" t="s">
        <v>556</v>
      </c>
      <c r="C56" s="94"/>
    </row>
    <row r="57" spans="1:3">
      <c r="A57" s="96">
        <v>244</v>
      </c>
      <c r="B57" s="90" t="s">
        <v>557</v>
      </c>
      <c r="C57" s="94"/>
    </row>
    <row r="58" spans="1:3">
      <c r="A58" s="95">
        <v>245</v>
      </c>
      <c r="B58" s="90" t="s">
        <v>558</v>
      </c>
      <c r="C58" s="94"/>
    </row>
    <row r="59" spans="1:3">
      <c r="A59" s="97">
        <v>246</v>
      </c>
      <c r="B59" s="90" t="s">
        <v>559</v>
      </c>
      <c r="C59" s="94"/>
    </row>
    <row r="60" spans="1:3">
      <c r="A60" s="96">
        <v>247</v>
      </c>
      <c r="B60" s="90" t="s">
        <v>560</v>
      </c>
      <c r="C60" s="94"/>
    </row>
    <row r="61" spans="1:3">
      <c r="A61" s="96">
        <v>248</v>
      </c>
      <c r="B61" s="90" t="s">
        <v>561</v>
      </c>
      <c r="C61" s="94"/>
    </row>
    <row r="62" spans="1:3">
      <c r="A62" s="95">
        <v>249</v>
      </c>
      <c r="B62" s="90" t="s">
        <v>562</v>
      </c>
      <c r="C62" s="94"/>
    </row>
    <row r="63" spans="1:3">
      <c r="A63" s="97">
        <v>250</v>
      </c>
      <c r="B63" s="90" t="s">
        <v>563</v>
      </c>
      <c r="C63" s="94"/>
    </row>
    <row r="64" spans="1:3">
      <c r="A64" s="96">
        <v>251</v>
      </c>
      <c r="B64" s="90" t="s">
        <v>564</v>
      </c>
      <c r="C64" s="94"/>
    </row>
    <row r="65" spans="1:3">
      <c r="A65" s="96">
        <v>252</v>
      </c>
      <c r="B65" s="90" t="s">
        <v>565</v>
      </c>
      <c r="C65" s="94"/>
    </row>
    <row r="66" spans="1:3">
      <c r="A66" s="95">
        <v>253</v>
      </c>
      <c r="B66" s="90" t="s">
        <v>566</v>
      </c>
      <c r="C66" s="94"/>
    </row>
    <row r="67" spans="1:3">
      <c r="A67" s="97">
        <v>254</v>
      </c>
      <c r="B67" s="90" t="s">
        <v>567</v>
      </c>
      <c r="C67" s="94"/>
    </row>
    <row r="68" spans="1:3">
      <c r="A68" s="96">
        <v>255</v>
      </c>
      <c r="B68" s="90" t="s">
        <v>568</v>
      </c>
      <c r="C68" s="94"/>
    </row>
    <row r="69" spans="1:3">
      <c r="A69" s="96">
        <v>256</v>
      </c>
      <c r="B69" s="90" t="s">
        <v>569</v>
      </c>
      <c r="C69" s="94"/>
    </row>
    <row r="70" spans="1:3">
      <c r="A70" s="95">
        <v>257</v>
      </c>
      <c r="B70" s="90" t="s">
        <v>570</v>
      </c>
      <c r="C70" s="94"/>
    </row>
    <row r="71" spans="1:3">
      <c r="A71" s="97">
        <v>258</v>
      </c>
      <c r="B71" s="90" t="s">
        <v>571</v>
      </c>
      <c r="C71" s="94"/>
    </row>
    <row r="72" spans="1:3">
      <c r="A72" s="96">
        <v>259</v>
      </c>
      <c r="B72" s="90" t="s">
        <v>572</v>
      </c>
      <c r="C72" s="94"/>
    </row>
    <row r="73" spans="1:3">
      <c r="A73" s="96">
        <v>260</v>
      </c>
      <c r="B73" s="90" t="s">
        <v>573</v>
      </c>
      <c r="C73" s="94"/>
    </row>
    <row r="74" spans="1:3">
      <c r="A74" s="95">
        <v>261</v>
      </c>
      <c r="B74" s="90" t="s">
        <v>574</v>
      </c>
      <c r="C74" s="94"/>
    </row>
    <row r="75" spans="1:3">
      <c r="A75" s="97">
        <v>262</v>
      </c>
      <c r="B75" s="90" t="s">
        <v>575</v>
      </c>
      <c r="C75" s="94"/>
    </row>
    <row r="76" spans="1:3">
      <c r="A76" s="96">
        <v>263</v>
      </c>
      <c r="B76" s="90" t="s">
        <v>576</v>
      </c>
      <c r="C76" s="94"/>
    </row>
    <row r="77" spans="1:3">
      <c r="A77" s="96">
        <v>264</v>
      </c>
      <c r="B77" s="90" t="s">
        <v>577</v>
      </c>
      <c r="C77" s="94"/>
    </row>
    <row r="78" spans="1:3">
      <c r="A78" s="95">
        <v>265</v>
      </c>
      <c r="B78" s="90" t="s">
        <v>578</v>
      </c>
      <c r="C78" s="94"/>
    </row>
    <row r="79" spans="1:3">
      <c r="A79" s="97">
        <v>266</v>
      </c>
      <c r="B79" s="90" t="s">
        <v>579</v>
      </c>
      <c r="C79" s="94"/>
    </row>
    <row r="80" spans="1:3">
      <c r="A80" s="96">
        <v>267</v>
      </c>
      <c r="B80" s="90" t="s">
        <v>580</v>
      </c>
      <c r="C80" s="94"/>
    </row>
    <row r="81" spans="1:3">
      <c r="A81" s="96">
        <v>268</v>
      </c>
      <c r="B81" s="90" t="s">
        <v>581</v>
      </c>
      <c r="C81" s="94"/>
    </row>
    <row r="82" spans="1:3">
      <c r="A82" s="95">
        <v>269</v>
      </c>
      <c r="B82" s="90" t="s">
        <v>582</v>
      </c>
      <c r="C82" s="94"/>
    </row>
    <row r="83" spans="1:3">
      <c r="A83" s="97">
        <v>270</v>
      </c>
      <c r="B83" s="90" t="s">
        <v>583</v>
      </c>
      <c r="C83" s="94"/>
    </row>
    <row r="84" spans="1:3">
      <c r="A84" s="96">
        <v>271</v>
      </c>
      <c r="B84" s="90" t="s">
        <v>584</v>
      </c>
      <c r="C84" s="94"/>
    </row>
    <row r="85" spans="1:3">
      <c r="A85" s="96">
        <v>272</v>
      </c>
      <c r="B85" s="90" t="s">
        <v>585</v>
      </c>
      <c r="C85" s="94"/>
    </row>
    <row r="86" spans="1:3">
      <c r="A86" s="97">
        <v>273</v>
      </c>
      <c r="B86" s="90" t="s">
        <v>586</v>
      </c>
      <c r="C86" s="94"/>
    </row>
    <row r="87" spans="1:3">
      <c r="A87" s="97">
        <v>274</v>
      </c>
      <c r="B87" s="90" t="s">
        <v>587</v>
      </c>
      <c r="C87" s="94"/>
    </row>
    <row r="88" spans="1:3">
      <c r="A88" s="96">
        <v>275</v>
      </c>
      <c r="B88" s="90" t="s">
        <v>588</v>
      </c>
      <c r="C88" s="94"/>
    </row>
    <row r="89" spans="1:3">
      <c r="A89" s="96">
        <v>276</v>
      </c>
      <c r="B89" s="90" t="s">
        <v>589</v>
      </c>
      <c r="C89" s="94"/>
    </row>
    <row r="90" spans="1:3">
      <c r="A90" s="97">
        <v>277</v>
      </c>
      <c r="B90" s="90" t="s">
        <v>590</v>
      </c>
      <c r="C90" s="94"/>
    </row>
    <row r="91" spans="1:3">
      <c r="A91" s="97">
        <v>278</v>
      </c>
      <c r="B91" s="90" t="s">
        <v>591</v>
      </c>
      <c r="C91" s="94"/>
    </row>
    <row r="92" spans="1:3">
      <c r="A92" s="96">
        <v>279</v>
      </c>
      <c r="B92" s="90" t="s">
        <v>592</v>
      </c>
      <c r="C92" s="94"/>
    </row>
    <row r="93" spans="1:3">
      <c r="A93" s="96">
        <v>280</v>
      </c>
      <c r="B93" s="90" t="s">
        <v>593</v>
      </c>
      <c r="C93" s="94"/>
    </row>
    <row r="94" spans="1:3">
      <c r="A94" s="97">
        <v>281</v>
      </c>
      <c r="B94" s="90" t="s">
        <v>594</v>
      </c>
      <c r="C94" s="94"/>
    </row>
    <row r="95" spans="1:3">
      <c r="A95" s="97">
        <v>282</v>
      </c>
      <c r="B95" s="90" t="s">
        <v>595</v>
      </c>
      <c r="C95" s="94"/>
    </row>
    <row r="96" spans="1:3">
      <c r="A96" s="96">
        <v>283</v>
      </c>
      <c r="B96" s="90" t="s">
        <v>596</v>
      </c>
      <c r="C96" s="94"/>
    </row>
    <row r="97" spans="1:3">
      <c r="A97" s="96">
        <v>284</v>
      </c>
      <c r="B97" s="90" t="s">
        <v>597</v>
      </c>
      <c r="C97" s="94"/>
    </row>
    <row r="98" spans="1:3">
      <c r="A98" s="97">
        <v>285</v>
      </c>
      <c r="B98" s="90" t="s">
        <v>598</v>
      </c>
      <c r="C98" s="94"/>
    </row>
    <row r="99" spans="1:3">
      <c r="A99" s="97">
        <v>286</v>
      </c>
      <c r="B99" s="90" t="s">
        <v>599</v>
      </c>
      <c r="C99" s="94"/>
    </row>
    <row r="100" spans="1:3">
      <c r="A100" s="96">
        <v>287</v>
      </c>
      <c r="B100" s="90" t="s">
        <v>600</v>
      </c>
      <c r="C100" s="94"/>
    </row>
    <row r="101" spans="1:3">
      <c r="A101" s="97">
        <v>288</v>
      </c>
      <c r="B101" s="90" t="s">
        <v>601</v>
      </c>
      <c r="C101" s="94"/>
    </row>
    <row r="102" spans="1:3">
      <c r="A102" s="96">
        <v>289</v>
      </c>
      <c r="B102" s="90" t="s">
        <v>602</v>
      </c>
      <c r="C102" s="94"/>
    </row>
    <row r="103" spans="1:3">
      <c r="A103" s="97">
        <v>290</v>
      </c>
      <c r="B103" s="90" t="s">
        <v>603</v>
      </c>
      <c r="C103" s="94"/>
    </row>
    <row r="104" spans="1:3">
      <c r="A104" s="96">
        <v>291</v>
      </c>
      <c r="B104" s="90" t="s">
        <v>604</v>
      </c>
      <c r="C104" s="94"/>
    </row>
    <row r="105" spans="1:3">
      <c r="A105" s="97">
        <v>292</v>
      </c>
      <c r="B105" s="90" t="s">
        <v>605</v>
      </c>
      <c r="C105" s="94"/>
    </row>
    <row r="106" spans="1:3">
      <c r="A106" s="96">
        <v>293</v>
      </c>
      <c r="B106" s="90" t="s">
        <v>606</v>
      </c>
      <c r="C106" s="94"/>
    </row>
    <row r="107" spans="1:3">
      <c r="A107" s="97">
        <v>294</v>
      </c>
      <c r="B107" s="90" t="s">
        <v>607</v>
      </c>
      <c r="C107" s="94"/>
    </row>
    <row r="108" spans="1:3">
      <c r="A108" s="96">
        <v>295</v>
      </c>
      <c r="B108" s="90" t="s">
        <v>608</v>
      </c>
      <c r="C108" s="94"/>
    </row>
    <row r="109" spans="1:3">
      <c r="A109" s="97">
        <v>296</v>
      </c>
      <c r="B109" s="90" t="s">
        <v>609</v>
      </c>
      <c r="C109" s="94"/>
    </row>
    <row r="110" spans="1:3">
      <c r="A110" s="96">
        <v>297</v>
      </c>
      <c r="B110" s="90" t="s">
        <v>610</v>
      </c>
      <c r="C110" s="94"/>
    </row>
    <row r="111" spans="1:3">
      <c r="A111" s="97">
        <v>298</v>
      </c>
      <c r="B111" s="90" t="s">
        <v>611</v>
      </c>
      <c r="C111" s="94"/>
    </row>
    <row r="112" spans="1:3">
      <c r="A112" s="96">
        <v>299</v>
      </c>
      <c r="B112" s="90" t="s">
        <v>612</v>
      </c>
      <c r="C112" s="94"/>
    </row>
    <row r="113" spans="1:3">
      <c r="A113" s="97">
        <v>300</v>
      </c>
      <c r="B113" s="90" t="s">
        <v>613</v>
      </c>
      <c r="C113" s="94"/>
    </row>
    <row r="114" spans="1:3">
      <c r="A114" s="96">
        <v>301</v>
      </c>
      <c r="B114" s="90" t="s">
        <v>614</v>
      </c>
      <c r="C114" s="94"/>
    </row>
    <row r="115" spans="1:3">
      <c r="A115" s="97">
        <v>302</v>
      </c>
      <c r="B115" s="90" t="s">
        <v>615</v>
      </c>
      <c r="C115" s="94"/>
    </row>
    <row r="116" spans="1:3">
      <c r="A116" s="96">
        <v>303</v>
      </c>
      <c r="B116" s="90" t="s">
        <v>616</v>
      </c>
      <c r="C116" s="94"/>
    </row>
    <row r="117" spans="1:3">
      <c r="A117" s="97">
        <v>304</v>
      </c>
      <c r="B117" s="90" t="s">
        <v>617</v>
      </c>
      <c r="C117" s="94"/>
    </row>
    <row r="118" spans="1:3">
      <c r="A118" s="96">
        <v>305</v>
      </c>
      <c r="B118" s="90" t="s">
        <v>618</v>
      </c>
      <c r="C118" s="94"/>
    </row>
    <row r="119" spans="1:3">
      <c r="A119" s="97">
        <v>306</v>
      </c>
      <c r="B119" s="90" t="s">
        <v>619</v>
      </c>
      <c r="C119" s="94"/>
    </row>
    <row r="120" spans="1:3">
      <c r="A120" s="96">
        <v>307</v>
      </c>
      <c r="B120" s="90" t="s">
        <v>620</v>
      </c>
      <c r="C120" s="94"/>
    </row>
    <row r="121" spans="1:3">
      <c r="A121" s="97">
        <v>308</v>
      </c>
      <c r="B121" s="90" t="s">
        <v>621</v>
      </c>
      <c r="C121" s="94"/>
    </row>
    <row r="122" spans="1:3">
      <c r="A122" s="96">
        <v>309</v>
      </c>
      <c r="B122" s="90" t="s">
        <v>622</v>
      </c>
      <c r="C122" s="94"/>
    </row>
    <row r="123" spans="1:3">
      <c r="A123" s="97">
        <v>310</v>
      </c>
      <c r="B123" s="90" t="s">
        <v>623</v>
      </c>
      <c r="C123" s="94"/>
    </row>
    <row r="124" spans="1:3">
      <c r="A124" s="96">
        <v>311</v>
      </c>
      <c r="B124" s="90" t="s">
        <v>624</v>
      </c>
      <c r="C124" s="94"/>
    </row>
    <row r="125" spans="1:3">
      <c r="A125" s="97">
        <v>312</v>
      </c>
      <c r="B125" s="90" t="s">
        <v>625</v>
      </c>
      <c r="C125" s="94"/>
    </row>
    <row r="126" spans="1:3">
      <c r="A126" s="99">
        <v>313</v>
      </c>
      <c r="B126" s="90" t="s">
        <v>626</v>
      </c>
      <c r="C126" s="94"/>
    </row>
  </sheetData>
  <hyperlinks>
    <hyperlink ref="C5" location="'Diseño'!$B$3" display="CICLO"/>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A174"/>
  <sheetViews>
    <sheetView workbookViewId="0"/>
  </sheetViews>
  <sheetFormatPr baseColWidth="10" defaultColWidth="11.42578125" defaultRowHeight="14.25"/>
  <cols>
    <col min="1" max="16384" width="11.42578125" style="22"/>
  </cols>
  <sheetData>
    <row r="5" spans="1:12" ht="15">
      <c r="A5" s="100" t="s">
        <v>18</v>
      </c>
      <c r="G5" s="101" t="s">
        <v>627</v>
      </c>
    </row>
    <row r="6" spans="1:12">
      <c r="A6" s="22" t="s">
        <v>628</v>
      </c>
      <c r="G6" s="102" t="s">
        <v>629</v>
      </c>
    </row>
    <row r="9" spans="1:12">
      <c r="A9" s="103" t="s">
        <v>630</v>
      </c>
      <c r="B9" s="104"/>
      <c r="C9" s="27"/>
      <c r="D9" s="52"/>
      <c r="E9" s="52"/>
      <c r="G9" s="103" t="s">
        <v>631</v>
      </c>
      <c r="H9" s="104"/>
      <c r="I9" s="27"/>
      <c r="J9" s="24"/>
      <c r="K9" s="52"/>
      <c r="L9" s="52"/>
    </row>
    <row r="10" spans="1:12">
      <c r="B10" s="5" t="s">
        <v>632</v>
      </c>
      <c r="C10" s="27"/>
      <c r="D10" s="52"/>
      <c r="E10" s="52"/>
      <c r="G10" s="105"/>
      <c r="H10" s="27" t="s">
        <v>632</v>
      </c>
      <c r="I10" s="27"/>
      <c r="J10" s="24"/>
      <c r="K10" s="52"/>
      <c r="L10" s="52"/>
    </row>
    <row r="11" spans="1:12">
      <c r="B11" s="5" t="s">
        <v>633</v>
      </c>
      <c r="C11" s="27"/>
      <c r="D11" s="52"/>
      <c r="E11" s="52"/>
      <c r="G11" s="105"/>
      <c r="H11" s="27" t="s">
        <v>633</v>
      </c>
      <c r="I11" s="27"/>
      <c r="J11" s="24"/>
      <c r="K11" s="52"/>
      <c r="L11" s="52"/>
    </row>
    <row r="12" spans="1:12">
      <c r="B12" s="5" t="s">
        <v>634</v>
      </c>
      <c r="C12" s="27"/>
      <c r="D12" s="52"/>
      <c r="E12" s="52"/>
      <c r="G12" s="105"/>
      <c r="H12" s="27" t="s">
        <v>634</v>
      </c>
      <c r="I12" s="27"/>
      <c r="J12" s="24"/>
      <c r="K12" s="52"/>
      <c r="L12" s="52"/>
    </row>
    <row r="13" spans="1:12">
      <c r="B13" s="5" t="s">
        <v>635</v>
      </c>
      <c r="C13" s="27"/>
      <c r="D13" s="52"/>
      <c r="E13" s="52"/>
      <c r="G13" s="105"/>
      <c r="H13" s="27" t="s">
        <v>635</v>
      </c>
      <c r="I13" s="27"/>
      <c r="J13" s="24"/>
      <c r="K13" s="52"/>
      <c r="L13" s="52"/>
    </row>
    <row r="14" spans="1:12">
      <c r="B14" s="5" t="s">
        <v>636</v>
      </c>
      <c r="C14" s="27"/>
      <c r="D14" s="52"/>
      <c r="E14" s="52"/>
      <c r="G14" s="105"/>
      <c r="H14" s="27" t="s">
        <v>636</v>
      </c>
      <c r="I14" s="27"/>
      <c r="J14" s="24"/>
      <c r="K14" s="52"/>
      <c r="L14" s="52"/>
    </row>
    <row r="15" spans="1:12">
      <c r="B15" s="5" t="s">
        <v>480</v>
      </c>
      <c r="C15" s="27"/>
      <c r="D15" s="52"/>
      <c r="E15" s="52"/>
      <c r="G15" s="105"/>
      <c r="H15" s="27" t="s">
        <v>637</v>
      </c>
      <c r="I15" s="27"/>
      <c r="J15" s="24"/>
      <c r="K15" s="52"/>
      <c r="L15" s="52"/>
    </row>
    <row r="16" spans="1:12">
      <c r="B16" s="5" t="s">
        <v>637</v>
      </c>
      <c r="C16" s="27"/>
      <c r="D16" s="52"/>
      <c r="E16" s="52"/>
      <c r="G16" s="105"/>
      <c r="H16" s="27" t="s">
        <v>638</v>
      </c>
      <c r="I16" s="27"/>
      <c r="J16" s="24"/>
      <c r="K16" s="52"/>
      <c r="L16" s="52"/>
    </row>
    <row r="17" spans="1:12">
      <c r="B17" s="5" t="s">
        <v>638</v>
      </c>
      <c r="C17" s="27"/>
      <c r="D17" s="52"/>
      <c r="E17" s="52"/>
      <c r="G17" s="105"/>
      <c r="H17" s="27" t="s">
        <v>639</v>
      </c>
      <c r="I17" s="27"/>
      <c r="J17" s="24"/>
      <c r="K17" s="52"/>
      <c r="L17" s="52"/>
    </row>
    <row r="18" spans="1:12">
      <c r="B18" s="5" t="s">
        <v>639</v>
      </c>
      <c r="C18" s="27"/>
      <c r="D18" s="52"/>
      <c r="E18" s="52"/>
      <c r="G18" s="105"/>
      <c r="H18" s="27" t="s">
        <v>640</v>
      </c>
      <c r="I18" s="27"/>
      <c r="J18" s="24"/>
      <c r="K18" s="52"/>
      <c r="L18" s="52"/>
    </row>
    <row r="19" spans="1:12">
      <c r="B19" s="5" t="s">
        <v>640</v>
      </c>
      <c r="C19" s="27"/>
      <c r="D19" s="52"/>
      <c r="E19" s="52"/>
      <c r="G19" s="105"/>
      <c r="H19" s="27" t="s">
        <v>641</v>
      </c>
      <c r="I19" s="27"/>
      <c r="J19" s="24"/>
      <c r="K19" s="52"/>
      <c r="L19" s="52"/>
    </row>
    <row r="20" spans="1:12">
      <c r="B20" s="5" t="s">
        <v>641</v>
      </c>
      <c r="C20" s="27"/>
      <c r="D20" s="52"/>
      <c r="E20" s="52"/>
      <c r="G20" s="105"/>
      <c r="H20" s="27" t="s">
        <v>642</v>
      </c>
      <c r="I20" s="27"/>
      <c r="J20" s="24"/>
      <c r="K20" s="52"/>
      <c r="L20" s="52"/>
    </row>
    <row r="21" spans="1:12">
      <c r="B21" s="5" t="s">
        <v>479</v>
      </c>
      <c r="C21" s="27"/>
      <c r="D21" s="52"/>
      <c r="E21" s="52"/>
      <c r="G21" s="105"/>
      <c r="I21" s="27"/>
      <c r="J21" s="24"/>
      <c r="K21" s="52"/>
      <c r="L21" s="52"/>
    </row>
    <row r="22" spans="1:12">
      <c r="B22" s="5" t="s">
        <v>642</v>
      </c>
      <c r="C22" s="27"/>
      <c r="D22" s="52"/>
      <c r="E22" s="52"/>
      <c r="J22" s="24"/>
      <c r="K22" s="52"/>
      <c r="L22" s="52"/>
    </row>
    <row r="23" spans="1:12">
      <c r="B23" s="27"/>
      <c r="C23" s="27"/>
      <c r="D23" s="52"/>
      <c r="E23" s="52"/>
      <c r="J23" s="24"/>
      <c r="K23" s="52"/>
      <c r="L23" s="52"/>
    </row>
    <row r="24" spans="1:12">
      <c r="A24" s="103" t="s">
        <v>643</v>
      </c>
      <c r="B24" s="104"/>
      <c r="C24" s="27"/>
      <c r="D24" s="52"/>
      <c r="E24" s="52"/>
      <c r="G24" s="103" t="s">
        <v>643</v>
      </c>
      <c r="H24" s="104"/>
      <c r="I24" s="27"/>
      <c r="J24" s="24"/>
      <c r="K24" s="52"/>
      <c r="L24" s="52"/>
    </row>
    <row r="25" spans="1:12">
      <c r="B25" s="5" t="s">
        <v>644</v>
      </c>
      <c r="C25" s="27"/>
      <c r="D25" s="52"/>
      <c r="E25" s="52"/>
      <c r="G25" s="105"/>
      <c r="H25" s="27" t="s">
        <v>644</v>
      </c>
      <c r="I25" s="27"/>
      <c r="J25" s="24"/>
      <c r="K25" s="52"/>
      <c r="L25" s="52"/>
    </row>
    <row r="26" spans="1:12">
      <c r="B26" s="5" t="s">
        <v>645</v>
      </c>
      <c r="C26" s="27"/>
      <c r="D26" s="52"/>
      <c r="E26" s="52"/>
      <c r="G26" s="105"/>
      <c r="H26" s="27" t="s">
        <v>645</v>
      </c>
      <c r="I26" s="27"/>
      <c r="J26" s="24"/>
      <c r="K26" s="52"/>
      <c r="L26" s="52"/>
    </row>
    <row r="27" spans="1:12">
      <c r="B27" s="5" t="s">
        <v>646</v>
      </c>
      <c r="C27" s="27"/>
      <c r="D27" s="52"/>
      <c r="E27" s="52"/>
      <c r="G27" s="105"/>
      <c r="H27" s="27" t="s">
        <v>646</v>
      </c>
      <c r="I27" s="27"/>
      <c r="J27" s="24"/>
      <c r="K27" s="52"/>
      <c r="L27" s="52"/>
    </row>
    <row r="28" spans="1:12">
      <c r="B28" s="5" t="s">
        <v>647</v>
      </c>
      <c r="C28" s="27"/>
      <c r="D28" s="52"/>
      <c r="E28" s="52"/>
      <c r="G28" s="105"/>
      <c r="H28" s="27" t="s">
        <v>647</v>
      </c>
      <c r="I28" s="27"/>
      <c r="J28" s="24"/>
      <c r="K28" s="52"/>
      <c r="L28" s="52"/>
    </row>
    <row r="29" spans="1:12">
      <c r="B29" s="5" t="s">
        <v>648</v>
      </c>
      <c r="C29" s="27"/>
      <c r="D29" s="52"/>
      <c r="E29" s="52"/>
      <c r="G29" s="105"/>
      <c r="H29" s="27" t="s">
        <v>648</v>
      </c>
      <c r="I29" s="27"/>
      <c r="J29" s="24"/>
      <c r="K29" s="52"/>
      <c r="L29" s="52"/>
    </row>
    <row r="30" spans="1:12">
      <c r="B30" s="5" t="s">
        <v>649</v>
      </c>
      <c r="C30" s="27"/>
      <c r="D30" s="52"/>
      <c r="E30" s="52"/>
      <c r="G30" s="105"/>
      <c r="H30" s="27" t="s">
        <v>649</v>
      </c>
      <c r="I30" s="27"/>
      <c r="J30" s="24"/>
      <c r="K30" s="52"/>
      <c r="L30" s="52"/>
    </row>
    <row r="31" spans="1:12">
      <c r="B31" s="5" t="s">
        <v>650</v>
      </c>
      <c r="C31" s="27"/>
      <c r="D31" s="52"/>
      <c r="E31" s="52"/>
      <c r="G31" s="105"/>
      <c r="H31" s="27" t="s">
        <v>650</v>
      </c>
      <c r="I31" s="27"/>
      <c r="J31" s="24"/>
      <c r="K31" s="52"/>
      <c r="L31" s="52"/>
    </row>
    <row r="32" spans="1:12">
      <c r="B32" s="5" t="s">
        <v>651</v>
      </c>
      <c r="C32" s="27"/>
      <c r="D32" s="52"/>
      <c r="E32" s="52"/>
      <c r="G32" s="105"/>
      <c r="H32" s="27" t="s">
        <v>651</v>
      </c>
      <c r="I32" s="27"/>
      <c r="J32" s="24"/>
      <c r="K32" s="52"/>
      <c r="L32" s="52"/>
    </row>
    <row r="33" spans="1:12">
      <c r="B33" s="5" t="s">
        <v>652</v>
      </c>
      <c r="C33" s="27"/>
      <c r="D33" s="52"/>
      <c r="E33" s="52"/>
      <c r="G33" s="105"/>
      <c r="H33" s="27" t="s">
        <v>652</v>
      </c>
      <c r="I33" s="27"/>
      <c r="J33" s="24"/>
      <c r="K33" s="52"/>
      <c r="L33" s="52"/>
    </row>
    <row r="34" spans="1:12">
      <c r="B34" s="5" t="s">
        <v>653</v>
      </c>
      <c r="C34" s="27"/>
      <c r="D34" s="52"/>
      <c r="E34" s="52"/>
      <c r="G34" s="105"/>
      <c r="H34" s="27" t="s">
        <v>653</v>
      </c>
      <c r="I34" s="27"/>
      <c r="J34" s="24"/>
      <c r="K34" s="52"/>
      <c r="L34" s="52"/>
    </row>
    <row r="35" spans="1:12">
      <c r="A35" s="103"/>
      <c r="B35" s="104"/>
      <c r="C35" s="27"/>
      <c r="D35" s="52"/>
      <c r="E35" s="52"/>
      <c r="G35" s="103"/>
      <c r="H35" s="104"/>
      <c r="I35" s="27"/>
      <c r="J35" s="24"/>
      <c r="K35" s="52"/>
      <c r="L35" s="52"/>
    </row>
    <row r="36" spans="1:12">
      <c r="A36" s="7" t="s">
        <v>782</v>
      </c>
      <c r="B36" s="115"/>
      <c r="C36" s="27"/>
      <c r="D36" s="52"/>
      <c r="E36" s="52"/>
      <c r="G36" s="7" t="s">
        <v>782</v>
      </c>
      <c r="H36" s="115"/>
      <c r="I36" s="27"/>
      <c r="J36" s="24"/>
      <c r="K36" s="52"/>
      <c r="L36" s="52"/>
    </row>
    <row r="37" spans="1:12">
      <c r="A37" s="105"/>
      <c r="B37" s="27" t="s">
        <v>654</v>
      </c>
      <c r="C37" s="27"/>
      <c r="D37" s="52"/>
      <c r="E37" s="52"/>
      <c r="G37" s="105"/>
      <c r="H37" s="27" t="s">
        <v>654</v>
      </c>
      <c r="I37" s="27"/>
      <c r="J37" s="24"/>
      <c r="K37" s="52"/>
      <c r="L37" s="52"/>
    </row>
    <row r="38" spans="1:12">
      <c r="A38" s="105"/>
      <c r="B38" s="27" t="s">
        <v>655</v>
      </c>
      <c r="C38" s="27"/>
      <c r="D38" s="52"/>
      <c r="E38" s="52"/>
      <c r="G38" s="105"/>
      <c r="H38" s="27" t="s">
        <v>655</v>
      </c>
      <c r="I38" s="27"/>
      <c r="J38" s="24"/>
      <c r="K38" s="52"/>
      <c r="L38" s="52"/>
    </row>
    <row r="39" spans="1:12">
      <c r="A39" s="105"/>
      <c r="B39" s="27" t="s">
        <v>656</v>
      </c>
      <c r="C39" s="27"/>
      <c r="D39" s="52"/>
      <c r="E39" s="52"/>
      <c r="G39" s="105"/>
      <c r="H39" s="27" t="s">
        <v>656</v>
      </c>
      <c r="I39" s="27"/>
      <c r="J39" s="24"/>
      <c r="K39" s="52"/>
      <c r="L39" s="52"/>
    </row>
    <row r="40" spans="1:12">
      <c r="A40" s="105"/>
      <c r="B40" s="27"/>
      <c r="C40" s="27"/>
      <c r="D40" s="52"/>
      <c r="E40" s="52"/>
      <c r="G40" s="105"/>
      <c r="H40" s="27"/>
      <c r="I40" s="27"/>
      <c r="J40" s="24"/>
      <c r="K40" s="52"/>
      <c r="L40" s="52"/>
    </row>
    <row r="41" spans="1:12">
      <c r="A41" s="103" t="s">
        <v>657</v>
      </c>
      <c r="B41" s="104"/>
      <c r="C41" s="27"/>
      <c r="D41" s="52"/>
      <c r="E41" s="52"/>
      <c r="G41" s="103" t="s">
        <v>657</v>
      </c>
      <c r="H41" s="104"/>
      <c r="I41" s="27"/>
      <c r="J41" s="24"/>
      <c r="K41" s="52"/>
      <c r="L41" s="52"/>
    </row>
    <row r="42" spans="1:12">
      <c r="B42" s="5" t="s">
        <v>658</v>
      </c>
      <c r="C42" s="115"/>
      <c r="D42" s="52"/>
      <c r="E42" s="52"/>
      <c r="G42" s="105"/>
      <c r="H42" s="5" t="s">
        <v>658</v>
      </c>
      <c r="I42" s="27"/>
      <c r="J42" s="24"/>
      <c r="K42" s="52"/>
      <c r="L42" s="52"/>
    </row>
    <row r="43" spans="1:12">
      <c r="B43" s="6" t="s">
        <v>481</v>
      </c>
      <c r="C43" s="115"/>
      <c r="D43" s="52"/>
      <c r="E43" s="52"/>
      <c r="G43" s="105"/>
      <c r="H43" s="6" t="s">
        <v>481</v>
      </c>
      <c r="I43" s="27"/>
      <c r="J43" s="24"/>
      <c r="K43" s="52"/>
      <c r="L43" s="52"/>
    </row>
    <row r="44" spans="1:12">
      <c r="B44" s="5" t="s">
        <v>659</v>
      </c>
      <c r="C44" s="115"/>
      <c r="D44" s="52"/>
      <c r="E44" s="52"/>
      <c r="G44" s="105"/>
      <c r="H44" s="5" t="s">
        <v>659</v>
      </c>
      <c r="I44" s="27"/>
      <c r="J44" s="24"/>
      <c r="K44" s="52"/>
      <c r="L44" s="52"/>
    </row>
    <row r="45" spans="1:12">
      <c r="B45" s="5" t="s">
        <v>660</v>
      </c>
      <c r="C45" s="115"/>
      <c r="D45" s="52"/>
      <c r="E45" s="52"/>
      <c r="G45" s="105"/>
      <c r="H45" s="5" t="s">
        <v>660</v>
      </c>
      <c r="I45" s="27"/>
      <c r="J45" s="24"/>
      <c r="K45" s="52"/>
      <c r="L45" s="52"/>
    </row>
    <row r="46" spans="1:12">
      <c r="B46" s="5" t="s">
        <v>661</v>
      </c>
      <c r="C46" s="115"/>
      <c r="D46" s="52"/>
      <c r="E46" s="52"/>
      <c r="G46" s="105"/>
      <c r="H46" s="5" t="s">
        <v>661</v>
      </c>
      <c r="I46" s="27"/>
      <c r="J46" s="24"/>
      <c r="K46" s="52"/>
      <c r="L46" s="52"/>
    </row>
    <row r="47" spans="1:12">
      <c r="B47" s="5" t="s">
        <v>662</v>
      </c>
      <c r="C47" s="115"/>
      <c r="D47" s="52"/>
      <c r="E47" s="52"/>
      <c r="G47" s="105"/>
      <c r="H47" s="5" t="s">
        <v>662</v>
      </c>
      <c r="I47" s="27"/>
      <c r="J47" s="24"/>
      <c r="K47" s="52"/>
      <c r="L47" s="52"/>
    </row>
    <row r="48" spans="1:12">
      <c r="B48" s="5" t="s">
        <v>663</v>
      </c>
      <c r="C48" s="115"/>
      <c r="D48" s="52"/>
      <c r="E48" s="52"/>
      <c r="G48" s="105"/>
      <c r="H48" s="5" t="s">
        <v>663</v>
      </c>
      <c r="I48" s="27"/>
      <c r="J48" s="24"/>
      <c r="K48" s="52"/>
      <c r="L48" s="52"/>
    </row>
    <row r="49" spans="2:12">
      <c r="B49" s="5" t="s">
        <v>664</v>
      </c>
      <c r="C49" s="115"/>
      <c r="D49" s="52"/>
      <c r="E49" s="52"/>
      <c r="G49" s="105"/>
      <c r="H49" s="5" t="s">
        <v>664</v>
      </c>
      <c r="I49" s="27"/>
      <c r="J49" s="24"/>
      <c r="K49" s="52"/>
      <c r="L49" s="52"/>
    </row>
    <row r="50" spans="2:12">
      <c r="B50" s="5" t="s">
        <v>665</v>
      </c>
      <c r="C50" s="115"/>
      <c r="D50" s="52"/>
      <c r="E50" s="52"/>
      <c r="G50" s="105"/>
      <c r="H50" s="5" t="s">
        <v>665</v>
      </c>
      <c r="I50" s="27"/>
      <c r="J50" s="24"/>
      <c r="K50" s="52"/>
      <c r="L50" s="52"/>
    </row>
    <row r="51" spans="2:12">
      <c r="B51" s="5" t="s">
        <v>666</v>
      </c>
      <c r="C51" s="115"/>
      <c r="D51" s="52"/>
      <c r="E51" s="52"/>
      <c r="G51" s="105"/>
      <c r="H51" s="5" t="s">
        <v>666</v>
      </c>
      <c r="I51" s="27"/>
      <c r="J51" s="24"/>
      <c r="K51" s="52"/>
      <c r="L51" s="52"/>
    </row>
    <row r="52" spans="2:12">
      <c r="B52" s="5" t="s">
        <v>667</v>
      </c>
      <c r="C52" s="115"/>
      <c r="D52" s="52"/>
      <c r="E52" s="52"/>
      <c r="G52" s="105"/>
      <c r="H52" s="5" t="s">
        <v>667</v>
      </c>
      <c r="I52" s="27"/>
      <c r="J52" s="24"/>
      <c r="K52" s="52"/>
      <c r="L52" s="52"/>
    </row>
    <row r="53" spans="2:12">
      <c r="B53" s="5" t="s">
        <v>668</v>
      </c>
      <c r="C53" s="115"/>
      <c r="D53" s="52"/>
      <c r="E53" s="52"/>
      <c r="G53" s="105"/>
      <c r="H53" s="5" t="s">
        <v>668</v>
      </c>
      <c r="I53" s="27"/>
      <c r="J53" s="24"/>
      <c r="K53" s="52"/>
      <c r="L53" s="52"/>
    </row>
    <row r="54" spans="2:12">
      <c r="B54" s="5" t="s">
        <v>669</v>
      </c>
      <c r="C54" s="115"/>
      <c r="D54" s="52"/>
      <c r="E54" s="52"/>
      <c r="G54" s="105"/>
      <c r="H54" s="5" t="s">
        <v>669</v>
      </c>
      <c r="I54" s="27"/>
      <c r="J54" s="24"/>
      <c r="K54" s="52"/>
      <c r="L54" s="52"/>
    </row>
    <row r="55" spans="2:12">
      <c r="B55" s="5" t="s">
        <v>670</v>
      </c>
      <c r="C55" s="115"/>
      <c r="D55" s="52"/>
      <c r="E55" s="52"/>
      <c r="G55" s="105"/>
      <c r="H55" s="5" t="s">
        <v>670</v>
      </c>
      <c r="I55" s="27"/>
      <c r="J55" s="24"/>
      <c r="K55" s="52"/>
      <c r="L55" s="52"/>
    </row>
    <row r="56" spans="2:12">
      <c r="B56" s="5" t="s">
        <v>671</v>
      </c>
      <c r="C56" s="115"/>
      <c r="D56" s="52"/>
      <c r="E56" s="52"/>
      <c r="G56" s="105"/>
      <c r="H56" s="5" t="s">
        <v>671</v>
      </c>
      <c r="I56" s="27"/>
      <c r="J56" s="24"/>
      <c r="K56" s="52"/>
      <c r="L56" s="52"/>
    </row>
    <row r="57" spans="2:12">
      <c r="B57" s="5" t="s">
        <v>672</v>
      </c>
      <c r="C57" s="115"/>
      <c r="D57" s="52"/>
      <c r="E57" s="52"/>
      <c r="G57" s="105"/>
      <c r="H57" s="5" t="s">
        <v>672</v>
      </c>
      <c r="I57" s="27"/>
      <c r="J57" s="24"/>
      <c r="K57" s="52"/>
      <c r="L57" s="52"/>
    </row>
    <row r="58" spans="2:12">
      <c r="B58" s="5" t="s">
        <v>673</v>
      </c>
      <c r="C58" s="115"/>
      <c r="D58" s="52"/>
      <c r="E58" s="52"/>
      <c r="G58" s="105"/>
      <c r="H58" s="5" t="s">
        <v>673</v>
      </c>
      <c r="I58" s="27"/>
      <c r="J58" s="24"/>
      <c r="K58" s="52"/>
      <c r="L58" s="52"/>
    </row>
    <row r="59" spans="2:12">
      <c r="B59" s="5" t="s">
        <v>674</v>
      </c>
      <c r="C59" s="115"/>
      <c r="D59" s="52"/>
      <c r="E59" s="52"/>
      <c r="G59" s="105"/>
      <c r="H59" s="5" t="s">
        <v>674</v>
      </c>
      <c r="I59" s="27"/>
      <c r="J59" s="24"/>
      <c r="K59" s="52"/>
      <c r="L59" s="52"/>
    </row>
    <row r="60" spans="2:12">
      <c r="B60" s="5" t="s">
        <v>675</v>
      </c>
      <c r="C60" s="115"/>
      <c r="D60" s="52"/>
      <c r="E60" s="52"/>
      <c r="G60" s="105"/>
      <c r="H60" s="5" t="s">
        <v>675</v>
      </c>
      <c r="I60" s="27"/>
      <c r="J60" s="24"/>
      <c r="K60" s="52"/>
      <c r="L60" s="52"/>
    </row>
    <row r="61" spans="2:12">
      <c r="B61" s="5" t="s">
        <v>774</v>
      </c>
      <c r="C61" s="115"/>
      <c r="D61" s="52"/>
      <c r="E61" s="52"/>
      <c r="G61" s="105"/>
      <c r="H61" s="5" t="s">
        <v>774</v>
      </c>
      <c r="I61" s="27"/>
      <c r="J61" s="24"/>
      <c r="K61" s="52"/>
      <c r="L61" s="52"/>
    </row>
    <row r="62" spans="2:12">
      <c r="B62" s="5" t="s">
        <v>775</v>
      </c>
      <c r="C62" s="115"/>
      <c r="D62" s="52"/>
      <c r="E62" s="52"/>
      <c r="G62" s="105"/>
      <c r="H62" s="5" t="s">
        <v>775</v>
      </c>
      <c r="I62" s="27"/>
      <c r="J62" s="24"/>
      <c r="K62" s="52"/>
      <c r="L62" s="52"/>
    </row>
    <row r="63" spans="2:12">
      <c r="B63" s="5" t="s">
        <v>776</v>
      </c>
      <c r="C63" s="115"/>
      <c r="D63" s="52"/>
      <c r="E63" s="52"/>
      <c r="G63" s="105"/>
      <c r="H63" s="5" t="s">
        <v>776</v>
      </c>
      <c r="I63" s="27"/>
      <c r="J63" s="24"/>
      <c r="K63" s="52"/>
      <c r="L63" s="52"/>
    </row>
    <row r="64" spans="2:12">
      <c r="B64" s="5" t="s">
        <v>777</v>
      </c>
      <c r="C64" s="115"/>
      <c r="D64" s="52"/>
      <c r="E64" s="52"/>
      <c r="G64" s="105"/>
      <c r="H64" s="5" t="s">
        <v>777</v>
      </c>
      <c r="I64" s="27"/>
      <c r="J64" s="24"/>
      <c r="K64" s="52"/>
      <c r="L64" s="52"/>
    </row>
    <row r="65" spans="1:12">
      <c r="B65" s="5" t="s">
        <v>778</v>
      </c>
      <c r="C65" s="115"/>
      <c r="D65" s="52"/>
      <c r="E65" s="52"/>
      <c r="G65" s="105"/>
      <c r="H65" s="5" t="s">
        <v>778</v>
      </c>
      <c r="I65" s="27"/>
      <c r="J65" s="24"/>
      <c r="K65" s="52"/>
      <c r="L65" s="52"/>
    </row>
    <row r="66" spans="1:12">
      <c r="B66" s="5" t="s">
        <v>779</v>
      </c>
      <c r="C66" s="115"/>
      <c r="D66" s="52"/>
      <c r="E66" s="52"/>
      <c r="G66" s="105"/>
      <c r="H66" s="5" t="s">
        <v>779</v>
      </c>
      <c r="I66" s="27"/>
      <c r="J66" s="24"/>
      <c r="K66" s="52"/>
      <c r="L66" s="52"/>
    </row>
    <row r="67" spans="1:12">
      <c r="B67" s="5" t="s">
        <v>780</v>
      </c>
      <c r="C67" s="115"/>
      <c r="D67" s="52"/>
      <c r="E67" s="52"/>
      <c r="G67" s="105"/>
      <c r="H67" s="5" t="s">
        <v>780</v>
      </c>
      <c r="I67" s="27"/>
      <c r="J67" s="24"/>
      <c r="K67" s="52"/>
      <c r="L67" s="52"/>
    </row>
    <row r="68" spans="1:12">
      <c r="B68" s="6" t="s">
        <v>676</v>
      </c>
      <c r="C68" s="115"/>
      <c r="D68" s="52"/>
      <c r="E68" s="52"/>
      <c r="G68" s="105"/>
      <c r="H68" s="6" t="s">
        <v>676</v>
      </c>
      <c r="I68" s="27"/>
      <c r="J68" s="24"/>
      <c r="K68" s="52"/>
      <c r="L68" s="52"/>
    </row>
    <row r="69" spans="1:12">
      <c r="B69" s="6" t="s">
        <v>781</v>
      </c>
      <c r="C69" s="129"/>
      <c r="D69" s="52"/>
      <c r="E69" s="52"/>
      <c r="G69" s="105"/>
      <c r="H69" s="6" t="s">
        <v>781</v>
      </c>
      <c r="I69" s="27"/>
      <c r="J69" s="24"/>
      <c r="K69" s="52"/>
      <c r="L69" s="52"/>
    </row>
    <row r="70" spans="1:12">
      <c r="C70" s="27"/>
      <c r="D70" s="52"/>
      <c r="E70" s="52"/>
      <c r="L70" s="52"/>
    </row>
    <row r="71" spans="1:12">
      <c r="A71" s="103" t="s">
        <v>677</v>
      </c>
      <c r="B71" s="104"/>
      <c r="C71" s="27"/>
      <c r="D71" s="52"/>
      <c r="E71" s="52"/>
      <c r="G71" s="103" t="s">
        <v>677</v>
      </c>
      <c r="H71" s="104"/>
      <c r="I71" s="27"/>
      <c r="J71" s="24"/>
      <c r="K71" s="52"/>
      <c r="L71" s="52"/>
    </row>
    <row r="72" spans="1:12">
      <c r="B72" s="5" t="s">
        <v>678</v>
      </c>
      <c r="C72" s="27"/>
      <c r="D72" s="52"/>
      <c r="E72" s="52"/>
      <c r="G72" s="105"/>
      <c r="H72" s="5" t="s">
        <v>678</v>
      </c>
      <c r="I72" s="115"/>
      <c r="J72" s="24"/>
      <c r="K72" s="52"/>
      <c r="L72" s="52"/>
    </row>
    <row r="73" spans="1:12">
      <c r="B73" s="5" t="s">
        <v>679</v>
      </c>
      <c r="C73" s="27"/>
      <c r="D73" s="52"/>
      <c r="E73" s="52"/>
      <c r="G73" s="105"/>
      <c r="H73" s="5" t="s">
        <v>679</v>
      </c>
      <c r="I73" s="115"/>
      <c r="J73" s="24"/>
      <c r="K73" s="52"/>
      <c r="L73" s="52"/>
    </row>
    <row r="74" spans="1:12">
      <c r="B74" s="5" t="s">
        <v>680</v>
      </c>
      <c r="C74" s="27"/>
      <c r="D74" s="52"/>
      <c r="E74" s="52"/>
      <c r="G74" s="105"/>
      <c r="H74" s="5" t="s">
        <v>680</v>
      </c>
      <c r="I74" s="115"/>
      <c r="J74" s="24"/>
      <c r="K74" s="52"/>
      <c r="L74" s="52"/>
    </row>
    <row r="75" spans="1:12">
      <c r="B75" s="5" t="s">
        <v>681</v>
      </c>
      <c r="C75" s="27"/>
      <c r="D75" s="52"/>
      <c r="E75" s="52"/>
      <c r="G75" s="105"/>
      <c r="H75" s="5" t="s">
        <v>681</v>
      </c>
      <c r="I75" s="115"/>
      <c r="J75" s="24"/>
      <c r="K75" s="52"/>
      <c r="L75" s="52"/>
    </row>
    <row r="76" spans="1:12">
      <c r="B76" s="5" t="s">
        <v>682</v>
      </c>
      <c r="C76" s="27"/>
      <c r="D76" s="52"/>
      <c r="E76" s="52"/>
      <c r="G76" s="105"/>
      <c r="H76" s="5" t="s">
        <v>682</v>
      </c>
      <c r="I76" s="115"/>
      <c r="J76" s="24"/>
      <c r="K76" s="52"/>
      <c r="L76" s="52"/>
    </row>
    <row r="77" spans="1:12">
      <c r="B77" s="5" t="s">
        <v>683</v>
      </c>
      <c r="C77" s="27"/>
      <c r="D77" s="52"/>
      <c r="E77" s="52"/>
      <c r="G77" s="105"/>
      <c r="H77" s="5" t="s">
        <v>683</v>
      </c>
      <c r="I77" s="115"/>
      <c r="J77" s="24"/>
      <c r="K77" s="52"/>
      <c r="L77" s="52"/>
    </row>
    <row r="78" spans="1:12">
      <c r="B78" s="5" t="s">
        <v>482</v>
      </c>
      <c r="C78" s="27"/>
      <c r="D78" s="52"/>
      <c r="E78" s="52"/>
      <c r="G78" s="105"/>
      <c r="H78" s="5" t="s">
        <v>482</v>
      </c>
      <c r="I78" s="115"/>
      <c r="J78" s="24"/>
      <c r="K78" s="52"/>
      <c r="L78" s="52"/>
    </row>
    <row r="79" spans="1:12">
      <c r="B79" s="5" t="s">
        <v>684</v>
      </c>
      <c r="C79" s="27"/>
      <c r="D79" s="52"/>
      <c r="E79" s="52"/>
      <c r="G79" s="105"/>
      <c r="H79" s="5" t="s">
        <v>684</v>
      </c>
      <c r="I79" s="115"/>
      <c r="J79" s="24"/>
      <c r="K79" s="52"/>
      <c r="L79" s="52"/>
    </row>
    <row r="80" spans="1:12">
      <c r="B80" s="5" t="s">
        <v>685</v>
      </c>
      <c r="C80" s="27"/>
      <c r="D80" s="52"/>
      <c r="E80" s="52"/>
      <c r="G80" s="105"/>
      <c r="H80" s="5" t="s">
        <v>685</v>
      </c>
      <c r="I80" s="115"/>
      <c r="J80" s="24"/>
      <c r="K80" s="52"/>
      <c r="L80" s="52"/>
    </row>
    <row r="81" spans="1:12">
      <c r="B81" s="5" t="s">
        <v>686</v>
      </c>
      <c r="C81" s="27"/>
      <c r="D81" s="52"/>
      <c r="E81" s="52"/>
      <c r="G81" s="105"/>
      <c r="H81" s="5" t="s">
        <v>686</v>
      </c>
      <c r="I81" s="115"/>
      <c r="J81" s="24"/>
      <c r="K81" s="52"/>
      <c r="L81" s="52"/>
    </row>
    <row r="82" spans="1:12">
      <c r="B82" s="5" t="s">
        <v>687</v>
      </c>
      <c r="C82" s="27"/>
      <c r="D82" s="52"/>
      <c r="E82" s="52"/>
      <c r="G82" s="105"/>
      <c r="H82" s="5" t="s">
        <v>687</v>
      </c>
      <c r="I82" s="115"/>
      <c r="J82" s="24"/>
      <c r="K82" s="52"/>
      <c r="L82" s="52"/>
    </row>
    <row r="83" spans="1:12">
      <c r="B83" s="5" t="s">
        <v>688</v>
      </c>
      <c r="C83" s="27"/>
      <c r="D83" s="52"/>
      <c r="E83" s="52"/>
      <c r="G83" s="105"/>
      <c r="H83" s="5" t="s">
        <v>688</v>
      </c>
      <c r="I83" s="115"/>
      <c r="J83" s="24"/>
      <c r="K83" s="52"/>
      <c r="L83" s="52"/>
    </row>
    <row r="84" spans="1:12">
      <c r="B84" s="5" t="s">
        <v>763</v>
      </c>
      <c r="C84" s="27"/>
      <c r="D84" s="52"/>
      <c r="E84" s="52"/>
      <c r="G84" s="105"/>
      <c r="H84" s="5" t="s">
        <v>763</v>
      </c>
      <c r="I84" s="115"/>
      <c r="J84" s="24"/>
      <c r="K84" s="52"/>
      <c r="L84" s="52"/>
    </row>
    <row r="85" spans="1:12">
      <c r="B85" s="5" t="s">
        <v>764</v>
      </c>
      <c r="C85" s="27"/>
      <c r="D85" s="52"/>
      <c r="E85" s="52"/>
      <c r="G85" s="105"/>
      <c r="H85" s="5" t="s">
        <v>764</v>
      </c>
      <c r="I85" s="115"/>
      <c r="J85" s="24"/>
      <c r="K85" s="52"/>
      <c r="L85" s="52"/>
    </row>
    <row r="86" spans="1:12">
      <c r="B86" s="5" t="s">
        <v>765</v>
      </c>
      <c r="C86" s="27"/>
      <c r="D86" s="52"/>
      <c r="E86" s="52"/>
      <c r="G86" s="105"/>
      <c r="H86" s="5" t="s">
        <v>765</v>
      </c>
      <c r="I86" s="115"/>
      <c r="J86" s="24"/>
      <c r="K86" s="52"/>
      <c r="L86" s="52"/>
    </row>
    <row r="87" spans="1:12">
      <c r="B87" s="5" t="s">
        <v>766</v>
      </c>
      <c r="C87" s="27"/>
      <c r="D87" s="52"/>
      <c r="E87" s="52"/>
      <c r="G87" s="105"/>
      <c r="H87" s="5" t="s">
        <v>766</v>
      </c>
      <c r="I87" s="115"/>
      <c r="J87" s="24"/>
      <c r="K87" s="52"/>
      <c r="L87" s="52"/>
    </row>
    <row r="88" spans="1:12">
      <c r="B88" s="5" t="s">
        <v>767</v>
      </c>
      <c r="C88" s="27"/>
      <c r="D88" s="52"/>
      <c r="E88" s="52"/>
      <c r="G88" s="105"/>
      <c r="H88" s="5" t="s">
        <v>767</v>
      </c>
      <c r="I88" s="115"/>
      <c r="J88" s="24"/>
      <c r="K88" s="52"/>
      <c r="L88" s="52"/>
    </row>
    <row r="89" spans="1:12">
      <c r="B89" s="5" t="s">
        <v>768</v>
      </c>
      <c r="C89" s="27"/>
      <c r="D89" s="52"/>
      <c r="E89" s="52"/>
      <c r="G89" s="105"/>
      <c r="H89" s="5" t="s">
        <v>768</v>
      </c>
      <c r="I89" s="115"/>
      <c r="J89" s="24"/>
      <c r="K89" s="52"/>
      <c r="L89" s="52"/>
    </row>
    <row r="90" spans="1:12">
      <c r="B90" s="5" t="s">
        <v>769</v>
      </c>
      <c r="C90" s="27"/>
      <c r="D90" s="52"/>
      <c r="E90" s="52"/>
      <c r="G90" s="105"/>
      <c r="H90" s="5" t="s">
        <v>769</v>
      </c>
      <c r="I90" s="115"/>
      <c r="J90" s="24"/>
      <c r="K90" s="52"/>
      <c r="L90" s="52"/>
    </row>
    <row r="91" spans="1:12">
      <c r="B91" s="5" t="s">
        <v>770</v>
      </c>
      <c r="C91" s="27"/>
      <c r="D91" s="52"/>
      <c r="E91" s="52"/>
      <c r="G91" s="105"/>
      <c r="H91" s="5" t="s">
        <v>770</v>
      </c>
      <c r="I91" s="115"/>
      <c r="J91" s="24"/>
      <c r="K91" s="52"/>
      <c r="L91" s="52"/>
    </row>
    <row r="92" spans="1:12">
      <c r="B92" s="5" t="s">
        <v>771</v>
      </c>
      <c r="C92" s="27"/>
      <c r="D92" s="52"/>
      <c r="E92" s="52"/>
      <c r="G92" s="105"/>
      <c r="H92" s="5" t="s">
        <v>771</v>
      </c>
      <c r="I92" s="115"/>
      <c r="J92" s="24"/>
      <c r="K92" s="52"/>
      <c r="L92" s="52"/>
    </row>
    <row r="93" spans="1:12">
      <c r="B93" s="5" t="s">
        <v>772</v>
      </c>
      <c r="C93" s="27"/>
      <c r="D93" s="52"/>
      <c r="E93" s="52"/>
      <c r="G93" s="105"/>
      <c r="H93" s="5" t="s">
        <v>772</v>
      </c>
      <c r="I93" s="115"/>
      <c r="J93" s="24"/>
      <c r="K93" s="52"/>
      <c r="L93" s="52"/>
    </row>
    <row r="94" spans="1:12">
      <c r="B94" s="5" t="s">
        <v>773</v>
      </c>
      <c r="C94" s="27"/>
      <c r="D94" s="52"/>
      <c r="E94" s="52"/>
      <c r="G94" s="27"/>
      <c r="H94" s="5" t="s">
        <v>773</v>
      </c>
      <c r="I94" s="115"/>
      <c r="J94" s="24"/>
      <c r="K94" s="52"/>
      <c r="L94" s="52"/>
    </row>
    <row r="95" spans="1:12">
      <c r="E95" s="52"/>
      <c r="K95" s="52"/>
      <c r="L95" s="52"/>
    </row>
    <row r="96" spans="1:12">
      <c r="A96" s="103" t="s">
        <v>689</v>
      </c>
      <c r="B96" s="104"/>
      <c r="C96" s="27"/>
      <c r="D96" s="52"/>
      <c r="E96" s="52"/>
      <c r="G96" s="103" t="s">
        <v>689</v>
      </c>
      <c r="H96" s="104"/>
      <c r="I96" s="27"/>
      <c r="J96" s="24"/>
      <c r="K96" s="52"/>
      <c r="L96" s="52"/>
    </row>
    <row r="97" spans="1:27">
      <c r="B97" s="27" t="s">
        <v>690</v>
      </c>
      <c r="C97" s="27"/>
      <c r="D97" s="52"/>
      <c r="E97" s="52"/>
      <c r="G97" s="105"/>
      <c r="H97" s="27" t="s">
        <v>690</v>
      </c>
      <c r="I97" s="27"/>
      <c r="J97" s="24"/>
      <c r="K97" s="52"/>
      <c r="L97" s="52"/>
    </row>
    <row r="98" spans="1:27">
      <c r="B98" s="27" t="s">
        <v>691</v>
      </c>
      <c r="C98" s="27"/>
      <c r="D98" s="52"/>
      <c r="E98" s="52"/>
      <c r="G98" s="105"/>
      <c r="H98" s="27" t="s">
        <v>691</v>
      </c>
      <c r="I98" s="27"/>
      <c r="J98" s="24"/>
      <c r="K98" s="52"/>
      <c r="L98" s="52"/>
    </row>
    <row r="99" spans="1:27">
      <c r="B99" s="27" t="s">
        <v>693</v>
      </c>
      <c r="C99" s="27"/>
      <c r="D99" s="52"/>
      <c r="E99" s="52"/>
      <c r="G99" s="105"/>
      <c r="H99" s="27" t="s">
        <v>692</v>
      </c>
      <c r="I99" s="27"/>
      <c r="J99" s="24"/>
      <c r="K99" s="52"/>
      <c r="L99" s="52"/>
    </row>
    <row r="100" spans="1:27" ht="19.5" customHeight="1">
      <c r="B100" s="27" t="s">
        <v>694</v>
      </c>
      <c r="C100" s="27"/>
      <c r="D100" s="52"/>
      <c r="E100" s="52"/>
      <c r="G100" s="105"/>
      <c r="H100" s="27" t="s">
        <v>694</v>
      </c>
      <c r="I100" s="27"/>
      <c r="J100" s="24"/>
    </row>
    <row r="101" spans="1:27" ht="21" customHeight="1">
      <c r="B101" s="27"/>
      <c r="C101" s="27"/>
      <c r="D101" s="52"/>
      <c r="E101" s="52"/>
      <c r="G101" s="53"/>
      <c r="H101" s="107"/>
      <c r="I101" s="53"/>
      <c r="J101" s="52"/>
    </row>
    <row r="102" spans="1:27">
      <c r="A102" s="103" t="s">
        <v>695</v>
      </c>
      <c r="B102" s="104"/>
      <c r="C102" s="27"/>
      <c r="D102" s="52"/>
      <c r="E102" s="52"/>
      <c r="N102" s="50"/>
    </row>
    <row r="103" spans="1:27">
      <c r="B103" s="5" t="s">
        <v>696</v>
      </c>
      <c r="C103" s="27"/>
      <c r="D103" s="52"/>
      <c r="E103" s="52"/>
      <c r="G103" s="293" t="s">
        <v>757</v>
      </c>
      <c r="H103" s="293"/>
      <c r="I103" s="293"/>
      <c r="J103" s="293"/>
      <c r="K103" s="293"/>
      <c r="L103" s="293"/>
      <c r="M103" s="293"/>
      <c r="N103" s="127"/>
      <c r="O103" s="128"/>
      <c r="P103" s="128"/>
      <c r="Q103" s="128"/>
      <c r="R103" s="128"/>
      <c r="S103" s="128"/>
      <c r="T103" s="128"/>
      <c r="U103" s="128"/>
      <c r="V103" s="128"/>
      <c r="W103" s="128"/>
      <c r="X103" s="128"/>
      <c r="Y103" s="128"/>
      <c r="Z103" s="128"/>
    </row>
    <row r="104" spans="1:27">
      <c r="B104" s="5" t="s">
        <v>697</v>
      </c>
      <c r="C104" s="27"/>
      <c r="D104" s="52"/>
      <c r="E104" s="52"/>
      <c r="G104" s="118" t="s">
        <v>758</v>
      </c>
      <c r="H104" s="119"/>
      <c r="I104" s="118"/>
      <c r="J104" s="120"/>
      <c r="K104" s="121"/>
      <c r="L104" s="121"/>
      <c r="M104" s="121"/>
      <c r="N104" s="127"/>
      <c r="O104" s="128"/>
      <c r="P104" s="128"/>
      <c r="Q104" s="128"/>
      <c r="R104" s="128"/>
      <c r="S104" s="128"/>
      <c r="T104" s="128"/>
      <c r="U104" s="128"/>
      <c r="V104" s="128"/>
      <c r="W104" s="128"/>
      <c r="X104" s="128"/>
      <c r="Y104" s="128"/>
      <c r="Z104" s="128"/>
    </row>
    <row r="105" spans="1:27" ht="15">
      <c r="B105" s="5" t="s">
        <v>698</v>
      </c>
      <c r="C105" s="27"/>
      <c r="D105" s="52"/>
      <c r="E105" s="52"/>
      <c r="G105" s="122" t="s">
        <v>759</v>
      </c>
      <c r="H105" s="123"/>
      <c r="I105" s="123"/>
      <c r="J105" s="123"/>
      <c r="K105" s="124"/>
      <c r="L105" s="124"/>
      <c r="M105" s="124"/>
      <c r="N105" s="127"/>
      <c r="O105" s="128"/>
      <c r="P105" s="128"/>
      <c r="Q105" s="128"/>
      <c r="R105" s="128"/>
      <c r="S105" s="128"/>
      <c r="T105" s="128"/>
      <c r="U105" s="128"/>
      <c r="V105" s="128"/>
      <c r="W105" s="128"/>
      <c r="X105" s="128"/>
      <c r="Y105" s="128"/>
      <c r="Z105" s="128"/>
    </row>
    <row r="106" spans="1:27">
      <c r="B106" s="5" t="s">
        <v>699</v>
      </c>
      <c r="C106" s="27"/>
      <c r="D106" s="52"/>
      <c r="E106" s="52"/>
      <c r="G106" s="125" t="s">
        <v>760</v>
      </c>
      <c r="H106" s="119"/>
      <c r="I106" s="125"/>
      <c r="J106" s="126"/>
      <c r="K106" s="124"/>
      <c r="L106" s="124"/>
      <c r="M106" s="124"/>
      <c r="N106" s="128"/>
      <c r="O106" s="128"/>
      <c r="P106" s="128"/>
      <c r="Q106" s="128"/>
      <c r="R106" s="128"/>
      <c r="S106" s="128"/>
      <c r="T106" s="128"/>
      <c r="U106" s="128"/>
      <c r="V106" s="128"/>
      <c r="W106" s="128"/>
      <c r="X106" s="128"/>
      <c r="Y106" s="128"/>
      <c r="Z106" s="128"/>
    </row>
    <row r="107" spans="1:27" ht="15">
      <c r="B107" s="5" t="s">
        <v>700</v>
      </c>
      <c r="C107" s="27"/>
      <c r="D107" s="52"/>
      <c r="E107" s="52"/>
      <c r="G107" s="122" t="s">
        <v>761</v>
      </c>
      <c r="H107" s="123"/>
      <c r="I107" s="123"/>
      <c r="J107" s="123"/>
      <c r="K107" s="124"/>
      <c r="L107" s="124"/>
      <c r="M107" s="124"/>
      <c r="N107" s="128"/>
      <c r="O107" s="128"/>
      <c r="P107" s="128"/>
      <c r="Q107" s="128"/>
      <c r="R107" s="128"/>
      <c r="S107" s="128"/>
      <c r="T107" s="128"/>
      <c r="U107" s="128"/>
      <c r="V107" s="128"/>
      <c r="W107" s="128"/>
      <c r="X107" s="128"/>
      <c r="Y107" s="128"/>
      <c r="Z107" s="128"/>
    </row>
    <row r="108" spans="1:27">
      <c r="B108" s="5" t="s">
        <v>701</v>
      </c>
      <c r="C108" s="27"/>
      <c r="D108" s="52"/>
      <c r="E108" s="52"/>
      <c r="G108" s="125" t="s">
        <v>762</v>
      </c>
      <c r="H108" s="126"/>
      <c r="I108" s="126"/>
      <c r="J108" s="126"/>
      <c r="K108" s="127"/>
      <c r="L108" s="127"/>
      <c r="M108" s="127"/>
      <c r="N108" s="128"/>
      <c r="O108" s="128"/>
      <c r="P108" s="128"/>
      <c r="Q108" s="128"/>
      <c r="R108" s="128"/>
      <c r="S108" s="128"/>
      <c r="T108" s="128"/>
      <c r="U108" s="128"/>
      <c r="V108" s="128"/>
      <c r="W108" s="128"/>
      <c r="X108" s="128"/>
      <c r="Y108" s="128"/>
      <c r="Z108" s="128"/>
    </row>
    <row r="109" spans="1:27">
      <c r="B109" s="5" t="s">
        <v>702</v>
      </c>
      <c r="C109" s="27"/>
      <c r="D109" s="52"/>
      <c r="E109" s="52"/>
      <c r="G109" s="294"/>
      <c r="H109" s="294"/>
      <c r="I109" s="294"/>
      <c r="J109" s="294"/>
      <c r="K109" s="294"/>
      <c r="L109" s="294"/>
      <c r="M109" s="52"/>
      <c r="N109" s="52"/>
      <c r="O109" s="52"/>
      <c r="P109" s="52"/>
      <c r="Q109" s="52"/>
      <c r="R109" s="52"/>
      <c r="S109" s="52"/>
      <c r="T109" s="52"/>
      <c r="U109" s="52"/>
      <c r="V109" s="52"/>
      <c r="W109" s="52"/>
      <c r="X109" s="52"/>
      <c r="Y109" s="52"/>
      <c r="Z109" s="52"/>
      <c r="AA109" s="52"/>
    </row>
    <row r="110" spans="1:27">
      <c r="B110" s="5" t="s">
        <v>703</v>
      </c>
      <c r="C110" s="27"/>
      <c r="D110" s="52"/>
      <c r="E110" s="52"/>
      <c r="G110" s="109"/>
      <c r="H110" s="107"/>
      <c r="I110" s="107"/>
      <c r="J110" s="108"/>
      <c r="K110" s="108"/>
      <c r="L110" s="108"/>
      <c r="M110" s="52"/>
      <c r="N110" s="52"/>
      <c r="O110" s="52"/>
      <c r="P110" s="52"/>
      <c r="Q110" s="52"/>
      <c r="R110" s="52"/>
      <c r="S110" s="52"/>
      <c r="T110" s="52"/>
      <c r="U110" s="52"/>
      <c r="V110" s="52"/>
      <c r="W110" s="52"/>
      <c r="X110" s="52"/>
      <c r="Y110" s="52"/>
      <c r="Z110" s="52"/>
      <c r="AA110" s="52"/>
    </row>
    <row r="111" spans="1:27">
      <c r="B111" s="5" t="s">
        <v>704</v>
      </c>
      <c r="C111" s="27"/>
      <c r="D111" s="52"/>
      <c r="E111" s="52"/>
      <c r="G111" s="294"/>
      <c r="H111" s="294"/>
      <c r="I111" s="294"/>
      <c r="J111" s="294"/>
      <c r="K111" s="294"/>
      <c r="L111" s="294"/>
    </row>
    <row r="112" spans="1:27">
      <c r="B112" s="5" t="s">
        <v>705</v>
      </c>
      <c r="C112" s="27"/>
      <c r="D112" s="52"/>
      <c r="E112" s="52"/>
    </row>
    <row r="113" spans="1:5">
      <c r="B113" s="5" t="s">
        <v>706</v>
      </c>
      <c r="C113" s="27"/>
      <c r="D113" s="52"/>
      <c r="E113" s="52"/>
    </row>
    <row r="114" spans="1:5">
      <c r="B114" s="5" t="s">
        <v>707</v>
      </c>
      <c r="C114" s="27"/>
      <c r="D114" s="52"/>
      <c r="E114" s="52"/>
    </row>
    <row r="115" spans="1:5">
      <c r="A115" s="103" t="s">
        <v>708</v>
      </c>
      <c r="B115" s="104"/>
      <c r="C115" s="27"/>
      <c r="D115" s="52"/>
      <c r="E115" s="52"/>
    </row>
    <row r="116" spans="1:5">
      <c r="B116" s="5" t="s">
        <v>709</v>
      </c>
      <c r="C116" s="27"/>
      <c r="D116" s="52"/>
      <c r="E116" s="52"/>
    </row>
    <row r="117" spans="1:5">
      <c r="B117" s="5" t="s">
        <v>710</v>
      </c>
      <c r="C117" s="27"/>
      <c r="D117" s="52"/>
      <c r="E117" s="52"/>
    </row>
    <row r="118" spans="1:5">
      <c r="B118" s="5" t="s">
        <v>711</v>
      </c>
      <c r="C118" s="27"/>
      <c r="D118" s="52"/>
      <c r="E118" s="52"/>
    </row>
    <row r="119" spans="1:5">
      <c r="B119" s="5" t="s">
        <v>712</v>
      </c>
      <c r="C119" s="27"/>
      <c r="D119" s="52"/>
      <c r="E119" s="52"/>
    </row>
    <row r="120" spans="1:5">
      <c r="B120" s="5" t="s">
        <v>713</v>
      </c>
      <c r="C120" s="27"/>
      <c r="D120" s="52"/>
      <c r="E120" s="52"/>
    </row>
    <row r="121" spans="1:5">
      <c r="B121" s="5" t="s">
        <v>714</v>
      </c>
      <c r="C121" s="27"/>
      <c r="D121" s="52"/>
      <c r="E121" s="52"/>
    </row>
    <row r="122" spans="1:5">
      <c r="B122" s="5" t="s">
        <v>715</v>
      </c>
      <c r="C122" s="27"/>
      <c r="D122" s="52"/>
      <c r="E122" s="52"/>
    </row>
    <row r="123" spans="1:5">
      <c r="B123" s="5" t="s">
        <v>716</v>
      </c>
      <c r="C123" s="27"/>
      <c r="D123" s="52"/>
      <c r="E123" s="52"/>
    </row>
    <row r="124" spans="1:5">
      <c r="B124" s="5" t="s">
        <v>717</v>
      </c>
      <c r="C124" s="27"/>
      <c r="D124" s="52"/>
      <c r="E124" s="52"/>
    </row>
    <row r="125" spans="1:5">
      <c r="B125" s="5" t="s">
        <v>718</v>
      </c>
      <c r="C125" s="27"/>
      <c r="D125" s="52"/>
      <c r="E125" s="52"/>
    </row>
    <row r="126" spans="1:5">
      <c r="B126" s="5" t="s">
        <v>719</v>
      </c>
      <c r="C126" s="27"/>
      <c r="D126" s="52"/>
      <c r="E126" s="52"/>
    </row>
    <row r="127" spans="1:5">
      <c r="A127" s="103" t="s">
        <v>720</v>
      </c>
      <c r="B127" s="106"/>
      <c r="C127" s="27"/>
      <c r="D127" s="52"/>
      <c r="E127" s="52"/>
    </row>
    <row r="128" spans="1:5">
      <c r="B128" s="5" t="s">
        <v>721</v>
      </c>
      <c r="C128" s="27"/>
      <c r="D128" s="52"/>
      <c r="E128" s="52"/>
    </row>
    <row r="129" spans="1:5">
      <c r="B129" s="5" t="s">
        <v>722</v>
      </c>
      <c r="C129" s="27"/>
      <c r="D129" s="52"/>
      <c r="E129" s="52"/>
    </row>
    <row r="130" spans="1:5">
      <c r="B130" s="5" t="s">
        <v>723</v>
      </c>
      <c r="C130" s="27"/>
      <c r="D130" s="52"/>
      <c r="E130" s="52"/>
    </row>
    <row r="131" spans="1:5">
      <c r="B131" s="5" t="s">
        <v>724</v>
      </c>
      <c r="C131" s="27"/>
      <c r="D131" s="52"/>
      <c r="E131" s="52"/>
    </row>
    <row r="132" spans="1:5">
      <c r="B132" s="5" t="s">
        <v>725</v>
      </c>
      <c r="C132" s="27"/>
      <c r="D132" s="52"/>
      <c r="E132" s="52"/>
    </row>
    <row r="133" spans="1:5">
      <c r="B133" s="5" t="s">
        <v>726</v>
      </c>
      <c r="C133" s="27"/>
      <c r="D133" s="52"/>
      <c r="E133" s="52"/>
    </row>
    <row r="134" spans="1:5">
      <c r="A134" s="103" t="s">
        <v>727</v>
      </c>
      <c r="B134" s="106"/>
      <c r="C134" s="27"/>
      <c r="D134" s="52"/>
      <c r="E134" s="52"/>
    </row>
    <row r="135" spans="1:5">
      <c r="B135" s="5" t="s">
        <v>728</v>
      </c>
      <c r="C135" s="27"/>
      <c r="D135" s="52"/>
      <c r="E135" s="52"/>
    </row>
    <row r="136" spans="1:5">
      <c r="B136" s="5" t="s">
        <v>729</v>
      </c>
      <c r="C136" s="27"/>
      <c r="D136" s="52"/>
      <c r="E136" s="52"/>
    </row>
    <row r="137" spans="1:5">
      <c r="B137" s="5" t="s">
        <v>730</v>
      </c>
      <c r="C137" s="27"/>
      <c r="D137" s="52"/>
      <c r="E137" s="52"/>
    </row>
    <row r="138" spans="1:5">
      <c r="B138" s="5" t="s">
        <v>731</v>
      </c>
      <c r="C138" s="27"/>
      <c r="D138" s="52"/>
      <c r="E138" s="52"/>
    </row>
    <row r="139" spans="1:5">
      <c r="B139" s="5" t="s">
        <v>732</v>
      </c>
      <c r="C139" s="27"/>
      <c r="D139" s="52"/>
      <c r="E139" s="52"/>
    </row>
    <row r="140" spans="1:5">
      <c r="B140" s="5" t="s">
        <v>733</v>
      </c>
      <c r="C140" s="27"/>
      <c r="D140" s="52"/>
      <c r="E140" s="52"/>
    </row>
    <row r="141" spans="1:5">
      <c r="B141" s="5" t="s">
        <v>783</v>
      </c>
      <c r="C141" s="27"/>
      <c r="D141" s="52"/>
      <c r="E141" s="52"/>
    </row>
    <row r="142" spans="1:5">
      <c r="B142" s="5" t="s">
        <v>734</v>
      </c>
      <c r="C142" s="27"/>
      <c r="D142" s="52"/>
      <c r="E142" s="52"/>
    </row>
    <row r="143" spans="1:5">
      <c r="A143" s="103" t="s">
        <v>735</v>
      </c>
      <c r="B143" s="106"/>
      <c r="C143" s="27"/>
      <c r="D143" s="52"/>
      <c r="E143" s="52"/>
    </row>
    <row r="144" spans="1:5">
      <c r="B144" s="5" t="s">
        <v>736</v>
      </c>
      <c r="C144" s="27"/>
      <c r="D144" s="52"/>
      <c r="E144" s="52"/>
    </row>
    <row r="145" spans="2:5">
      <c r="B145" s="5" t="s">
        <v>737</v>
      </c>
      <c r="C145" s="27"/>
      <c r="D145" s="52"/>
      <c r="E145" s="52"/>
    </row>
    <row r="146" spans="2:5">
      <c r="B146" s="5" t="s">
        <v>738</v>
      </c>
      <c r="C146" s="27"/>
      <c r="D146" s="52"/>
      <c r="E146" s="52"/>
    </row>
    <row r="147" spans="2:5">
      <c r="B147" s="5" t="s">
        <v>739</v>
      </c>
      <c r="C147" s="27"/>
      <c r="D147" s="52"/>
      <c r="E147" s="52"/>
    </row>
    <row r="148" spans="2:5">
      <c r="B148" s="5" t="s">
        <v>740</v>
      </c>
      <c r="C148" s="27"/>
      <c r="D148" s="52"/>
      <c r="E148" s="52"/>
    </row>
    <row r="149" spans="2:5">
      <c r="B149" s="5" t="s">
        <v>741</v>
      </c>
      <c r="C149" s="27"/>
      <c r="D149" s="52"/>
      <c r="E149" s="52"/>
    </row>
    <row r="150" spans="2:5">
      <c r="B150" s="5" t="s">
        <v>742</v>
      </c>
      <c r="C150" s="27"/>
      <c r="D150" s="52"/>
      <c r="E150" s="52"/>
    </row>
    <row r="151" spans="2:5">
      <c r="B151" s="5" t="s">
        <v>743</v>
      </c>
      <c r="C151" s="27"/>
      <c r="D151" s="52"/>
      <c r="E151" s="52"/>
    </row>
    <row r="152" spans="2:5">
      <c r="B152" s="5" t="s">
        <v>744</v>
      </c>
      <c r="C152" s="27"/>
      <c r="D152" s="52"/>
      <c r="E152" s="52"/>
    </row>
    <row r="153" spans="2:5">
      <c r="B153" s="5" t="s">
        <v>745</v>
      </c>
      <c r="C153" s="27"/>
      <c r="D153" s="52"/>
      <c r="E153" s="52"/>
    </row>
    <row r="154" spans="2:5">
      <c r="B154" s="5" t="s">
        <v>746</v>
      </c>
      <c r="C154" s="27"/>
      <c r="D154" s="52"/>
      <c r="E154" s="52"/>
    </row>
    <row r="155" spans="2:5">
      <c r="B155" s="5" t="s">
        <v>784</v>
      </c>
      <c r="C155" s="27"/>
      <c r="D155" s="52"/>
      <c r="E155" s="52"/>
    </row>
    <row r="156" spans="2:5">
      <c r="B156" s="5" t="s">
        <v>785</v>
      </c>
      <c r="C156" s="27"/>
      <c r="D156" s="52"/>
      <c r="E156" s="52"/>
    </row>
    <row r="157" spans="2:5">
      <c r="B157" s="5" t="s">
        <v>786</v>
      </c>
      <c r="C157" s="27"/>
      <c r="D157" s="52"/>
      <c r="E157" s="52"/>
    </row>
    <row r="158" spans="2:5">
      <c r="B158" s="5" t="s">
        <v>787</v>
      </c>
      <c r="C158" s="27"/>
      <c r="D158" s="52"/>
      <c r="E158" s="52"/>
    </row>
    <row r="159" spans="2:5">
      <c r="B159" s="5" t="s">
        <v>788</v>
      </c>
      <c r="C159" s="27"/>
      <c r="D159" s="52"/>
      <c r="E159" s="52"/>
    </row>
    <row r="160" spans="2:5">
      <c r="B160" s="5" t="s">
        <v>747</v>
      </c>
      <c r="C160" s="27"/>
      <c r="D160" s="52"/>
      <c r="E160" s="52"/>
    </row>
    <row r="161" spans="1:6">
      <c r="A161" s="103" t="s">
        <v>748</v>
      </c>
      <c r="B161" s="106"/>
      <c r="C161" s="27"/>
      <c r="D161" s="52"/>
      <c r="E161" s="52"/>
    </row>
    <row r="162" spans="1:6">
      <c r="B162" s="27" t="s">
        <v>749</v>
      </c>
      <c r="C162" s="27"/>
      <c r="D162" s="52"/>
      <c r="E162" s="52"/>
    </row>
    <row r="163" spans="1:6">
      <c r="B163" s="27" t="s">
        <v>750</v>
      </c>
      <c r="C163" s="27"/>
      <c r="D163" s="52"/>
      <c r="E163" s="52"/>
    </row>
    <row r="164" spans="1:6">
      <c r="B164" s="27" t="s">
        <v>751</v>
      </c>
      <c r="C164" s="27"/>
      <c r="D164" s="52"/>
      <c r="E164" s="52"/>
    </row>
    <row r="165" spans="1:6">
      <c r="A165" s="110" t="s">
        <v>752</v>
      </c>
      <c r="B165" s="106"/>
      <c r="C165" s="27"/>
      <c r="D165" s="52"/>
      <c r="E165" s="52"/>
    </row>
    <row r="166" spans="1:6">
      <c r="A166" s="110"/>
      <c r="B166" s="106"/>
      <c r="C166" s="27"/>
      <c r="D166" s="52"/>
      <c r="E166" s="52"/>
    </row>
    <row r="167" spans="1:6" ht="21" customHeight="1">
      <c r="A167" s="293" t="s">
        <v>757</v>
      </c>
      <c r="B167" s="293"/>
      <c r="C167" s="293"/>
      <c r="D167" s="293"/>
      <c r="E167" s="293"/>
      <c r="F167" s="293"/>
    </row>
    <row r="168" spans="1:6" ht="21" customHeight="1">
      <c r="A168" s="138" t="s">
        <v>758</v>
      </c>
      <c r="B168" s="139"/>
      <c r="C168" s="138"/>
      <c r="D168" s="140"/>
      <c r="E168" s="141"/>
      <c r="F168" s="141"/>
    </row>
    <row r="169" spans="1:6" ht="58.5" customHeight="1">
      <c r="A169" s="296" t="s">
        <v>759</v>
      </c>
      <c r="B169" s="296"/>
      <c r="C169" s="296"/>
      <c r="D169" s="296"/>
      <c r="E169" s="296"/>
      <c r="F169" s="296"/>
    </row>
    <row r="170" spans="1:6" ht="21" customHeight="1">
      <c r="A170" s="293" t="s">
        <v>760</v>
      </c>
      <c r="B170" s="293"/>
      <c r="C170" s="293"/>
      <c r="D170" s="293"/>
      <c r="E170" s="293"/>
      <c r="F170" s="293"/>
    </row>
    <row r="171" spans="1:6" ht="38.25" customHeight="1">
      <c r="A171" s="296" t="s">
        <v>761</v>
      </c>
      <c r="B171" s="296"/>
      <c r="C171" s="296"/>
      <c r="D171" s="296"/>
      <c r="E171" s="296"/>
      <c r="F171" s="296"/>
    </row>
    <row r="172" spans="1:6" ht="49.5" customHeight="1">
      <c r="A172" s="295" t="s">
        <v>762</v>
      </c>
      <c r="B172" s="295"/>
      <c r="C172" s="295"/>
      <c r="D172" s="295"/>
      <c r="E172" s="295"/>
      <c r="F172" s="295"/>
    </row>
    <row r="173" spans="1:6" ht="32.25" customHeight="1">
      <c r="A173" s="130"/>
      <c r="B173" s="130"/>
      <c r="C173" s="133"/>
      <c r="D173" s="134"/>
      <c r="E173" s="134"/>
      <c r="F173" s="132"/>
    </row>
    <row r="174" spans="1:6" ht="15" customHeight="1">
      <c r="A174" s="292"/>
      <c r="B174" s="292"/>
      <c r="C174" s="292"/>
      <c r="D174" s="292"/>
      <c r="E174" s="292"/>
    </row>
  </sheetData>
  <mergeCells count="9">
    <mergeCell ref="A174:E174"/>
    <mergeCell ref="G103:M103"/>
    <mergeCell ref="G109:L109"/>
    <mergeCell ref="G111:L111"/>
    <mergeCell ref="A167:F167"/>
    <mergeCell ref="A172:F172"/>
    <mergeCell ref="A169:F169"/>
    <mergeCell ref="A170:F170"/>
    <mergeCell ref="A171:F1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Diseño</vt:lpstr>
      <vt:lpstr>DiseñoN2</vt:lpstr>
      <vt:lpstr>Tablas1</vt:lpstr>
      <vt:lpstr>Tablas2</vt:lpstr>
      <vt:lpstr>Tablas3</vt:lpstr>
      <vt:lpstr>Tablas4</vt:lpstr>
      <vt:lpstr>Tablas5</vt:lpstr>
      <vt:lpstr>AuxTabla3</vt:lpstr>
      <vt:lpstr>METADATOS</vt:lpstr>
    </vt:vector>
  </TitlesOfParts>
  <Company>Instituto Nacional de Estadística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U007098</dc:creator>
  <cp:lastModifiedBy>UDC</cp:lastModifiedBy>
  <dcterms:created xsi:type="dcterms:W3CDTF">2021-04-28T11:28:58Z</dcterms:created>
  <dcterms:modified xsi:type="dcterms:W3CDTF">2021-09-28T16:36:29Z</dcterms:modified>
</cp:coreProperties>
</file>