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1/"/>
    </mc:Choice>
  </mc:AlternateContent>
  <xr:revisionPtr revIDLastSave="59" documentId="11_92DEB80B01794B3C8C2DE933DB4AC65650E48024" xr6:coauthVersionLast="47" xr6:coauthVersionMax="47" xr10:uidLastSave="{70D5E053-6C05-4FC3-A00F-5E6082726211}"/>
  <bookViews>
    <workbookView xWindow="-120" yWindow="-120" windowWidth="20730" windowHeight="11040" firstSheet="1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definedNames>
    <definedName name="_xlnm._FilterDatabase" localSheetId="9" hidden="1">D_params!$A$1:$G$358</definedName>
    <definedName name="_xlnm._FilterDatabase" localSheetId="14" hidden="1">Segregaciones_Detalle!$A$1:$L$186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2" i="10"/>
</calcChain>
</file>

<file path=xl/sharedStrings.xml><?xml version="1.0" encoding="utf-8"?>
<sst xmlns="http://schemas.openxmlformats.org/spreadsheetml/2006/main" count="2491" uniqueCount="269">
  <si>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</si>
  <si>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</si>
  <si>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</si>
  <si>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</si>
  <si>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</si>
  <si>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</si>
  <si>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</si>
  <si>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</si>
  <si>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</si>
  <si>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</si>
  <si>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</si>
  <si>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</si>
  <si>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</si>
  <si>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expo-dry-40-EU236</t>
  </si>
  <si>
    <t>S2</t>
  </si>
  <si>
    <t>expo-dry-20-EU238</t>
  </si>
  <si>
    <t>S3</t>
  </si>
  <si>
    <t>impo-reefer-40-DIRECTO</t>
  </si>
  <si>
    <t>S4</t>
  </si>
  <si>
    <t>expo-dry-40-EU238</t>
  </si>
  <si>
    <t>S5</t>
  </si>
  <si>
    <t>expo-reefer-40-EU237</t>
  </si>
  <si>
    <t>S6</t>
  </si>
  <si>
    <t>expo-dry-40-EU237</t>
  </si>
  <si>
    <t>S7</t>
  </si>
  <si>
    <t>expo-reefer-40-EU238</t>
  </si>
  <si>
    <t>S8</t>
  </si>
  <si>
    <t>expo-dry-20-MK566</t>
  </si>
  <si>
    <t>S9</t>
  </si>
  <si>
    <t>expo-reefer-40-EU236</t>
  </si>
  <si>
    <t>S10</t>
  </si>
  <si>
    <t>expo-dry-20-EU237</t>
  </si>
  <si>
    <t>S11</t>
  </si>
  <si>
    <t>expo-dry-40-MK566</t>
  </si>
  <si>
    <t>S12</t>
  </si>
  <si>
    <t>impo-dry-40-INDIRECTO</t>
  </si>
  <si>
    <t>S13</t>
  </si>
  <si>
    <t>impo-dry-40-DIRECTO</t>
  </si>
  <si>
    <t>S14</t>
  </si>
  <si>
    <t>impo-dry-20-INDIRECTO</t>
  </si>
  <si>
    <t>S15</t>
  </si>
  <si>
    <t>expo-dry-20-EU236</t>
  </si>
  <si>
    <t>S16</t>
  </si>
  <si>
    <t>expo-dry-40-MK567</t>
  </si>
  <si>
    <t>S17</t>
  </si>
  <si>
    <t>expo-dry-20-MK567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</si>
  <si>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</si>
  <si>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</si>
  <si>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</si>
  <si>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</si>
  <si>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</si>
  <si>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</si>
  <si>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</si>
  <si>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</si>
  <si>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</si>
  <si>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</si>
  <si>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</si>
  <si>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</si>
  <si>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</si>
  <si>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</si>
  <si>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</si>
  <si>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</si>
  <si>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</si>
  <si>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</si>
  <si>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</si>
  <si>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</si>
  <si>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</si>
  <si>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</si>
  <si>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</si>
  <si>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</si>
  <si>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</si>
  <si>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</si>
  <si>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LOAD, RECV, Inventario | No cumple: DLVR (0) | Incluida en seg. finales</t>
  </si>
  <si>
    <t>Normal</t>
  </si>
  <si>
    <t>Exportación | Cumple: RECV, Inventario | No cumple: LOAD (0), DLVR (0) | Incluida en seg. finales</t>
  </si>
  <si>
    <t>Exportación | Cumple: RECV | No cumple: LOAD (0), DLVR (0) | Incluida en seg. finales</t>
  </si>
  <si>
    <t>Anormal (adelantada)</t>
  </si>
  <si>
    <t>Exportación | Cumple: LOAD, Inventario | No cumple: RECV (0), DLVR (0) | Incluida en seg. finales</t>
  </si>
  <si>
    <t>expo-dry-20-VK1971</t>
  </si>
  <si>
    <t>Exportación | No cumple: LOAD (0), RECV (0), DLVR (0) | No incluida en seg. finales</t>
  </si>
  <si>
    <t>Anormal (servicio no regular)</t>
  </si>
  <si>
    <t>expo-dry-40-119</t>
  </si>
  <si>
    <t>expo-dry-40-DR9043</t>
  </si>
  <si>
    <t>expo-dry-40-DR9133</t>
  </si>
  <si>
    <t>expo-dry-40-EU206</t>
  </si>
  <si>
    <t>Exportación | Cumple: Inventario | No cumple: LOAD (0), RECV (0), DLVR (0) | No incluida en seg. finales</t>
  </si>
  <si>
    <t>No participa</t>
  </si>
  <si>
    <t>expo-dry-40-EU245</t>
  </si>
  <si>
    <t>Exportación | No cumple: LOAD (0), DSCH (0%), RECV (0), DLVR (0) | No incluida en seg. finales</t>
  </si>
  <si>
    <t>Anormal</t>
  </si>
  <si>
    <t>expo-dry-40-KA6835</t>
  </si>
  <si>
    <t>expo-dry-40-LF3437</t>
  </si>
  <si>
    <t>expo-dry-40-LH2553</t>
  </si>
  <si>
    <t>expo-dry-40-MK154</t>
  </si>
  <si>
    <t>expo-dry-40-NF5006</t>
  </si>
  <si>
    <t>expo-dry-40-NS1524</t>
  </si>
  <si>
    <t>expo-dry-40-NW9555</t>
  </si>
  <si>
    <t>expo-dry-40-PG2775</t>
  </si>
  <si>
    <t>expo-dry-40-RA2950</t>
  </si>
  <si>
    <t>expo-dry-40-RP3525</t>
  </si>
  <si>
    <t>expo-dry-40-RT4384</t>
  </si>
  <si>
    <t>expo-dry-40-SJ2048</t>
  </si>
  <si>
    <t>expo-dry-40-T102</t>
  </si>
  <si>
    <t>expo-dry-40-T112</t>
  </si>
  <si>
    <t>expo-dry-40-T119</t>
  </si>
  <si>
    <t>expo-dry-40-T124</t>
  </si>
  <si>
    <t>expo-dry-40-T127</t>
  </si>
  <si>
    <t>expo-dry-40-T129</t>
  </si>
  <si>
    <t>expo-dry-40-T133</t>
  </si>
  <si>
    <t>expo-dry-40-T134</t>
  </si>
  <si>
    <t>expo-dry-40-T140</t>
  </si>
  <si>
    <t>expo-dry-40-T141</t>
  </si>
  <si>
    <t>expo-dry-40-T143</t>
  </si>
  <si>
    <t>expo-dry-40-T144</t>
  </si>
  <si>
    <t>expo-dry-40-UF2977</t>
  </si>
  <si>
    <t>expo-dry-40-WT7709</t>
  </si>
  <si>
    <t>expo-dry-40-WX5661</t>
  </si>
  <si>
    <t>expo-dry-40-WX6640</t>
  </si>
  <si>
    <t>expo-dry-40-XR8342</t>
  </si>
  <si>
    <t>expo-dry-40-YB1335</t>
  </si>
  <si>
    <t>expo-dry-40-YY4257</t>
  </si>
  <si>
    <t>expo-dry-40-YY4257.</t>
  </si>
  <si>
    <t>expo-empty-20-EU236</t>
  </si>
  <si>
    <t>Exportación | No cumple: LOAD (0%), RECV (0%), DLVR (0) | No incluida en seg. finales</t>
  </si>
  <si>
    <t>expo-empty-20-EU238</t>
  </si>
  <si>
    <t>Exportación | No cumple: LOAD (0), RECV (0%), DLVR (0) | No incluida en seg. finales</t>
  </si>
  <si>
    <t>expo-empty-20-HAP352</t>
  </si>
  <si>
    <t>expo-empty-20-T124</t>
  </si>
  <si>
    <t>expo-empty-20-T127</t>
  </si>
  <si>
    <t>expo-empty-20-T129</t>
  </si>
  <si>
    <t>expo-empty-20-T138</t>
  </si>
  <si>
    <t>expo-empty-20-T141</t>
  </si>
  <si>
    <t>expo-empty-40-117</t>
  </si>
  <si>
    <t>expo-empty-40-DR9043</t>
  </si>
  <si>
    <t>expo-empty-40-DR9133</t>
  </si>
  <si>
    <t>expo-empty-40-EU236</t>
  </si>
  <si>
    <t>expo-empty-40-EU237</t>
  </si>
  <si>
    <t>expo-empty-40-EU238</t>
  </si>
  <si>
    <t>expo-empty-40-EU240</t>
  </si>
  <si>
    <t>expo-empty-40-HAP352</t>
  </si>
  <si>
    <t>expo-empty-40-HAP353</t>
  </si>
  <si>
    <t>expo-empty-40-KA6835</t>
  </si>
  <si>
    <t>expo-empty-40-LF3437</t>
  </si>
  <si>
    <t>expo-empty-40-LH2553</t>
  </si>
  <si>
    <t>expo-empty-40-MCE1</t>
  </si>
  <si>
    <t>expo-empty-40-MK198</t>
  </si>
  <si>
    <t>expo-empty-40-MK566</t>
  </si>
  <si>
    <t>expo-empty-40-MK567</t>
  </si>
  <si>
    <t>expo-empty-40-MSC297</t>
  </si>
  <si>
    <t>expo-empty-40-MSC300</t>
  </si>
  <si>
    <t>expo-empty-40-NS1524</t>
  </si>
  <si>
    <t>expo-empty-40-NW9555</t>
  </si>
  <si>
    <t>expo-empty-40-PG2775</t>
  </si>
  <si>
    <t>expo-empty-40-RA2950</t>
  </si>
  <si>
    <t>expo-empty-40-RA5063</t>
  </si>
  <si>
    <t>expo-empty-40-RP3525</t>
  </si>
  <si>
    <t>expo-empty-40-RT4384</t>
  </si>
  <si>
    <t>expo-empty-40-SJ2048</t>
  </si>
  <si>
    <t>expo-empty-40-T113</t>
  </si>
  <si>
    <t>expo-empty-40-T117</t>
  </si>
  <si>
    <t>expo-empty-40-T118</t>
  </si>
  <si>
    <t>expo-empty-40-T124</t>
  </si>
  <si>
    <t>expo-empty-40-T126</t>
  </si>
  <si>
    <t>expo-empty-40-T127</t>
  </si>
  <si>
    <t>expo-empty-40-T129</t>
  </si>
  <si>
    <t>expo-empty-40-T137</t>
  </si>
  <si>
    <t>expo-empty-40-T138</t>
  </si>
  <si>
    <t>expo-empty-40-T141</t>
  </si>
  <si>
    <t>expo-empty-40-T142</t>
  </si>
  <si>
    <t>expo-empty-40-UF2977</t>
  </si>
  <si>
    <t>expo-empty-40-WT7709</t>
  </si>
  <si>
    <t>expo-empty-40-WX5661</t>
  </si>
  <si>
    <t>expo-empty-40-WX6640</t>
  </si>
  <si>
    <t>expo-empty-40-YB1335</t>
  </si>
  <si>
    <t>expo-empty-40-YY4257</t>
  </si>
  <si>
    <t xml:space="preserve">expo-empty-40-YY4527 </t>
  </si>
  <si>
    <t>expo-imo-20-EU236</t>
  </si>
  <si>
    <t>Exportación | No cumple: LOAD (0%), RECV (0), DLVR (0) | No incluida en seg. finales</t>
  </si>
  <si>
    <t>expo-imo-20-RW1432</t>
  </si>
  <si>
    <t>expo-imo-40-EU236</t>
  </si>
  <si>
    <t>expo-imo-40-EU238</t>
  </si>
  <si>
    <t>expo-reefer-40-DRDL94</t>
  </si>
  <si>
    <t>expo-reefer-40-FXRW43</t>
  </si>
  <si>
    <t>expo-reefer-40-GTBC24</t>
  </si>
  <si>
    <t>expo-reefer-40-HAP353</t>
  </si>
  <si>
    <t>Exportación | No cumple: LOAD (65%), RECV (65%), DLVR (0) | No incluida en seg. finales</t>
  </si>
  <si>
    <t>expo-reefer-40-MK567</t>
  </si>
  <si>
    <t>expo-reefer-40-PY2535</t>
  </si>
  <si>
    <t>expo-reefer-40-RE5011</t>
  </si>
  <si>
    <t>expo-reefer-40-SY8113</t>
  </si>
  <si>
    <t>expo-reefer-40-ZU5207</t>
  </si>
  <si>
    <t>impo-dry-20-DIRECTO</t>
  </si>
  <si>
    <t>Importación | No cumple: LOAD (0), DSCH (0%), RECV (0), DLVR (2%) | No incluida en seg. finales</t>
  </si>
  <si>
    <t>impo-dry-20-EU128</t>
  </si>
  <si>
    <t>Importación | Cumple: Inventario | No cumple: LOAD (0), RECV (0), DLVR (0) | No incluida en seg. finales</t>
  </si>
  <si>
    <t>impo-dry-20-EU224</t>
  </si>
  <si>
    <t>impo-dry-20-EU229</t>
  </si>
  <si>
    <t>impo-dry-20-EU233</t>
  </si>
  <si>
    <t>impo-dry-20-EU234</t>
  </si>
  <si>
    <t>impo-dry-20-EU235</t>
  </si>
  <si>
    <t>impo-dry-20-HAP348</t>
  </si>
  <si>
    <t>impo-dry-20-HAP349</t>
  </si>
  <si>
    <t>Importación | Cumple: DLVR | No cumple: LOAD (0), DSCH (45%), RECV (0) | Incluida en seg. finales</t>
  </si>
  <si>
    <t>impo-dry-20-MK199</t>
  </si>
  <si>
    <t>impo-dry-20-MK556</t>
  </si>
  <si>
    <t>impo-dry-20-MK559</t>
  </si>
  <si>
    <t>impo-dry-20-MK560</t>
  </si>
  <si>
    <t>impo-dry-20-MK563</t>
  </si>
  <si>
    <t>impo-dry-20-MK564</t>
  </si>
  <si>
    <t>impo-dry-20-MK565</t>
  </si>
  <si>
    <t>impo-dry-20-STI1281</t>
  </si>
  <si>
    <t>Importación | Cumple: DSCH | No cumple: LOAD (0), RECV (0), DLVR (56%) | Incluida en seg. finales</t>
  </si>
  <si>
    <t>impo-dry-40-EU210</t>
  </si>
  <si>
    <t>impo-dry-40-EU223</t>
  </si>
  <si>
    <t>impo-dry-40-EU226</t>
  </si>
  <si>
    <t>impo-dry-40-EU228</t>
  </si>
  <si>
    <t>impo-dry-40-EU229</t>
  </si>
  <si>
    <t>impo-dry-40-EU232</t>
  </si>
  <si>
    <t>impo-dry-40-EU233</t>
  </si>
  <si>
    <t>impo-dry-40-EU234</t>
  </si>
  <si>
    <t>impo-dry-40-EU235</t>
  </si>
  <si>
    <t>Importación | Cumple: Inventario | No cumple: LOAD (0), RECV (0), DLVR (0) | No incluida en seg. finales | Inv. sumado a impo-dry-40-INDIRECTO</t>
  </si>
  <si>
    <t>impo-dry-40-HAP343</t>
  </si>
  <si>
    <t>impo-dry-40-HAP348</t>
  </si>
  <si>
    <t>impo-dry-40-HAP349</t>
  </si>
  <si>
    <t>Importación | Cumple: DSCH, DLVR | No cumple: LOAD (0), RECV (0) | Incluida en seg. finales</t>
  </si>
  <si>
    <t>impo-dry-40-MK173</t>
  </si>
  <si>
    <t>impo-dry-40-MK202</t>
  </si>
  <si>
    <t>impo-dry-40-MK205</t>
  </si>
  <si>
    <t>impo-dry-40-MK206</t>
  </si>
  <si>
    <t>impo-dry-40-MK553</t>
  </si>
  <si>
    <t>impo-dry-40-MK559</t>
  </si>
  <si>
    <t>impo-dry-40-MK560</t>
  </si>
  <si>
    <t>impo-dry-40-MK563</t>
  </si>
  <si>
    <t>impo-dry-40-MK564</t>
  </si>
  <si>
    <t>impo-dry-40-MK565</t>
  </si>
  <si>
    <t>impo-dry-40-MK566</t>
  </si>
  <si>
    <t>impo-dry-40-MSC295</t>
  </si>
  <si>
    <t>impo-dry-40-STI1146</t>
  </si>
  <si>
    <t>impo-empty-20-EU201</t>
  </si>
  <si>
    <t>impo-empty-20-EU210</t>
  </si>
  <si>
    <t>impo-empty-20-MK563</t>
  </si>
  <si>
    <t>impo-empty-40-DIRECTO</t>
  </si>
  <si>
    <t>Importación | No cumple: LOAD (0), DSCH (0%), RECV (0), DLVR (0%) | No incluida en seg. finales</t>
  </si>
  <si>
    <t>impo-empty-40-INDIRECTO</t>
  </si>
  <si>
    <t>Importación | No cumple: LOAD (0), DSCH (25%), RECV (0), DLVR (0) | No incluida en seg. finales</t>
  </si>
  <si>
    <t>impo-imo-20-DIRECTO</t>
  </si>
  <si>
    <t>impo-imo-20-INDIRECTO</t>
  </si>
  <si>
    <t>Importación | No cumple: LOAD (0), DSCH (0%), RECV (0), DLVR (0) | No incluida en seg. finales</t>
  </si>
  <si>
    <t>impo-imo-40-DIRECTO</t>
  </si>
  <si>
    <t>Importación | No cumple: LOAD (0), DSCH (9%), RECV (0), DLVR (6%) | No incluida en seg. finales</t>
  </si>
  <si>
    <t>impo-imo-40-INDIRECTO</t>
  </si>
  <si>
    <t>impo-reefer-20-DIRECTO</t>
  </si>
  <si>
    <t>Importación | No cumple: LOAD (0), DSCH (20%), RECV (0), DLVR (0) | No incluida en seg. finales</t>
  </si>
  <si>
    <t>impo-reefer-20-INDIRECTO</t>
  </si>
  <si>
    <t>Importación | No cumple: LOAD (0), RECV (0), DLVR (0) | No incluida en seg. finales</t>
  </si>
  <si>
    <t>impo-reefer-40-EU132</t>
  </si>
  <si>
    <t>impo-reefer-40-EU154</t>
  </si>
  <si>
    <t>impo-reefer-40-EU233</t>
  </si>
  <si>
    <t>impo-reefer-40-EU234</t>
  </si>
  <si>
    <t>impo-reefer-40-EU235</t>
  </si>
  <si>
    <t>impo-reefer-40-HAP349</t>
  </si>
  <si>
    <t>impo-reefer-40-INDIRECTO</t>
  </si>
  <si>
    <t>Importación | No cumple: LOAD (0), DSCH (46%), RECV (0), DLVR (34%) | No incluida en seg. finales</t>
  </si>
  <si>
    <t>impo-reefer-40-MK204</t>
  </si>
  <si>
    <t>impo-reefer-40-MK207</t>
  </si>
  <si>
    <t>impo-reefer-40-MK560</t>
  </si>
  <si>
    <t>impo-reefer-40-MK563</t>
  </si>
  <si>
    <t>impo-reefer-40-MK564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</si>
</sst>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8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6.5703125" bestFit="1" customWidth="1"/>
    <col min="2" max="2" width="23.140625" bestFit="1" customWidth="1"/>
    <col min="3" max="3" width="6.5703125" bestFit="1" customWidth="1"/>
    <col min="4" max="5" width="8" bestFit="1" customWidth="1"/>
    <col min="6" max="6" width="8.140625" bestFit="1" customWidth="1"/>
    <col min="7" max="7" width="7.85546875" bestFit="1" customWidth="1"/>
  </cols>
  <sheetData>
    <row r="1" spans="1:13" x14ac:dyDescent="0.25">
      <c r="A1" s="1" t="s">
        <v>10</v>
      </c>
      <c r="B1" s="1" t="s">
        <v>11</v>
      </c>
      <c r="C1" s="1" t="s">
        <v>46</v>
      </c>
      <c r="D1" s="1" t="s">
        <v>53</v>
      </c>
      <c r="E1" s="1" t="s">
        <v>54</v>
      </c>
      <c r="F1" s="1" t="s">
        <v>55</v>
      </c>
      <c r="G1" s="1" t="s">
        <v>56</v>
      </c>
      <c r="L1" s="1" t="s">
        <v>10</v>
      </c>
      <c r="M1" s="1" t="s">
        <v>52</v>
      </c>
    </row>
    <row r="2" spans="1:13" x14ac:dyDescent="0.25">
      <c r="A2" t="s">
        <v>12</v>
      </c>
      <c r="B2" t="s">
        <v>13</v>
      </c>
      <c r="C2">
        <v>1</v>
      </c>
      <c r="D2">
        <v>73</v>
      </c>
      <c r="E2">
        <v>0</v>
      </c>
      <c r="F2">
        <v>0</v>
      </c>
      <c r="G2">
        <v>0</v>
      </c>
      <c r="H2">
        <f>VLOOKUP(A2,$L$2:$M$18,2,FALSE)</f>
        <v>2</v>
      </c>
      <c r="I2">
        <f>H2*(D2+E2+F2+G2)</f>
        <v>146</v>
      </c>
      <c r="L2" t="s">
        <v>12</v>
      </c>
      <c r="M2">
        <v>2</v>
      </c>
    </row>
    <row r="3" spans="1:13" x14ac:dyDescent="0.25">
      <c r="A3" t="s">
        <v>12</v>
      </c>
      <c r="B3" t="s">
        <v>13</v>
      </c>
      <c r="C3">
        <v>2</v>
      </c>
      <c r="D3">
        <v>32</v>
      </c>
      <c r="E3">
        <v>0</v>
      </c>
      <c r="F3">
        <v>0</v>
      </c>
      <c r="G3">
        <v>0</v>
      </c>
      <c r="H3">
        <f t="shared" ref="H3:H66" si="0">VLOOKUP(A3,$L$2:$M$18,2,FALSE)</f>
        <v>2</v>
      </c>
      <c r="I3">
        <f t="shared" ref="I3:I66" si="1">H3*(D3+E3+F3+G3)</f>
        <v>64</v>
      </c>
      <c r="L3" t="s">
        <v>14</v>
      </c>
      <c r="M3">
        <v>1</v>
      </c>
    </row>
    <row r="4" spans="1:13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  <c r="H4">
        <f t="shared" si="0"/>
        <v>2</v>
      </c>
      <c r="I4">
        <f t="shared" si="1"/>
        <v>0</v>
      </c>
      <c r="L4" t="s">
        <v>16</v>
      </c>
      <c r="M4">
        <v>2</v>
      </c>
    </row>
    <row r="5" spans="1:13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  <c r="H5">
        <f t="shared" si="0"/>
        <v>2</v>
      </c>
      <c r="I5">
        <f t="shared" si="1"/>
        <v>0</v>
      </c>
      <c r="L5" t="s">
        <v>18</v>
      </c>
      <c r="M5">
        <v>2</v>
      </c>
    </row>
    <row r="6" spans="1:13" x14ac:dyDescent="0.25">
      <c r="A6" t="s">
        <v>12</v>
      </c>
      <c r="B6" t="s">
        <v>13</v>
      </c>
      <c r="C6">
        <v>5</v>
      </c>
      <c r="D6">
        <v>0</v>
      </c>
      <c r="E6">
        <v>0</v>
      </c>
      <c r="F6">
        <v>0</v>
      </c>
      <c r="G6">
        <v>0</v>
      </c>
      <c r="H6">
        <f t="shared" si="0"/>
        <v>2</v>
      </c>
      <c r="I6">
        <f t="shared" si="1"/>
        <v>0</v>
      </c>
      <c r="L6" t="s">
        <v>20</v>
      </c>
      <c r="M6">
        <v>2</v>
      </c>
    </row>
    <row r="7" spans="1:13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  <c r="H7">
        <f t="shared" si="0"/>
        <v>2</v>
      </c>
      <c r="I7">
        <f t="shared" si="1"/>
        <v>0</v>
      </c>
      <c r="L7" t="s">
        <v>22</v>
      </c>
      <c r="M7">
        <v>2</v>
      </c>
    </row>
    <row r="8" spans="1:13" x14ac:dyDescent="0.25">
      <c r="A8" t="s">
        <v>12</v>
      </c>
      <c r="B8" t="s">
        <v>13</v>
      </c>
      <c r="C8">
        <v>7</v>
      </c>
      <c r="D8">
        <v>0</v>
      </c>
      <c r="E8">
        <v>10</v>
      </c>
      <c r="F8">
        <v>0</v>
      </c>
      <c r="G8">
        <v>0</v>
      </c>
      <c r="H8">
        <f t="shared" si="0"/>
        <v>2</v>
      </c>
      <c r="I8">
        <f t="shared" si="1"/>
        <v>20</v>
      </c>
      <c r="L8" t="s">
        <v>24</v>
      </c>
      <c r="M8">
        <v>2</v>
      </c>
    </row>
    <row r="9" spans="1:13" x14ac:dyDescent="0.25">
      <c r="A9" t="s">
        <v>12</v>
      </c>
      <c r="B9" t="s">
        <v>13</v>
      </c>
      <c r="C9">
        <v>8</v>
      </c>
      <c r="D9">
        <v>0</v>
      </c>
      <c r="E9">
        <v>204</v>
      </c>
      <c r="F9">
        <v>0</v>
      </c>
      <c r="G9">
        <v>0</v>
      </c>
      <c r="H9">
        <f t="shared" si="0"/>
        <v>2</v>
      </c>
      <c r="I9">
        <f t="shared" si="1"/>
        <v>408</v>
      </c>
      <c r="L9" t="s">
        <v>26</v>
      </c>
      <c r="M9">
        <v>1</v>
      </c>
    </row>
    <row r="10" spans="1:13" x14ac:dyDescent="0.25">
      <c r="A10" t="s">
        <v>12</v>
      </c>
      <c r="B10" t="s">
        <v>13</v>
      </c>
      <c r="C10">
        <v>9</v>
      </c>
      <c r="D10">
        <v>0</v>
      </c>
      <c r="E10">
        <v>26</v>
      </c>
      <c r="F10">
        <v>0</v>
      </c>
      <c r="G10">
        <v>0</v>
      </c>
      <c r="H10">
        <f t="shared" si="0"/>
        <v>2</v>
      </c>
      <c r="I10">
        <f t="shared" si="1"/>
        <v>52</v>
      </c>
      <c r="L10" t="s">
        <v>28</v>
      </c>
      <c r="M10">
        <v>2</v>
      </c>
    </row>
    <row r="11" spans="1:13" x14ac:dyDescent="0.25">
      <c r="A11" t="s">
        <v>12</v>
      </c>
      <c r="B11" t="s">
        <v>13</v>
      </c>
      <c r="C11">
        <v>10</v>
      </c>
      <c r="D11">
        <v>0</v>
      </c>
      <c r="E11">
        <v>123</v>
      </c>
      <c r="F11">
        <v>0</v>
      </c>
      <c r="G11">
        <v>0</v>
      </c>
      <c r="H11">
        <f t="shared" si="0"/>
        <v>2</v>
      </c>
      <c r="I11">
        <f t="shared" si="1"/>
        <v>246</v>
      </c>
      <c r="L11" t="s">
        <v>30</v>
      </c>
      <c r="M11">
        <v>1</v>
      </c>
    </row>
    <row r="12" spans="1:13" x14ac:dyDescent="0.25">
      <c r="A12" t="s">
        <v>12</v>
      </c>
      <c r="B12" t="s">
        <v>13</v>
      </c>
      <c r="C12">
        <v>11</v>
      </c>
      <c r="D12">
        <v>0</v>
      </c>
      <c r="E12">
        <v>205</v>
      </c>
      <c r="F12">
        <v>0</v>
      </c>
      <c r="G12">
        <v>0</v>
      </c>
      <c r="H12">
        <f t="shared" si="0"/>
        <v>2</v>
      </c>
      <c r="I12">
        <f t="shared" si="1"/>
        <v>410</v>
      </c>
      <c r="L12" t="s">
        <v>32</v>
      </c>
      <c r="M12">
        <v>2</v>
      </c>
    </row>
    <row r="13" spans="1:13" x14ac:dyDescent="0.25">
      <c r="A13" t="s">
        <v>12</v>
      </c>
      <c r="B13" t="s">
        <v>13</v>
      </c>
      <c r="C13">
        <v>12</v>
      </c>
      <c r="D13">
        <v>0</v>
      </c>
      <c r="E13">
        <v>0</v>
      </c>
      <c r="F13">
        <v>0</v>
      </c>
      <c r="G13">
        <v>0</v>
      </c>
      <c r="H13">
        <f t="shared" si="0"/>
        <v>2</v>
      </c>
      <c r="I13">
        <f t="shared" si="1"/>
        <v>0</v>
      </c>
      <c r="L13" t="s">
        <v>34</v>
      </c>
      <c r="M13">
        <v>2</v>
      </c>
    </row>
    <row r="14" spans="1:13" x14ac:dyDescent="0.25">
      <c r="A14" t="s">
        <v>12</v>
      </c>
      <c r="B14" t="s">
        <v>13</v>
      </c>
      <c r="C14">
        <v>13</v>
      </c>
      <c r="D14">
        <v>0</v>
      </c>
      <c r="E14">
        <v>0</v>
      </c>
      <c r="F14">
        <v>0</v>
      </c>
      <c r="G14">
        <v>0</v>
      </c>
      <c r="H14">
        <f t="shared" si="0"/>
        <v>2</v>
      </c>
      <c r="I14">
        <f t="shared" si="1"/>
        <v>0</v>
      </c>
      <c r="L14" t="s">
        <v>36</v>
      </c>
      <c r="M14">
        <v>2</v>
      </c>
    </row>
    <row r="15" spans="1:13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  <c r="H15">
        <f t="shared" si="0"/>
        <v>2</v>
      </c>
      <c r="I15">
        <f t="shared" si="1"/>
        <v>0</v>
      </c>
      <c r="L15" t="s">
        <v>38</v>
      </c>
      <c r="M15">
        <v>1</v>
      </c>
    </row>
    <row r="16" spans="1:13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  <c r="H16">
        <f t="shared" si="0"/>
        <v>2</v>
      </c>
      <c r="I16">
        <f t="shared" si="1"/>
        <v>0</v>
      </c>
      <c r="L16" t="s">
        <v>40</v>
      </c>
      <c r="M16">
        <v>1</v>
      </c>
    </row>
    <row r="17" spans="1:13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  <c r="H17">
        <f t="shared" si="0"/>
        <v>2</v>
      </c>
      <c r="I17">
        <f t="shared" si="1"/>
        <v>0</v>
      </c>
      <c r="L17" t="s">
        <v>42</v>
      </c>
      <c r="M17">
        <v>2</v>
      </c>
    </row>
    <row r="18" spans="1:13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  <c r="H18">
        <f t="shared" si="0"/>
        <v>2</v>
      </c>
      <c r="I18">
        <f t="shared" si="1"/>
        <v>0</v>
      </c>
      <c r="L18" t="s">
        <v>44</v>
      </c>
      <c r="M18">
        <v>1</v>
      </c>
    </row>
    <row r="19" spans="1:13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  <c r="H19">
        <f t="shared" si="0"/>
        <v>2</v>
      </c>
      <c r="I19">
        <f t="shared" si="1"/>
        <v>0</v>
      </c>
    </row>
    <row r="20" spans="1:13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  <c r="H20">
        <f t="shared" si="0"/>
        <v>2</v>
      </c>
      <c r="I20">
        <f t="shared" si="1"/>
        <v>0</v>
      </c>
    </row>
    <row r="21" spans="1:13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  <c r="H21">
        <f t="shared" si="0"/>
        <v>2</v>
      </c>
      <c r="I21">
        <f t="shared" si="1"/>
        <v>0</v>
      </c>
    </row>
    <row r="22" spans="1:13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  <c r="H22">
        <f t="shared" si="0"/>
        <v>2</v>
      </c>
      <c r="I22">
        <f t="shared" si="1"/>
        <v>0</v>
      </c>
    </row>
    <row r="23" spans="1:13" x14ac:dyDescent="0.25">
      <c r="A23" t="s">
        <v>14</v>
      </c>
      <c r="B23" t="s">
        <v>15</v>
      </c>
      <c r="C23">
        <v>1</v>
      </c>
      <c r="D23">
        <v>0</v>
      </c>
      <c r="E23">
        <v>0</v>
      </c>
      <c r="F23">
        <v>0</v>
      </c>
      <c r="G23">
        <v>0</v>
      </c>
      <c r="H23">
        <f t="shared" si="0"/>
        <v>1</v>
      </c>
      <c r="I23">
        <f t="shared" si="1"/>
        <v>0</v>
      </c>
    </row>
    <row r="24" spans="1:13" x14ac:dyDescent="0.25">
      <c r="A24" t="s">
        <v>14</v>
      </c>
      <c r="B24" t="s">
        <v>15</v>
      </c>
      <c r="C24">
        <v>2</v>
      </c>
      <c r="D24">
        <v>0</v>
      </c>
      <c r="E24">
        <v>0</v>
      </c>
      <c r="F24">
        <v>0</v>
      </c>
      <c r="G24">
        <v>0</v>
      </c>
      <c r="H24">
        <f t="shared" si="0"/>
        <v>1</v>
      </c>
      <c r="I24">
        <f t="shared" si="1"/>
        <v>0</v>
      </c>
    </row>
    <row r="25" spans="1:13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  <c r="H25">
        <f t="shared" si="0"/>
        <v>1</v>
      </c>
      <c r="I25">
        <f t="shared" si="1"/>
        <v>0</v>
      </c>
    </row>
    <row r="26" spans="1:13" x14ac:dyDescent="0.25">
      <c r="A26" t="s">
        <v>14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  <c r="H26">
        <f t="shared" si="0"/>
        <v>1</v>
      </c>
      <c r="I26">
        <f t="shared" si="1"/>
        <v>0</v>
      </c>
    </row>
    <row r="27" spans="1:13" x14ac:dyDescent="0.25">
      <c r="A27" t="s">
        <v>14</v>
      </c>
      <c r="B27" t="s">
        <v>15</v>
      </c>
      <c r="C27">
        <v>5</v>
      </c>
      <c r="D27">
        <v>0</v>
      </c>
      <c r="E27">
        <v>0</v>
      </c>
      <c r="F27">
        <v>0</v>
      </c>
      <c r="G27">
        <v>0</v>
      </c>
      <c r="H27">
        <f t="shared" si="0"/>
        <v>1</v>
      </c>
      <c r="I27">
        <f t="shared" si="1"/>
        <v>0</v>
      </c>
    </row>
    <row r="28" spans="1:13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  <c r="H28">
        <f t="shared" si="0"/>
        <v>1</v>
      </c>
      <c r="I28">
        <f t="shared" si="1"/>
        <v>0</v>
      </c>
    </row>
    <row r="29" spans="1:13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  <c r="H29">
        <f t="shared" si="0"/>
        <v>1</v>
      </c>
      <c r="I29">
        <f t="shared" si="1"/>
        <v>0</v>
      </c>
    </row>
    <row r="30" spans="1:13" x14ac:dyDescent="0.25">
      <c r="A30" t="s">
        <v>14</v>
      </c>
      <c r="B30" t="s">
        <v>15</v>
      </c>
      <c r="C30">
        <v>8</v>
      </c>
      <c r="D30">
        <v>0</v>
      </c>
      <c r="E30">
        <v>0</v>
      </c>
      <c r="F30">
        <v>0</v>
      </c>
      <c r="G30">
        <v>0</v>
      </c>
      <c r="H30">
        <f t="shared" si="0"/>
        <v>1</v>
      </c>
      <c r="I30">
        <f t="shared" si="1"/>
        <v>0</v>
      </c>
    </row>
    <row r="31" spans="1:13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  <c r="H31">
        <f t="shared" si="0"/>
        <v>1</v>
      </c>
      <c r="I31">
        <f t="shared" si="1"/>
        <v>0</v>
      </c>
    </row>
    <row r="32" spans="1:13" x14ac:dyDescent="0.25">
      <c r="A32" t="s">
        <v>14</v>
      </c>
      <c r="B32" t="s">
        <v>15</v>
      </c>
      <c r="C32">
        <v>10</v>
      </c>
      <c r="D32">
        <v>11</v>
      </c>
      <c r="E32">
        <v>0</v>
      </c>
      <c r="F32">
        <v>0</v>
      </c>
      <c r="G32">
        <v>0</v>
      </c>
      <c r="H32">
        <f t="shared" si="0"/>
        <v>1</v>
      </c>
      <c r="I32">
        <f t="shared" si="1"/>
        <v>11</v>
      </c>
    </row>
    <row r="33" spans="1:9" x14ac:dyDescent="0.25">
      <c r="A33" t="s">
        <v>14</v>
      </c>
      <c r="B33" t="s">
        <v>15</v>
      </c>
      <c r="C33">
        <v>11</v>
      </c>
      <c r="D33">
        <v>4</v>
      </c>
      <c r="E33">
        <v>0</v>
      </c>
      <c r="F33">
        <v>0</v>
      </c>
      <c r="G33">
        <v>0</v>
      </c>
      <c r="H33">
        <f t="shared" si="0"/>
        <v>1</v>
      </c>
      <c r="I33">
        <f t="shared" si="1"/>
        <v>4</v>
      </c>
    </row>
    <row r="34" spans="1:9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  <c r="H34">
        <f t="shared" si="0"/>
        <v>1</v>
      </c>
      <c r="I34">
        <f t="shared" si="1"/>
        <v>0</v>
      </c>
    </row>
    <row r="35" spans="1:9" x14ac:dyDescent="0.25">
      <c r="A35" t="s">
        <v>14</v>
      </c>
      <c r="B35" t="s">
        <v>15</v>
      </c>
      <c r="C35">
        <v>13</v>
      </c>
      <c r="D35">
        <v>24</v>
      </c>
      <c r="E35">
        <v>0</v>
      </c>
      <c r="F35">
        <v>0</v>
      </c>
      <c r="G35">
        <v>0</v>
      </c>
      <c r="H35">
        <f t="shared" si="0"/>
        <v>1</v>
      </c>
      <c r="I35">
        <f t="shared" si="1"/>
        <v>24</v>
      </c>
    </row>
    <row r="36" spans="1:9" x14ac:dyDescent="0.25">
      <c r="A36" t="s">
        <v>14</v>
      </c>
      <c r="B36" t="s">
        <v>15</v>
      </c>
      <c r="C36">
        <v>14</v>
      </c>
      <c r="D36">
        <v>145</v>
      </c>
      <c r="E36">
        <v>0</v>
      </c>
      <c r="F36">
        <v>0</v>
      </c>
      <c r="G36">
        <v>0</v>
      </c>
      <c r="H36">
        <f t="shared" si="0"/>
        <v>1</v>
      </c>
      <c r="I36">
        <f t="shared" si="1"/>
        <v>145</v>
      </c>
    </row>
    <row r="37" spans="1:9" x14ac:dyDescent="0.25">
      <c r="A37" t="s">
        <v>14</v>
      </c>
      <c r="B37" t="s">
        <v>15</v>
      </c>
      <c r="C37">
        <v>15</v>
      </c>
      <c r="D37">
        <v>21</v>
      </c>
      <c r="E37">
        <v>0</v>
      </c>
      <c r="F37">
        <v>0</v>
      </c>
      <c r="G37">
        <v>0</v>
      </c>
      <c r="H37">
        <f t="shared" si="0"/>
        <v>1</v>
      </c>
      <c r="I37">
        <f t="shared" si="1"/>
        <v>21</v>
      </c>
    </row>
    <row r="38" spans="1:9" x14ac:dyDescent="0.25">
      <c r="A38" t="s">
        <v>14</v>
      </c>
      <c r="B38" t="s">
        <v>15</v>
      </c>
      <c r="C38">
        <v>16</v>
      </c>
      <c r="D38">
        <v>62</v>
      </c>
      <c r="E38">
        <v>0</v>
      </c>
      <c r="F38">
        <v>0</v>
      </c>
      <c r="G38">
        <v>0</v>
      </c>
      <c r="H38">
        <f t="shared" si="0"/>
        <v>1</v>
      </c>
      <c r="I38">
        <f t="shared" si="1"/>
        <v>62</v>
      </c>
    </row>
    <row r="39" spans="1:9" x14ac:dyDescent="0.25">
      <c r="A39" t="s">
        <v>14</v>
      </c>
      <c r="B39" t="s">
        <v>15</v>
      </c>
      <c r="C39">
        <v>17</v>
      </c>
      <c r="D39">
        <v>26</v>
      </c>
      <c r="E39">
        <v>0</v>
      </c>
      <c r="F39">
        <v>0</v>
      </c>
      <c r="G39">
        <v>0</v>
      </c>
      <c r="H39">
        <f t="shared" si="0"/>
        <v>1</v>
      </c>
      <c r="I39">
        <f t="shared" si="1"/>
        <v>26</v>
      </c>
    </row>
    <row r="40" spans="1:9" x14ac:dyDescent="0.25">
      <c r="A40" t="s">
        <v>14</v>
      </c>
      <c r="B40" t="s">
        <v>15</v>
      </c>
      <c r="C40">
        <v>18</v>
      </c>
      <c r="D40">
        <v>0</v>
      </c>
      <c r="E40">
        <v>0</v>
      </c>
      <c r="F40">
        <v>0</v>
      </c>
      <c r="G40">
        <v>0</v>
      </c>
      <c r="H40">
        <f t="shared" si="0"/>
        <v>1</v>
      </c>
      <c r="I40">
        <f t="shared" si="1"/>
        <v>0</v>
      </c>
    </row>
    <row r="41" spans="1:9" x14ac:dyDescent="0.25">
      <c r="A41" t="s">
        <v>14</v>
      </c>
      <c r="B41" t="s">
        <v>15</v>
      </c>
      <c r="C41">
        <v>19</v>
      </c>
      <c r="D41">
        <v>16</v>
      </c>
      <c r="E41">
        <v>0</v>
      </c>
      <c r="F41">
        <v>0</v>
      </c>
      <c r="G41">
        <v>0</v>
      </c>
      <c r="H41">
        <f t="shared" si="0"/>
        <v>1</v>
      </c>
      <c r="I41">
        <f t="shared" si="1"/>
        <v>16</v>
      </c>
    </row>
    <row r="42" spans="1:9" x14ac:dyDescent="0.25">
      <c r="A42" t="s">
        <v>14</v>
      </c>
      <c r="B42" t="s">
        <v>15</v>
      </c>
      <c r="C42">
        <v>20</v>
      </c>
      <c r="D42">
        <v>8</v>
      </c>
      <c r="E42">
        <v>0</v>
      </c>
      <c r="F42">
        <v>0</v>
      </c>
      <c r="G42">
        <v>0</v>
      </c>
      <c r="H42">
        <f t="shared" si="0"/>
        <v>1</v>
      </c>
      <c r="I42">
        <f t="shared" si="1"/>
        <v>8</v>
      </c>
    </row>
    <row r="43" spans="1:9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  <c r="H43">
        <f t="shared" si="0"/>
        <v>1</v>
      </c>
      <c r="I43">
        <f t="shared" si="1"/>
        <v>0</v>
      </c>
    </row>
    <row r="44" spans="1:9" x14ac:dyDescent="0.25">
      <c r="A44" t="s">
        <v>16</v>
      </c>
      <c r="B44" t="s">
        <v>17</v>
      </c>
      <c r="C44">
        <v>13</v>
      </c>
      <c r="D44">
        <v>0</v>
      </c>
      <c r="E44">
        <v>0</v>
      </c>
      <c r="F44">
        <v>73</v>
      </c>
      <c r="G44">
        <v>94</v>
      </c>
      <c r="H44">
        <f t="shared" si="0"/>
        <v>2</v>
      </c>
      <c r="I44">
        <f t="shared" si="1"/>
        <v>334</v>
      </c>
    </row>
    <row r="45" spans="1:9" x14ac:dyDescent="0.25">
      <c r="A45" t="s">
        <v>16</v>
      </c>
      <c r="B45" t="s">
        <v>17</v>
      </c>
      <c r="C45">
        <v>1</v>
      </c>
      <c r="D45">
        <v>0</v>
      </c>
      <c r="E45">
        <v>0</v>
      </c>
      <c r="F45">
        <v>0</v>
      </c>
      <c r="G45">
        <v>81</v>
      </c>
      <c r="H45">
        <f t="shared" si="0"/>
        <v>2</v>
      </c>
      <c r="I45">
        <f t="shared" si="1"/>
        <v>162</v>
      </c>
    </row>
    <row r="46" spans="1:9" x14ac:dyDescent="0.25">
      <c r="A46" t="s">
        <v>16</v>
      </c>
      <c r="B46" t="s">
        <v>17</v>
      </c>
      <c r="C46">
        <v>17</v>
      </c>
      <c r="D46">
        <v>0</v>
      </c>
      <c r="E46">
        <v>0</v>
      </c>
      <c r="F46">
        <v>0</v>
      </c>
      <c r="G46">
        <v>46</v>
      </c>
      <c r="H46">
        <f t="shared" si="0"/>
        <v>2</v>
      </c>
      <c r="I46">
        <f t="shared" si="1"/>
        <v>92</v>
      </c>
    </row>
    <row r="47" spans="1:9" x14ac:dyDescent="0.25">
      <c r="A47" t="s">
        <v>16</v>
      </c>
      <c r="B47" t="s">
        <v>17</v>
      </c>
      <c r="C47">
        <v>9</v>
      </c>
      <c r="D47">
        <v>0</v>
      </c>
      <c r="E47">
        <v>0</v>
      </c>
      <c r="F47">
        <v>49</v>
      </c>
      <c r="G47">
        <v>40</v>
      </c>
      <c r="H47">
        <f t="shared" si="0"/>
        <v>2</v>
      </c>
      <c r="I47">
        <f t="shared" si="1"/>
        <v>178</v>
      </c>
    </row>
    <row r="48" spans="1:9" x14ac:dyDescent="0.25">
      <c r="A48" t="s">
        <v>16</v>
      </c>
      <c r="B48" t="s">
        <v>17</v>
      </c>
      <c r="C48">
        <v>2</v>
      </c>
      <c r="D48">
        <v>0</v>
      </c>
      <c r="E48">
        <v>0</v>
      </c>
      <c r="F48">
        <v>0</v>
      </c>
      <c r="G48">
        <v>32</v>
      </c>
      <c r="H48">
        <f t="shared" si="0"/>
        <v>2</v>
      </c>
      <c r="I48">
        <f t="shared" si="1"/>
        <v>64</v>
      </c>
    </row>
    <row r="49" spans="1:9" x14ac:dyDescent="0.25">
      <c r="A49" t="s">
        <v>16</v>
      </c>
      <c r="B49" t="s">
        <v>17</v>
      </c>
      <c r="C49">
        <v>14</v>
      </c>
      <c r="D49">
        <v>0</v>
      </c>
      <c r="E49">
        <v>0</v>
      </c>
      <c r="F49">
        <v>9</v>
      </c>
      <c r="G49">
        <v>23</v>
      </c>
      <c r="H49">
        <f t="shared" si="0"/>
        <v>2</v>
      </c>
      <c r="I49">
        <f t="shared" si="1"/>
        <v>64</v>
      </c>
    </row>
    <row r="50" spans="1:9" x14ac:dyDescent="0.25">
      <c r="A50" t="s">
        <v>16</v>
      </c>
      <c r="B50" t="s">
        <v>17</v>
      </c>
      <c r="C50">
        <v>4</v>
      </c>
      <c r="D50">
        <v>0</v>
      </c>
      <c r="E50">
        <v>0</v>
      </c>
      <c r="F50">
        <v>0</v>
      </c>
      <c r="G50">
        <v>22</v>
      </c>
      <c r="H50">
        <f t="shared" si="0"/>
        <v>2</v>
      </c>
      <c r="I50">
        <f t="shared" si="1"/>
        <v>44</v>
      </c>
    </row>
    <row r="51" spans="1:9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30</v>
      </c>
      <c r="G51">
        <v>21</v>
      </c>
      <c r="H51">
        <f t="shared" si="0"/>
        <v>2</v>
      </c>
      <c r="I51">
        <f t="shared" si="1"/>
        <v>102</v>
      </c>
    </row>
    <row r="52" spans="1:9" x14ac:dyDescent="0.25">
      <c r="A52" t="s">
        <v>16</v>
      </c>
      <c r="B52" t="s">
        <v>17</v>
      </c>
      <c r="C52">
        <v>7</v>
      </c>
      <c r="D52">
        <v>0</v>
      </c>
      <c r="E52">
        <v>0</v>
      </c>
      <c r="F52">
        <v>109</v>
      </c>
      <c r="G52">
        <v>17</v>
      </c>
      <c r="H52">
        <f t="shared" si="0"/>
        <v>2</v>
      </c>
      <c r="I52">
        <f t="shared" si="1"/>
        <v>252</v>
      </c>
    </row>
    <row r="53" spans="1:9" x14ac:dyDescent="0.25">
      <c r="A53" t="s">
        <v>16</v>
      </c>
      <c r="B53" t="s">
        <v>17</v>
      </c>
      <c r="C53">
        <v>5</v>
      </c>
      <c r="D53">
        <v>0</v>
      </c>
      <c r="E53">
        <v>0</v>
      </c>
      <c r="F53">
        <v>0</v>
      </c>
      <c r="G53">
        <v>14</v>
      </c>
      <c r="H53">
        <f t="shared" si="0"/>
        <v>2</v>
      </c>
      <c r="I53">
        <f t="shared" si="1"/>
        <v>28</v>
      </c>
    </row>
    <row r="54" spans="1:9" x14ac:dyDescent="0.25">
      <c r="A54" t="s">
        <v>16</v>
      </c>
      <c r="B54" t="s">
        <v>17</v>
      </c>
      <c r="C54">
        <v>10</v>
      </c>
      <c r="D54">
        <v>0</v>
      </c>
      <c r="E54">
        <v>0</v>
      </c>
      <c r="F54">
        <v>37</v>
      </c>
      <c r="G54">
        <v>14</v>
      </c>
      <c r="H54">
        <f t="shared" si="0"/>
        <v>2</v>
      </c>
      <c r="I54">
        <f t="shared" si="1"/>
        <v>102</v>
      </c>
    </row>
    <row r="55" spans="1:9" x14ac:dyDescent="0.25">
      <c r="A55" t="s">
        <v>16</v>
      </c>
      <c r="B55" t="s">
        <v>17</v>
      </c>
      <c r="C55">
        <v>16</v>
      </c>
      <c r="D55">
        <v>0</v>
      </c>
      <c r="E55">
        <v>0</v>
      </c>
      <c r="F55">
        <v>0</v>
      </c>
      <c r="G55">
        <v>13</v>
      </c>
      <c r="H55">
        <f t="shared" si="0"/>
        <v>2</v>
      </c>
      <c r="I55">
        <f t="shared" si="1"/>
        <v>26</v>
      </c>
    </row>
    <row r="56" spans="1:9" x14ac:dyDescent="0.25">
      <c r="A56" t="s">
        <v>16</v>
      </c>
      <c r="B56" t="s">
        <v>17</v>
      </c>
      <c r="C56">
        <v>11</v>
      </c>
      <c r="D56">
        <v>0</v>
      </c>
      <c r="E56">
        <v>0</v>
      </c>
      <c r="F56">
        <v>36</v>
      </c>
      <c r="G56">
        <v>10</v>
      </c>
      <c r="H56">
        <f t="shared" si="0"/>
        <v>2</v>
      </c>
      <c r="I56">
        <f t="shared" si="1"/>
        <v>92</v>
      </c>
    </row>
    <row r="57" spans="1:9" x14ac:dyDescent="0.25">
      <c r="A57" t="s">
        <v>16</v>
      </c>
      <c r="B57" t="s">
        <v>17</v>
      </c>
      <c r="C57">
        <v>3</v>
      </c>
      <c r="D57">
        <v>0</v>
      </c>
      <c r="E57">
        <v>0</v>
      </c>
      <c r="F57">
        <v>0</v>
      </c>
      <c r="G57">
        <v>0</v>
      </c>
      <c r="H57">
        <f t="shared" si="0"/>
        <v>2</v>
      </c>
      <c r="I57">
        <f t="shared" si="1"/>
        <v>0</v>
      </c>
    </row>
    <row r="58" spans="1:9" x14ac:dyDescent="0.25">
      <c r="A58" t="s">
        <v>16</v>
      </c>
      <c r="B58" t="s">
        <v>17</v>
      </c>
      <c r="C58">
        <v>6</v>
      </c>
      <c r="D58">
        <v>0</v>
      </c>
      <c r="E58">
        <v>0</v>
      </c>
      <c r="F58">
        <v>44</v>
      </c>
      <c r="G58">
        <v>0</v>
      </c>
      <c r="H58">
        <f t="shared" si="0"/>
        <v>2</v>
      </c>
      <c r="I58">
        <f t="shared" si="1"/>
        <v>88</v>
      </c>
    </row>
    <row r="59" spans="1:9" x14ac:dyDescent="0.25">
      <c r="A59" t="s">
        <v>16</v>
      </c>
      <c r="B59" t="s">
        <v>17</v>
      </c>
      <c r="C59">
        <v>12</v>
      </c>
      <c r="D59">
        <v>0</v>
      </c>
      <c r="E59">
        <v>0</v>
      </c>
      <c r="F59">
        <v>0</v>
      </c>
      <c r="G59">
        <v>0</v>
      </c>
      <c r="H59">
        <f t="shared" si="0"/>
        <v>2</v>
      </c>
      <c r="I59">
        <f t="shared" si="1"/>
        <v>0</v>
      </c>
    </row>
    <row r="60" spans="1:9" x14ac:dyDescent="0.25">
      <c r="A60" t="s">
        <v>16</v>
      </c>
      <c r="B60" t="s">
        <v>17</v>
      </c>
      <c r="C60">
        <v>15</v>
      </c>
      <c r="D60">
        <v>0</v>
      </c>
      <c r="E60">
        <v>0</v>
      </c>
      <c r="F60">
        <v>0</v>
      </c>
      <c r="G60">
        <v>0</v>
      </c>
      <c r="H60">
        <f t="shared" si="0"/>
        <v>2</v>
      </c>
      <c r="I60">
        <f t="shared" si="1"/>
        <v>0</v>
      </c>
    </row>
    <row r="61" spans="1:9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  <c r="H61">
        <f t="shared" si="0"/>
        <v>2</v>
      </c>
      <c r="I61">
        <f t="shared" si="1"/>
        <v>0</v>
      </c>
    </row>
    <row r="62" spans="1:9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  <c r="H62">
        <f t="shared" si="0"/>
        <v>2</v>
      </c>
      <c r="I62">
        <f t="shared" si="1"/>
        <v>0</v>
      </c>
    </row>
    <row r="63" spans="1:9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  <c r="H63">
        <f t="shared" si="0"/>
        <v>2</v>
      </c>
      <c r="I63">
        <f t="shared" si="1"/>
        <v>0</v>
      </c>
    </row>
    <row r="64" spans="1:9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  <c r="H64">
        <f t="shared" si="0"/>
        <v>2</v>
      </c>
      <c r="I64">
        <f t="shared" si="1"/>
        <v>0</v>
      </c>
    </row>
    <row r="65" spans="1:9" x14ac:dyDescent="0.25">
      <c r="A65" t="s">
        <v>18</v>
      </c>
      <c r="B65" t="s">
        <v>19</v>
      </c>
      <c r="C65">
        <v>1</v>
      </c>
      <c r="D65">
        <v>0</v>
      </c>
      <c r="E65">
        <v>0</v>
      </c>
      <c r="F65">
        <v>0</v>
      </c>
      <c r="G65">
        <v>0</v>
      </c>
      <c r="H65">
        <f t="shared" si="0"/>
        <v>2</v>
      </c>
      <c r="I65">
        <f t="shared" si="1"/>
        <v>0</v>
      </c>
    </row>
    <row r="66" spans="1:9" x14ac:dyDescent="0.25">
      <c r="A66" t="s">
        <v>18</v>
      </c>
      <c r="B66" t="s">
        <v>19</v>
      </c>
      <c r="C66">
        <v>2</v>
      </c>
      <c r="D66">
        <v>0</v>
      </c>
      <c r="E66">
        <v>0</v>
      </c>
      <c r="F66">
        <v>0</v>
      </c>
      <c r="G66">
        <v>0</v>
      </c>
      <c r="H66">
        <f t="shared" si="0"/>
        <v>2</v>
      </c>
      <c r="I66">
        <f t="shared" si="1"/>
        <v>0</v>
      </c>
    </row>
    <row r="67" spans="1:9" x14ac:dyDescent="0.25">
      <c r="A67" t="s">
        <v>18</v>
      </c>
      <c r="B67" t="s">
        <v>19</v>
      </c>
      <c r="C67">
        <v>3</v>
      </c>
      <c r="D67">
        <v>0</v>
      </c>
      <c r="E67">
        <v>0</v>
      </c>
      <c r="F67">
        <v>0</v>
      </c>
      <c r="G67">
        <v>0</v>
      </c>
      <c r="H67">
        <f t="shared" ref="H67:H130" si="2">VLOOKUP(A67,$L$2:$M$18,2,FALSE)</f>
        <v>2</v>
      </c>
      <c r="I67">
        <f t="shared" ref="I67:I130" si="3">H67*(D67+E67+F67+G67)</f>
        <v>0</v>
      </c>
    </row>
    <row r="68" spans="1:9" x14ac:dyDescent="0.25">
      <c r="A68" t="s">
        <v>18</v>
      </c>
      <c r="B68" t="s">
        <v>19</v>
      </c>
      <c r="C68">
        <v>4</v>
      </c>
      <c r="D68">
        <v>0</v>
      </c>
      <c r="E68">
        <v>0</v>
      </c>
      <c r="F68">
        <v>0</v>
      </c>
      <c r="G68">
        <v>0</v>
      </c>
      <c r="H68">
        <f t="shared" si="2"/>
        <v>2</v>
      </c>
      <c r="I68">
        <f t="shared" si="3"/>
        <v>0</v>
      </c>
    </row>
    <row r="69" spans="1:9" x14ac:dyDescent="0.25">
      <c r="A69" t="s">
        <v>18</v>
      </c>
      <c r="B69" t="s">
        <v>19</v>
      </c>
      <c r="C69">
        <v>5</v>
      </c>
      <c r="D69">
        <v>0</v>
      </c>
      <c r="E69">
        <v>0</v>
      </c>
      <c r="F69">
        <v>0</v>
      </c>
      <c r="G69">
        <v>0</v>
      </c>
      <c r="H69">
        <f t="shared" si="2"/>
        <v>2</v>
      </c>
      <c r="I69">
        <f t="shared" si="3"/>
        <v>0</v>
      </c>
    </row>
    <row r="70" spans="1:9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  <c r="H70">
        <f t="shared" si="2"/>
        <v>2</v>
      </c>
      <c r="I70">
        <f t="shared" si="3"/>
        <v>0</v>
      </c>
    </row>
    <row r="71" spans="1:9" x14ac:dyDescent="0.25">
      <c r="A71" t="s">
        <v>18</v>
      </c>
      <c r="B71" t="s">
        <v>19</v>
      </c>
      <c r="C71">
        <v>7</v>
      </c>
      <c r="D71">
        <v>0</v>
      </c>
      <c r="E71">
        <v>0</v>
      </c>
      <c r="F71">
        <v>0</v>
      </c>
      <c r="G71">
        <v>0</v>
      </c>
      <c r="H71">
        <f t="shared" si="2"/>
        <v>2</v>
      </c>
      <c r="I71">
        <f t="shared" si="3"/>
        <v>0</v>
      </c>
    </row>
    <row r="72" spans="1:9" x14ac:dyDescent="0.25">
      <c r="A72" t="s">
        <v>18</v>
      </c>
      <c r="B72" t="s">
        <v>19</v>
      </c>
      <c r="C72">
        <v>8</v>
      </c>
      <c r="D72">
        <v>0</v>
      </c>
      <c r="E72">
        <v>0</v>
      </c>
      <c r="F72">
        <v>0</v>
      </c>
      <c r="G72">
        <v>0</v>
      </c>
      <c r="H72">
        <f t="shared" si="2"/>
        <v>2</v>
      </c>
      <c r="I72">
        <f t="shared" si="3"/>
        <v>0</v>
      </c>
    </row>
    <row r="73" spans="1:9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  <c r="H73">
        <f t="shared" si="2"/>
        <v>2</v>
      </c>
      <c r="I73">
        <f t="shared" si="3"/>
        <v>0</v>
      </c>
    </row>
    <row r="74" spans="1:9" x14ac:dyDescent="0.25">
      <c r="A74" t="s">
        <v>18</v>
      </c>
      <c r="B74" t="s">
        <v>19</v>
      </c>
      <c r="C74">
        <v>10</v>
      </c>
      <c r="D74">
        <v>5</v>
      </c>
      <c r="E74">
        <v>0</v>
      </c>
      <c r="F74">
        <v>0</v>
      </c>
      <c r="G74">
        <v>0</v>
      </c>
      <c r="H74">
        <f t="shared" si="2"/>
        <v>2</v>
      </c>
      <c r="I74">
        <f t="shared" si="3"/>
        <v>10</v>
      </c>
    </row>
    <row r="75" spans="1:9" x14ac:dyDescent="0.25">
      <c r="A75" t="s">
        <v>18</v>
      </c>
      <c r="B75" t="s">
        <v>19</v>
      </c>
      <c r="C75">
        <v>11</v>
      </c>
      <c r="D75">
        <v>0</v>
      </c>
      <c r="E75">
        <v>0</v>
      </c>
      <c r="F75">
        <v>0</v>
      </c>
      <c r="G75">
        <v>0</v>
      </c>
      <c r="H75">
        <f t="shared" si="2"/>
        <v>2</v>
      </c>
      <c r="I75">
        <f t="shared" si="3"/>
        <v>0</v>
      </c>
    </row>
    <row r="76" spans="1:9" x14ac:dyDescent="0.25">
      <c r="A76" t="s">
        <v>18</v>
      </c>
      <c r="B76" t="s">
        <v>19</v>
      </c>
      <c r="C76">
        <v>12</v>
      </c>
      <c r="D76">
        <v>0</v>
      </c>
      <c r="E76">
        <v>0</v>
      </c>
      <c r="F76">
        <v>0</v>
      </c>
      <c r="G76">
        <v>0</v>
      </c>
      <c r="H76">
        <f t="shared" si="2"/>
        <v>2</v>
      </c>
      <c r="I76">
        <f t="shared" si="3"/>
        <v>0</v>
      </c>
    </row>
    <row r="77" spans="1:9" x14ac:dyDescent="0.25">
      <c r="A77" t="s">
        <v>18</v>
      </c>
      <c r="B77" t="s">
        <v>19</v>
      </c>
      <c r="C77">
        <v>13</v>
      </c>
      <c r="D77">
        <v>100</v>
      </c>
      <c r="E77">
        <v>0</v>
      </c>
      <c r="F77">
        <v>0</v>
      </c>
      <c r="G77">
        <v>0</v>
      </c>
      <c r="H77">
        <f t="shared" si="2"/>
        <v>2</v>
      </c>
      <c r="I77">
        <f t="shared" si="3"/>
        <v>200</v>
      </c>
    </row>
    <row r="78" spans="1:9" x14ac:dyDescent="0.25">
      <c r="A78" t="s">
        <v>18</v>
      </c>
      <c r="B78" t="s">
        <v>19</v>
      </c>
      <c r="C78">
        <v>14</v>
      </c>
      <c r="D78">
        <v>138</v>
      </c>
      <c r="E78">
        <v>0</v>
      </c>
      <c r="F78">
        <v>0</v>
      </c>
      <c r="G78">
        <v>0</v>
      </c>
      <c r="H78">
        <f t="shared" si="2"/>
        <v>2</v>
      </c>
      <c r="I78">
        <f t="shared" si="3"/>
        <v>276</v>
      </c>
    </row>
    <row r="79" spans="1:9" x14ac:dyDescent="0.25">
      <c r="A79" t="s">
        <v>18</v>
      </c>
      <c r="B79" t="s">
        <v>19</v>
      </c>
      <c r="C79">
        <v>15</v>
      </c>
      <c r="D79">
        <v>23</v>
      </c>
      <c r="E79">
        <v>0</v>
      </c>
      <c r="F79">
        <v>0</v>
      </c>
      <c r="G79">
        <v>0</v>
      </c>
      <c r="H79">
        <f t="shared" si="2"/>
        <v>2</v>
      </c>
      <c r="I79">
        <f t="shared" si="3"/>
        <v>46</v>
      </c>
    </row>
    <row r="80" spans="1:9" x14ac:dyDescent="0.25">
      <c r="A80" t="s">
        <v>18</v>
      </c>
      <c r="B80" t="s">
        <v>19</v>
      </c>
      <c r="C80">
        <v>16</v>
      </c>
      <c r="D80">
        <v>141</v>
      </c>
      <c r="E80">
        <v>0</v>
      </c>
      <c r="F80">
        <v>0</v>
      </c>
      <c r="G80">
        <v>0</v>
      </c>
      <c r="H80">
        <f t="shared" si="2"/>
        <v>2</v>
      </c>
      <c r="I80">
        <f t="shared" si="3"/>
        <v>282</v>
      </c>
    </row>
    <row r="81" spans="1:9" x14ac:dyDescent="0.25">
      <c r="A81" t="s">
        <v>18</v>
      </c>
      <c r="B81" t="s">
        <v>19</v>
      </c>
      <c r="C81">
        <v>17</v>
      </c>
      <c r="D81">
        <v>25</v>
      </c>
      <c r="E81">
        <v>0</v>
      </c>
      <c r="F81">
        <v>0</v>
      </c>
      <c r="G81">
        <v>0</v>
      </c>
      <c r="H81">
        <f t="shared" si="2"/>
        <v>2</v>
      </c>
      <c r="I81">
        <f t="shared" si="3"/>
        <v>50</v>
      </c>
    </row>
    <row r="82" spans="1:9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  <c r="H82">
        <f t="shared" si="2"/>
        <v>2</v>
      </c>
      <c r="I82">
        <f t="shared" si="3"/>
        <v>0</v>
      </c>
    </row>
    <row r="83" spans="1:9" x14ac:dyDescent="0.25">
      <c r="A83" t="s">
        <v>18</v>
      </c>
      <c r="B83" t="s">
        <v>19</v>
      </c>
      <c r="C83">
        <v>19</v>
      </c>
      <c r="D83">
        <v>14</v>
      </c>
      <c r="E83">
        <v>0</v>
      </c>
      <c r="F83">
        <v>0</v>
      </c>
      <c r="G83">
        <v>0</v>
      </c>
      <c r="H83">
        <f t="shared" si="2"/>
        <v>2</v>
      </c>
      <c r="I83">
        <f t="shared" si="3"/>
        <v>28</v>
      </c>
    </row>
    <row r="84" spans="1:9" x14ac:dyDescent="0.25">
      <c r="A84" t="s">
        <v>18</v>
      </c>
      <c r="B84" t="s">
        <v>19</v>
      </c>
      <c r="C84">
        <v>20</v>
      </c>
      <c r="D84">
        <v>8</v>
      </c>
      <c r="E84">
        <v>0</v>
      </c>
      <c r="F84">
        <v>0</v>
      </c>
      <c r="G84">
        <v>0</v>
      </c>
      <c r="H84">
        <f t="shared" si="2"/>
        <v>2</v>
      </c>
      <c r="I84">
        <f t="shared" si="3"/>
        <v>16</v>
      </c>
    </row>
    <row r="85" spans="1:9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  <c r="H85">
        <f t="shared" si="2"/>
        <v>2</v>
      </c>
      <c r="I85">
        <f t="shared" si="3"/>
        <v>0</v>
      </c>
    </row>
    <row r="86" spans="1:9" x14ac:dyDescent="0.25">
      <c r="A86" t="s">
        <v>20</v>
      </c>
      <c r="B86" t="s">
        <v>21</v>
      </c>
      <c r="C86">
        <v>1</v>
      </c>
      <c r="D86">
        <v>0</v>
      </c>
      <c r="E86">
        <v>0</v>
      </c>
      <c r="F86">
        <v>0</v>
      </c>
      <c r="G86">
        <v>0</v>
      </c>
      <c r="H86">
        <f t="shared" si="2"/>
        <v>2</v>
      </c>
      <c r="I86">
        <f t="shared" si="3"/>
        <v>0</v>
      </c>
    </row>
    <row r="87" spans="1:9" x14ac:dyDescent="0.25">
      <c r="A87" t="s">
        <v>20</v>
      </c>
      <c r="B87" t="s">
        <v>21</v>
      </c>
      <c r="C87">
        <v>2</v>
      </c>
      <c r="D87">
        <v>0</v>
      </c>
      <c r="E87">
        <v>0</v>
      </c>
      <c r="F87">
        <v>0</v>
      </c>
      <c r="G87">
        <v>0</v>
      </c>
      <c r="H87">
        <f t="shared" si="2"/>
        <v>2</v>
      </c>
      <c r="I87">
        <f t="shared" si="3"/>
        <v>0</v>
      </c>
    </row>
    <row r="88" spans="1:9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0</v>
      </c>
      <c r="G88">
        <v>0</v>
      </c>
      <c r="H88">
        <f t="shared" si="2"/>
        <v>2</v>
      </c>
      <c r="I88">
        <f t="shared" si="3"/>
        <v>0</v>
      </c>
    </row>
    <row r="89" spans="1:9" x14ac:dyDescent="0.25">
      <c r="A89" t="s">
        <v>20</v>
      </c>
      <c r="B89" t="s">
        <v>21</v>
      </c>
      <c r="C89">
        <v>4</v>
      </c>
      <c r="D89">
        <v>0</v>
      </c>
      <c r="E89">
        <v>0</v>
      </c>
      <c r="F89">
        <v>0</v>
      </c>
      <c r="G89">
        <v>0</v>
      </c>
      <c r="H89">
        <f t="shared" si="2"/>
        <v>2</v>
      </c>
      <c r="I89">
        <f t="shared" si="3"/>
        <v>0</v>
      </c>
    </row>
    <row r="90" spans="1:9" x14ac:dyDescent="0.25">
      <c r="A90" t="s">
        <v>20</v>
      </c>
      <c r="B90" t="s">
        <v>21</v>
      </c>
      <c r="C90">
        <v>5</v>
      </c>
      <c r="D90">
        <v>0</v>
      </c>
      <c r="E90">
        <v>0</v>
      </c>
      <c r="F90">
        <v>0</v>
      </c>
      <c r="G90">
        <v>0</v>
      </c>
      <c r="H90">
        <f t="shared" si="2"/>
        <v>2</v>
      </c>
      <c r="I90">
        <f t="shared" si="3"/>
        <v>0</v>
      </c>
    </row>
    <row r="91" spans="1:9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  <c r="H91">
        <f t="shared" si="2"/>
        <v>2</v>
      </c>
      <c r="I91">
        <f t="shared" si="3"/>
        <v>0</v>
      </c>
    </row>
    <row r="92" spans="1:9" x14ac:dyDescent="0.25">
      <c r="A92" t="s">
        <v>20</v>
      </c>
      <c r="B92" t="s">
        <v>21</v>
      </c>
      <c r="C92">
        <v>7</v>
      </c>
      <c r="D92">
        <v>0</v>
      </c>
      <c r="E92">
        <v>0</v>
      </c>
      <c r="F92">
        <v>0</v>
      </c>
      <c r="G92">
        <v>0</v>
      </c>
      <c r="H92">
        <f t="shared" si="2"/>
        <v>2</v>
      </c>
      <c r="I92">
        <f t="shared" si="3"/>
        <v>0</v>
      </c>
    </row>
    <row r="93" spans="1:9" x14ac:dyDescent="0.25">
      <c r="A93" t="s">
        <v>20</v>
      </c>
      <c r="B93" t="s">
        <v>21</v>
      </c>
      <c r="C93">
        <v>8</v>
      </c>
      <c r="D93">
        <v>0</v>
      </c>
      <c r="E93">
        <v>0</v>
      </c>
      <c r="F93">
        <v>0</v>
      </c>
      <c r="G93">
        <v>0</v>
      </c>
      <c r="H93">
        <f t="shared" si="2"/>
        <v>2</v>
      </c>
      <c r="I93">
        <f t="shared" si="3"/>
        <v>0</v>
      </c>
    </row>
    <row r="94" spans="1:9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  <c r="H94">
        <f t="shared" si="2"/>
        <v>2</v>
      </c>
      <c r="I94">
        <f t="shared" si="3"/>
        <v>0</v>
      </c>
    </row>
    <row r="95" spans="1:9" x14ac:dyDescent="0.25">
      <c r="A95" t="s">
        <v>20</v>
      </c>
      <c r="B95" t="s">
        <v>21</v>
      </c>
      <c r="C95">
        <v>10</v>
      </c>
      <c r="D95">
        <v>0</v>
      </c>
      <c r="E95">
        <v>0</v>
      </c>
      <c r="F95">
        <v>0</v>
      </c>
      <c r="G95">
        <v>0</v>
      </c>
      <c r="H95">
        <f t="shared" si="2"/>
        <v>2</v>
      </c>
      <c r="I95">
        <f t="shared" si="3"/>
        <v>0</v>
      </c>
    </row>
    <row r="96" spans="1:9" x14ac:dyDescent="0.25">
      <c r="A96" t="s">
        <v>20</v>
      </c>
      <c r="B96" t="s">
        <v>21</v>
      </c>
      <c r="C96">
        <v>11</v>
      </c>
      <c r="D96">
        <v>2</v>
      </c>
      <c r="E96">
        <v>0</v>
      </c>
      <c r="F96">
        <v>0</v>
      </c>
      <c r="G96">
        <v>0</v>
      </c>
      <c r="H96">
        <f t="shared" si="2"/>
        <v>2</v>
      </c>
      <c r="I96">
        <f t="shared" si="3"/>
        <v>4</v>
      </c>
    </row>
    <row r="97" spans="1:9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  <c r="H97">
        <f t="shared" si="2"/>
        <v>2</v>
      </c>
      <c r="I97">
        <f t="shared" si="3"/>
        <v>0</v>
      </c>
    </row>
    <row r="98" spans="1:9" x14ac:dyDescent="0.25">
      <c r="A98" t="s">
        <v>20</v>
      </c>
      <c r="B98" t="s">
        <v>21</v>
      </c>
      <c r="C98">
        <v>13</v>
      </c>
      <c r="D98">
        <v>6</v>
      </c>
      <c r="E98">
        <v>0</v>
      </c>
      <c r="F98">
        <v>0</v>
      </c>
      <c r="G98">
        <v>0</v>
      </c>
      <c r="H98">
        <f t="shared" si="2"/>
        <v>2</v>
      </c>
      <c r="I98">
        <f t="shared" si="3"/>
        <v>12</v>
      </c>
    </row>
    <row r="99" spans="1:9" x14ac:dyDescent="0.25">
      <c r="A99" t="s">
        <v>20</v>
      </c>
      <c r="B99" t="s">
        <v>21</v>
      </c>
      <c r="C99">
        <v>14</v>
      </c>
      <c r="D99">
        <v>5</v>
      </c>
      <c r="E99">
        <v>0</v>
      </c>
      <c r="F99">
        <v>0</v>
      </c>
      <c r="G99">
        <v>0</v>
      </c>
      <c r="H99">
        <f t="shared" si="2"/>
        <v>2</v>
      </c>
      <c r="I99">
        <f t="shared" si="3"/>
        <v>10</v>
      </c>
    </row>
    <row r="100" spans="1:9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  <c r="H100">
        <f t="shared" si="2"/>
        <v>2</v>
      </c>
      <c r="I100">
        <f t="shared" si="3"/>
        <v>0</v>
      </c>
    </row>
    <row r="101" spans="1:9" x14ac:dyDescent="0.25">
      <c r="A101" t="s">
        <v>20</v>
      </c>
      <c r="B101" t="s">
        <v>21</v>
      </c>
      <c r="C101">
        <v>16</v>
      </c>
      <c r="D101">
        <v>1</v>
      </c>
      <c r="E101">
        <v>0</v>
      </c>
      <c r="F101">
        <v>0</v>
      </c>
      <c r="G101">
        <v>0</v>
      </c>
      <c r="H101">
        <f t="shared" si="2"/>
        <v>2</v>
      </c>
      <c r="I101">
        <f t="shared" si="3"/>
        <v>2</v>
      </c>
    </row>
    <row r="102" spans="1:9" x14ac:dyDescent="0.25">
      <c r="A102" t="s">
        <v>20</v>
      </c>
      <c r="B102" t="s">
        <v>21</v>
      </c>
      <c r="C102">
        <v>17</v>
      </c>
      <c r="D102">
        <v>21</v>
      </c>
      <c r="E102">
        <v>0</v>
      </c>
      <c r="F102">
        <v>0</v>
      </c>
      <c r="G102">
        <v>0</v>
      </c>
      <c r="H102">
        <f t="shared" si="2"/>
        <v>2</v>
      </c>
      <c r="I102">
        <f t="shared" si="3"/>
        <v>42</v>
      </c>
    </row>
    <row r="103" spans="1:9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  <c r="H103">
        <f t="shared" si="2"/>
        <v>2</v>
      </c>
      <c r="I103">
        <f t="shared" si="3"/>
        <v>0</v>
      </c>
    </row>
    <row r="104" spans="1:9" x14ac:dyDescent="0.25">
      <c r="A104" t="s">
        <v>20</v>
      </c>
      <c r="B104" t="s">
        <v>21</v>
      </c>
      <c r="C104">
        <v>19</v>
      </c>
      <c r="D104">
        <v>11</v>
      </c>
      <c r="E104">
        <v>0</v>
      </c>
      <c r="F104">
        <v>0</v>
      </c>
      <c r="G104">
        <v>0</v>
      </c>
      <c r="H104">
        <f t="shared" si="2"/>
        <v>2</v>
      </c>
      <c r="I104">
        <f t="shared" si="3"/>
        <v>22</v>
      </c>
    </row>
    <row r="105" spans="1:9" x14ac:dyDescent="0.25">
      <c r="A105" t="s">
        <v>20</v>
      </c>
      <c r="B105" t="s">
        <v>21</v>
      </c>
      <c r="C105">
        <v>20</v>
      </c>
      <c r="D105">
        <v>3</v>
      </c>
      <c r="E105">
        <v>0</v>
      </c>
      <c r="F105">
        <v>0</v>
      </c>
      <c r="G105">
        <v>0</v>
      </c>
      <c r="H105">
        <f t="shared" si="2"/>
        <v>2</v>
      </c>
      <c r="I105">
        <f t="shared" si="3"/>
        <v>6</v>
      </c>
    </row>
    <row r="106" spans="1:9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  <c r="H106">
        <f t="shared" si="2"/>
        <v>2</v>
      </c>
      <c r="I106">
        <f t="shared" si="3"/>
        <v>0</v>
      </c>
    </row>
    <row r="107" spans="1:9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f t="shared" si="2"/>
        <v>2</v>
      </c>
      <c r="I107">
        <f t="shared" si="3"/>
        <v>0</v>
      </c>
    </row>
    <row r="108" spans="1:9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0</v>
      </c>
      <c r="H108">
        <f t="shared" si="2"/>
        <v>2</v>
      </c>
      <c r="I108">
        <f t="shared" si="3"/>
        <v>0</v>
      </c>
    </row>
    <row r="109" spans="1:9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  <c r="H109">
        <f t="shared" si="2"/>
        <v>2</v>
      </c>
      <c r="I109">
        <f t="shared" si="3"/>
        <v>0</v>
      </c>
    </row>
    <row r="110" spans="1:9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  <c r="H110">
        <f t="shared" si="2"/>
        <v>2</v>
      </c>
      <c r="I110">
        <f t="shared" si="3"/>
        <v>0</v>
      </c>
    </row>
    <row r="111" spans="1:9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0</v>
      </c>
      <c r="H111">
        <f t="shared" si="2"/>
        <v>2</v>
      </c>
      <c r="I111">
        <f t="shared" si="3"/>
        <v>0</v>
      </c>
    </row>
    <row r="112" spans="1:9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  <c r="H112">
        <f t="shared" si="2"/>
        <v>2</v>
      </c>
      <c r="I112">
        <f t="shared" si="3"/>
        <v>0</v>
      </c>
    </row>
    <row r="113" spans="1:9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0</v>
      </c>
      <c r="H113">
        <f t="shared" si="2"/>
        <v>2</v>
      </c>
      <c r="I113">
        <f t="shared" si="3"/>
        <v>0</v>
      </c>
    </row>
    <row r="114" spans="1:9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0</v>
      </c>
      <c r="H114">
        <f t="shared" si="2"/>
        <v>2</v>
      </c>
      <c r="I114">
        <f t="shared" si="3"/>
        <v>0</v>
      </c>
    </row>
    <row r="115" spans="1:9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  <c r="H115">
        <f t="shared" si="2"/>
        <v>2</v>
      </c>
      <c r="I115">
        <f t="shared" si="3"/>
        <v>0</v>
      </c>
    </row>
    <row r="116" spans="1:9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0</v>
      </c>
      <c r="G116">
        <v>0</v>
      </c>
      <c r="H116">
        <f t="shared" si="2"/>
        <v>2</v>
      </c>
      <c r="I116">
        <f t="shared" si="3"/>
        <v>0</v>
      </c>
    </row>
    <row r="117" spans="1:9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0</v>
      </c>
      <c r="G117">
        <v>0</v>
      </c>
      <c r="H117">
        <f t="shared" si="2"/>
        <v>2</v>
      </c>
      <c r="I117">
        <f t="shared" si="3"/>
        <v>0</v>
      </c>
    </row>
    <row r="118" spans="1:9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f t="shared" si="2"/>
        <v>2</v>
      </c>
      <c r="I118">
        <f t="shared" si="3"/>
        <v>0</v>
      </c>
    </row>
    <row r="119" spans="1:9" x14ac:dyDescent="0.25">
      <c r="A119" t="s">
        <v>22</v>
      </c>
      <c r="B119" t="s">
        <v>23</v>
      </c>
      <c r="C119">
        <v>13</v>
      </c>
      <c r="D119">
        <v>22</v>
      </c>
      <c r="E119">
        <v>0</v>
      </c>
      <c r="F119">
        <v>0</v>
      </c>
      <c r="G119">
        <v>0</v>
      </c>
      <c r="H119">
        <f t="shared" si="2"/>
        <v>2</v>
      </c>
      <c r="I119">
        <f t="shared" si="3"/>
        <v>44</v>
      </c>
    </row>
    <row r="120" spans="1:9" x14ac:dyDescent="0.25">
      <c r="A120" t="s">
        <v>22</v>
      </c>
      <c r="B120" t="s">
        <v>23</v>
      </c>
      <c r="C120">
        <v>14</v>
      </c>
      <c r="D120">
        <v>43</v>
      </c>
      <c r="E120">
        <v>0</v>
      </c>
      <c r="F120">
        <v>0</v>
      </c>
      <c r="G120">
        <v>0</v>
      </c>
      <c r="H120">
        <f t="shared" si="2"/>
        <v>2</v>
      </c>
      <c r="I120">
        <f t="shared" si="3"/>
        <v>86</v>
      </c>
    </row>
    <row r="121" spans="1:9" x14ac:dyDescent="0.25">
      <c r="A121" t="s">
        <v>22</v>
      </c>
      <c r="B121" t="s">
        <v>23</v>
      </c>
      <c r="C121">
        <v>15</v>
      </c>
      <c r="D121">
        <v>5</v>
      </c>
      <c r="E121">
        <v>0</v>
      </c>
      <c r="F121">
        <v>0</v>
      </c>
      <c r="G121">
        <v>0</v>
      </c>
      <c r="H121">
        <f t="shared" si="2"/>
        <v>2</v>
      </c>
      <c r="I121">
        <f t="shared" si="3"/>
        <v>10</v>
      </c>
    </row>
    <row r="122" spans="1:9" x14ac:dyDescent="0.25">
      <c r="A122" t="s">
        <v>22</v>
      </c>
      <c r="B122" t="s">
        <v>23</v>
      </c>
      <c r="C122">
        <v>16</v>
      </c>
      <c r="D122">
        <v>23</v>
      </c>
      <c r="E122">
        <v>0</v>
      </c>
      <c r="F122">
        <v>0</v>
      </c>
      <c r="G122">
        <v>0</v>
      </c>
      <c r="H122">
        <f t="shared" si="2"/>
        <v>2</v>
      </c>
      <c r="I122">
        <f t="shared" si="3"/>
        <v>46</v>
      </c>
    </row>
    <row r="123" spans="1:9" x14ac:dyDescent="0.25">
      <c r="A123" t="s">
        <v>22</v>
      </c>
      <c r="B123" t="s">
        <v>23</v>
      </c>
      <c r="C123">
        <v>17</v>
      </c>
      <c r="D123">
        <v>6</v>
      </c>
      <c r="E123">
        <v>0</v>
      </c>
      <c r="F123">
        <v>0</v>
      </c>
      <c r="G123">
        <v>0</v>
      </c>
      <c r="H123">
        <f t="shared" si="2"/>
        <v>2</v>
      </c>
      <c r="I123">
        <f t="shared" si="3"/>
        <v>12</v>
      </c>
    </row>
    <row r="124" spans="1:9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  <c r="H124">
        <f t="shared" si="2"/>
        <v>2</v>
      </c>
      <c r="I124">
        <f t="shared" si="3"/>
        <v>0</v>
      </c>
    </row>
    <row r="125" spans="1:9" x14ac:dyDescent="0.25">
      <c r="A125" t="s">
        <v>22</v>
      </c>
      <c r="B125" t="s">
        <v>23</v>
      </c>
      <c r="C125">
        <v>19</v>
      </c>
      <c r="D125">
        <v>12</v>
      </c>
      <c r="E125">
        <v>0</v>
      </c>
      <c r="F125">
        <v>0</v>
      </c>
      <c r="G125">
        <v>0</v>
      </c>
      <c r="H125">
        <f t="shared" si="2"/>
        <v>2</v>
      </c>
      <c r="I125">
        <f t="shared" si="3"/>
        <v>24</v>
      </c>
    </row>
    <row r="126" spans="1:9" x14ac:dyDescent="0.25">
      <c r="A126" t="s">
        <v>22</v>
      </c>
      <c r="B126" t="s">
        <v>23</v>
      </c>
      <c r="C126">
        <v>20</v>
      </c>
      <c r="D126">
        <v>8</v>
      </c>
      <c r="E126">
        <v>0</v>
      </c>
      <c r="F126">
        <v>0</v>
      </c>
      <c r="G126">
        <v>0</v>
      </c>
      <c r="H126">
        <f t="shared" si="2"/>
        <v>2</v>
      </c>
      <c r="I126">
        <f t="shared" si="3"/>
        <v>16</v>
      </c>
    </row>
    <row r="127" spans="1:9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  <c r="H127">
        <f t="shared" si="2"/>
        <v>2</v>
      </c>
      <c r="I127">
        <f t="shared" si="3"/>
        <v>0</v>
      </c>
    </row>
    <row r="128" spans="1:9" x14ac:dyDescent="0.25">
      <c r="A128" t="s">
        <v>24</v>
      </c>
      <c r="B128" t="s">
        <v>25</v>
      </c>
      <c r="C128">
        <v>1</v>
      </c>
      <c r="D128">
        <v>0</v>
      </c>
      <c r="E128">
        <v>0</v>
      </c>
      <c r="F128">
        <v>0</v>
      </c>
      <c r="G128">
        <v>0</v>
      </c>
      <c r="H128">
        <f t="shared" si="2"/>
        <v>2</v>
      </c>
      <c r="I128">
        <f t="shared" si="3"/>
        <v>0</v>
      </c>
    </row>
    <row r="129" spans="1:9" x14ac:dyDescent="0.25">
      <c r="A129" t="s">
        <v>24</v>
      </c>
      <c r="B129" t="s">
        <v>25</v>
      </c>
      <c r="C129">
        <v>2</v>
      </c>
      <c r="D129">
        <v>0</v>
      </c>
      <c r="E129">
        <v>0</v>
      </c>
      <c r="F129">
        <v>0</v>
      </c>
      <c r="G129">
        <v>0</v>
      </c>
      <c r="H129">
        <f t="shared" si="2"/>
        <v>2</v>
      </c>
      <c r="I129">
        <f t="shared" si="3"/>
        <v>0</v>
      </c>
    </row>
    <row r="130" spans="1:9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  <c r="H130">
        <f t="shared" si="2"/>
        <v>2</v>
      </c>
      <c r="I130">
        <f t="shared" si="3"/>
        <v>0</v>
      </c>
    </row>
    <row r="131" spans="1:9" x14ac:dyDescent="0.25">
      <c r="A131" t="s">
        <v>24</v>
      </c>
      <c r="B131" t="s">
        <v>25</v>
      </c>
      <c r="C131">
        <v>4</v>
      </c>
      <c r="D131">
        <v>0</v>
      </c>
      <c r="E131">
        <v>0</v>
      </c>
      <c r="F131">
        <v>0</v>
      </c>
      <c r="G131">
        <v>0</v>
      </c>
      <c r="H131">
        <f t="shared" ref="H131:H194" si="4">VLOOKUP(A131,$L$2:$M$18,2,FALSE)</f>
        <v>2</v>
      </c>
      <c r="I131">
        <f t="shared" ref="I131:I194" si="5">H131*(D131+E131+F131+G131)</f>
        <v>0</v>
      </c>
    </row>
    <row r="132" spans="1:9" x14ac:dyDescent="0.25">
      <c r="A132" t="s">
        <v>24</v>
      </c>
      <c r="B132" t="s">
        <v>25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f t="shared" si="4"/>
        <v>2</v>
      </c>
      <c r="I132">
        <f t="shared" si="5"/>
        <v>0</v>
      </c>
    </row>
    <row r="133" spans="1:9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  <c r="H133">
        <f t="shared" si="4"/>
        <v>2</v>
      </c>
      <c r="I133">
        <f t="shared" si="5"/>
        <v>0</v>
      </c>
    </row>
    <row r="134" spans="1:9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  <c r="H134">
        <f t="shared" si="4"/>
        <v>2</v>
      </c>
      <c r="I134">
        <f t="shared" si="5"/>
        <v>0</v>
      </c>
    </row>
    <row r="135" spans="1:9" x14ac:dyDescent="0.25">
      <c r="A135" t="s">
        <v>24</v>
      </c>
      <c r="B135" t="s">
        <v>25</v>
      </c>
      <c r="C135">
        <v>8</v>
      </c>
      <c r="D135">
        <v>0</v>
      </c>
      <c r="E135">
        <v>0</v>
      </c>
      <c r="F135">
        <v>0</v>
      </c>
      <c r="G135">
        <v>0</v>
      </c>
      <c r="H135">
        <f t="shared" si="4"/>
        <v>2</v>
      </c>
      <c r="I135">
        <f t="shared" si="5"/>
        <v>0</v>
      </c>
    </row>
    <row r="136" spans="1:9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0</v>
      </c>
      <c r="G136">
        <v>0</v>
      </c>
      <c r="H136">
        <f t="shared" si="4"/>
        <v>2</v>
      </c>
      <c r="I136">
        <f t="shared" si="5"/>
        <v>0</v>
      </c>
    </row>
    <row r="137" spans="1:9" x14ac:dyDescent="0.25">
      <c r="A137" t="s">
        <v>24</v>
      </c>
      <c r="B137" t="s">
        <v>25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f t="shared" si="4"/>
        <v>2</v>
      </c>
      <c r="I137">
        <f t="shared" si="5"/>
        <v>0</v>
      </c>
    </row>
    <row r="138" spans="1:9" x14ac:dyDescent="0.25">
      <c r="A138" t="s">
        <v>24</v>
      </c>
      <c r="B138" t="s">
        <v>25</v>
      </c>
      <c r="C138">
        <v>11</v>
      </c>
      <c r="D138">
        <v>8</v>
      </c>
      <c r="E138">
        <v>0</v>
      </c>
      <c r="F138">
        <v>0</v>
      </c>
      <c r="G138">
        <v>0</v>
      </c>
      <c r="H138">
        <f t="shared" si="4"/>
        <v>2</v>
      </c>
      <c r="I138">
        <f t="shared" si="5"/>
        <v>16</v>
      </c>
    </row>
    <row r="139" spans="1:9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  <c r="H139">
        <f t="shared" si="4"/>
        <v>2</v>
      </c>
      <c r="I139">
        <f t="shared" si="5"/>
        <v>0</v>
      </c>
    </row>
    <row r="140" spans="1:9" x14ac:dyDescent="0.25">
      <c r="A140" t="s">
        <v>24</v>
      </c>
      <c r="B140" t="s">
        <v>25</v>
      </c>
      <c r="C140">
        <v>13</v>
      </c>
      <c r="D140">
        <v>12</v>
      </c>
      <c r="E140">
        <v>0</v>
      </c>
      <c r="F140">
        <v>0</v>
      </c>
      <c r="G140">
        <v>0</v>
      </c>
      <c r="H140">
        <f t="shared" si="4"/>
        <v>2</v>
      </c>
      <c r="I140">
        <f t="shared" si="5"/>
        <v>24</v>
      </c>
    </row>
    <row r="141" spans="1:9" x14ac:dyDescent="0.25">
      <c r="A141" t="s">
        <v>24</v>
      </c>
      <c r="B141" t="s">
        <v>25</v>
      </c>
      <c r="C141">
        <v>14</v>
      </c>
      <c r="D141">
        <v>29</v>
      </c>
      <c r="E141">
        <v>0</v>
      </c>
      <c r="F141">
        <v>0</v>
      </c>
      <c r="G141">
        <v>0</v>
      </c>
      <c r="H141">
        <f t="shared" si="4"/>
        <v>2</v>
      </c>
      <c r="I141">
        <f t="shared" si="5"/>
        <v>58</v>
      </c>
    </row>
    <row r="142" spans="1:9" x14ac:dyDescent="0.25">
      <c r="A142" t="s">
        <v>24</v>
      </c>
      <c r="B142" t="s">
        <v>25</v>
      </c>
      <c r="C142">
        <v>15</v>
      </c>
      <c r="D142">
        <v>2</v>
      </c>
      <c r="E142">
        <v>0</v>
      </c>
      <c r="F142">
        <v>0</v>
      </c>
      <c r="G142">
        <v>0</v>
      </c>
      <c r="H142">
        <f t="shared" si="4"/>
        <v>2</v>
      </c>
      <c r="I142">
        <f t="shared" si="5"/>
        <v>4</v>
      </c>
    </row>
    <row r="143" spans="1:9" x14ac:dyDescent="0.25">
      <c r="A143" t="s">
        <v>24</v>
      </c>
      <c r="B143" t="s">
        <v>25</v>
      </c>
      <c r="C143">
        <v>16</v>
      </c>
      <c r="D143">
        <v>17</v>
      </c>
      <c r="E143">
        <v>0</v>
      </c>
      <c r="F143">
        <v>0</v>
      </c>
      <c r="G143">
        <v>0</v>
      </c>
      <c r="H143">
        <f t="shared" si="4"/>
        <v>2</v>
      </c>
      <c r="I143">
        <f t="shared" si="5"/>
        <v>34</v>
      </c>
    </row>
    <row r="144" spans="1:9" x14ac:dyDescent="0.25">
      <c r="A144" t="s">
        <v>24</v>
      </c>
      <c r="B144" t="s">
        <v>25</v>
      </c>
      <c r="C144">
        <v>17</v>
      </c>
      <c r="D144">
        <v>39</v>
      </c>
      <c r="E144">
        <v>0</v>
      </c>
      <c r="F144">
        <v>0</v>
      </c>
      <c r="G144">
        <v>0</v>
      </c>
      <c r="H144">
        <f t="shared" si="4"/>
        <v>2</v>
      </c>
      <c r="I144">
        <f t="shared" si="5"/>
        <v>78</v>
      </c>
    </row>
    <row r="145" spans="1:9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0</v>
      </c>
      <c r="H145">
        <f t="shared" si="4"/>
        <v>2</v>
      </c>
      <c r="I145">
        <f t="shared" si="5"/>
        <v>0</v>
      </c>
    </row>
    <row r="146" spans="1:9" x14ac:dyDescent="0.25">
      <c r="A146" t="s">
        <v>24</v>
      </c>
      <c r="B146" t="s">
        <v>25</v>
      </c>
      <c r="C146">
        <v>19</v>
      </c>
      <c r="D146">
        <v>50</v>
      </c>
      <c r="E146">
        <v>0</v>
      </c>
      <c r="F146">
        <v>0</v>
      </c>
      <c r="G146">
        <v>0</v>
      </c>
      <c r="H146">
        <f t="shared" si="4"/>
        <v>2</v>
      </c>
      <c r="I146">
        <f t="shared" si="5"/>
        <v>100</v>
      </c>
    </row>
    <row r="147" spans="1:9" x14ac:dyDescent="0.25">
      <c r="A147" t="s">
        <v>24</v>
      </c>
      <c r="B147" t="s">
        <v>25</v>
      </c>
      <c r="C147">
        <v>20</v>
      </c>
      <c r="D147">
        <v>26</v>
      </c>
      <c r="E147">
        <v>0</v>
      </c>
      <c r="F147">
        <v>0</v>
      </c>
      <c r="G147">
        <v>0</v>
      </c>
      <c r="H147">
        <f t="shared" si="4"/>
        <v>2</v>
      </c>
      <c r="I147">
        <f t="shared" si="5"/>
        <v>52</v>
      </c>
    </row>
    <row r="148" spans="1:9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  <c r="H148">
        <f t="shared" si="4"/>
        <v>2</v>
      </c>
      <c r="I148">
        <f t="shared" si="5"/>
        <v>0</v>
      </c>
    </row>
    <row r="149" spans="1:9" x14ac:dyDescent="0.25">
      <c r="A149" t="s">
        <v>26</v>
      </c>
      <c r="B149" t="s">
        <v>27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f t="shared" si="4"/>
        <v>1</v>
      </c>
      <c r="I149">
        <f t="shared" si="5"/>
        <v>0</v>
      </c>
    </row>
    <row r="150" spans="1:9" x14ac:dyDescent="0.25">
      <c r="A150" t="s">
        <v>26</v>
      </c>
      <c r="B150" t="s">
        <v>27</v>
      </c>
      <c r="C150">
        <v>2</v>
      </c>
      <c r="D150">
        <v>0</v>
      </c>
      <c r="E150">
        <v>0</v>
      </c>
      <c r="F150">
        <v>0</v>
      </c>
      <c r="G150">
        <v>0</v>
      </c>
      <c r="H150">
        <f t="shared" si="4"/>
        <v>1</v>
      </c>
      <c r="I150">
        <f t="shared" si="5"/>
        <v>0</v>
      </c>
    </row>
    <row r="151" spans="1:9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0</v>
      </c>
      <c r="G151">
        <v>0</v>
      </c>
      <c r="H151">
        <f t="shared" si="4"/>
        <v>1</v>
      </c>
      <c r="I151">
        <f t="shared" si="5"/>
        <v>0</v>
      </c>
    </row>
    <row r="152" spans="1:9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0</v>
      </c>
      <c r="G152">
        <v>0</v>
      </c>
      <c r="H152">
        <f t="shared" si="4"/>
        <v>1</v>
      </c>
      <c r="I152">
        <f t="shared" si="5"/>
        <v>0</v>
      </c>
    </row>
    <row r="153" spans="1:9" x14ac:dyDescent="0.25">
      <c r="A153" t="s">
        <v>26</v>
      </c>
      <c r="B153" t="s">
        <v>27</v>
      </c>
      <c r="C153">
        <v>5</v>
      </c>
      <c r="D153">
        <v>0</v>
      </c>
      <c r="E153">
        <v>0</v>
      </c>
      <c r="F153">
        <v>0</v>
      </c>
      <c r="G153">
        <v>0</v>
      </c>
      <c r="H153">
        <f t="shared" si="4"/>
        <v>1</v>
      </c>
      <c r="I153">
        <f t="shared" si="5"/>
        <v>0</v>
      </c>
    </row>
    <row r="154" spans="1:9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  <c r="H154">
        <f t="shared" si="4"/>
        <v>1</v>
      </c>
      <c r="I154">
        <f t="shared" si="5"/>
        <v>0</v>
      </c>
    </row>
    <row r="155" spans="1:9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0</v>
      </c>
      <c r="G155">
        <v>0</v>
      </c>
      <c r="H155">
        <f t="shared" si="4"/>
        <v>1</v>
      </c>
      <c r="I155">
        <f t="shared" si="5"/>
        <v>0</v>
      </c>
    </row>
    <row r="156" spans="1:9" x14ac:dyDescent="0.25">
      <c r="A156" t="s">
        <v>26</v>
      </c>
      <c r="B156" t="s">
        <v>27</v>
      </c>
      <c r="C156">
        <v>8</v>
      </c>
      <c r="D156">
        <v>0</v>
      </c>
      <c r="E156">
        <v>0</v>
      </c>
      <c r="F156">
        <v>0</v>
      </c>
      <c r="G156">
        <v>0</v>
      </c>
      <c r="H156">
        <f t="shared" si="4"/>
        <v>1</v>
      </c>
      <c r="I156">
        <f t="shared" si="5"/>
        <v>0</v>
      </c>
    </row>
    <row r="157" spans="1:9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0</v>
      </c>
      <c r="G157">
        <v>0</v>
      </c>
      <c r="H157">
        <f t="shared" si="4"/>
        <v>1</v>
      </c>
      <c r="I157">
        <f t="shared" si="5"/>
        <v>0</v>
      </c>
    </row>
    <row r="158" spans="1:9" x14ac:dyDescent="0.25">
      <c r="A158" t="s">
        <v>26</v>
      </c>
      <c r="B158" t="s">
        <v>27</v>
      </c>
      <c r="C158">
        <v>10</v>
      </c>
      <c r="D158">
        <v>0</v>
      </c>
      <c r="E158">
        <v>0</v>
      </c>
      <c r="F158">
        <v>0</v>
      </c>
      <c r="G158">
        <v>0</v>
      </c>
      <c r="H158">
        <f t="shared" si="4"/>
        <v>1</v>
      </c>
      <c r="I158">
        <f t="shared" si="5"/>
        <v>0</v>
      </c>
    </row>
    <row r="159" spans="1:9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0</v>
      </c>
      <c r="G159">
        <v>0</v>
      </c>
      <c r="H159">
        <f t="shared" si="4"/>
        <v>1</v>
      </c>
      <c r="I159">
        <f t="shared" si="5"/>
        <v>0</v>
      </c>
    </row>
    <row r="160" spans="1:9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0</v>
      </c>
      <c r="G160">
        <v>0</v>
      </c>
      <c r="H160">
        <f t="shared" si="4"/>
        <v>1</v>
      </c>
      <c r="I160">
        <f t="shared" si="5"/>
        <v>0</v>
      </c>
    </row>
    <row r="161" spans="1:9" x14ac:dyDescent="0.25">
      <c r="A161" t="s">
        <v>26</v>
      </c>
      <c r="B161" t="s">
        <v>27</v>
      </c>
      <c r="C161">
        <v>13</v>
      </c>
      <c r="D161">
        <v>0</v>
      </c>
      <c r="E161">
        <v>0</v>
      </c>
      <c r="F161">
        <v>0</v>
      </c>
      <c r="G161">
        <v>0</v>
      </c>
      <c r="H161">
        <f t="shared" si="4"/>
        <v>1</v>
      </c>
      <c r="I161">
        <f t="shared" si="5"/>
        <v>0</v>
      </c>
    </row>
    <row r="162" spans="1:9" x14ac:dyDescent="0.25">
      <c r="A162" t="s">
        <v>26</v>
      </c>
      <c r="B162" t="s">
        <v>27</v>
      </c>
      <c r="C162">
        <v>14</v>
      </c>
      <c r="D162">
        <v>0</v>
      </c>
      <c r="E162">
        <v>42</v>
      </c>
      <c r="F162">
        <v>0</v>
      </c>
      <c r="G162">
        <v>0</v>
      </c>
      <c r="H162">
        <f t="shared" si="4"/>
        <v>1</v>
      </c>
      <c r="I162">
        <f t="shared" si="5"/>
        <v>42</v>
      </c>
    </row>
    <row r="163" spans="1:9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  <c r="H163">
        <f t="shared" si="4"/>
        <v>1</v>
      </c>
      <c r="I163">
        <f t="shared" si="5"/>
        <v>0</v>
      </c>
    </row>
    <row r="164" spans="1:9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  <c r="H164">
        <f t="shared" si="4"/>
        <v>1</v>
      </c>
      <c r="I164">
        <f t="shared" si="5"/>
        <v>0</v>
      </c>
    </row>
    <row r="165" spans="1:9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  <c r="H165">
        <f t="shared" si="4"/>
        <v>1</v>
      </c>
      <c r="I165">
        <f t="shared" si="5"/>
        <v>0</v>
      </c>
    </row>
    <row r="166" spans="1:9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  <c r="H166">
        <f t="shared" si="4"/>
        <v>1</v>
      </c>
      <c r="I166">
        <f t="shared" si="5"/>
        <v>0</v>
      </c>
    </row>
    <row r="167" spans="1:9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  <c r="H167">
        <f t="shared" si="4"/>
        <v>1</v>
      </c>
      <c r="I167">
        <f t="shared" si="5"/>
        <v>0</v>
      </c>
    </row>
    <row r="168" spans="1:9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  <c r="H168">
        <f t="shared" si="4"/>
        <v>1</v>
      </c>
      <c r="I168">
        <f t="shared" si="5"/>
        <v>0</v>
      </c>
    </row>
    <row r="169" spans="1:9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  <c r="H169">
        <f t="shared" si="4"/>
        <v>1</v>
      </c>
      <c r="I169">
        <f t="shared" si="5"/>
        <v>0</v>
      </c>
    </row>
    <row r="170" spans="1:9" x14ac:dyDescent="0.25">
      <c r="A170" t="s">
        <v>28</v>
      </c>
      <c r="B170" t="s">
        <v>29</v>
      </c>
      <c r="C170">
        <v>1</v>
      </c>
      <c r="D170">
        <v>41</v>
      </c>
      <c r="E170">
        <v>0</v>
      </c>
      <c r="F170">
        <v>0</v>
      </c>
      <c r="G170">
        <v>0</v>
      </c>
      <c r="H170">
        <f t="shared" si="4"/>
        <v>2</v>
      </c>
      <c r="I170">
        <f t="shared" si="5"/>
        <v>82</v>
      </c>
    </row>
    <row r="171" spans="1:9" x14ac:dyDescent="0.25">
      <c r="A171" t="s">
        <v>28</v>
      </c>
      <c r="B171" t="s">
        <v>29</v>
      </c>
      <c r="C171">
        <v>2</v>
      </c>
      <c r="D171">
        <v>57</v>
      </c>
      <c r="E171">
        <v>0</v>
      </c>
      <c r="F171">
        <v>0</v>
      </c>
      <c r="G171">
        <v>0</v>
      </c>
      <c r="H171">
        <f t="shared" si="4"/>
        <v>2</v>
      </c>
      <c r="I171">
        <f t="shared" si="5"/>
        <v>114</v>
      </c>
    </row>
    <row r="172" spans="1:9" x14ac:dyDescent="0.25">
      <c r="A172" t="s">
        <v>28</v>
      </c>
      <c r="B172" t="s">
        <v>29</v>
      </c>
      <c r="C172">
        <v>3</v>
      </c>
      <c r="D172">
        <v>5</v>
      </c>
      <c r="E172">
        <v>0</v>
      </c>
      <c r="F172">
        <v>0</v>
      </c>
      <c r="G172">
        <v>0</v>
      </c>
      <c r="H172">
        <f t="shared" si="4"/>
        <v>2</v>
      </c>
      <c r="I172">
        <f t="shared" si="5"/>
        <v>10</v>
      </c>
    </row>
    <row r="173" spans="1:9" x14ac:dyDescent="0.25">
      <c r="A173" t="s">
        <v>28</v>
      </c>
      <c r="B173" t="s">
        <v>29</v>
      </c>
      <c r="C173">
        <v>4</v>
      </c>
      <c r="D173">
        <v>20</v>
      </c>
      <c r="E173">
        <v>0</v>
      </c>
      <c r="F173">
        <v>0</v>
      </c>
      <c r="G173">
        <v>0</v>
      </c>
      <c r="H173">
        <f t="shared" si="4"/>
        <v>2</v>
      </c>
      <c r="I173">
        <f t="shared" si="5"/>
        <v>40</v>
      </c>
    </row>
    <row r="174" spans="1:9" x14ac:dyDescent="0.25">
      <c r="A174" t="s">
        <v>28</v>
      </c>
      <c r="B174" t="s">
        <v>29</v>
      </c>
      <c r="C174">
        <v>5</v>
      </c>
      <c r="D174">
        <v>2</v>
      </c>
      <c r="E174">
        <v>0</v>
      </c>
      <c r="F174">
        <v>0</v>
      </c>
      <c r="G174">
        <v>0</v>
      </c>
      <c r="H174">
        <f t="shared" si="4"/>
        <v>2</v>
      </c>
      <c r="I174">
        <f t="shared" si="5"/>
        <v>4</v>
      </c>
    </row>
    <row r="175" spans="1:9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  <c r="H175">
        <f t="shared" si="4"/>
        <v>2</v>
      </c>
      <c r="I175">
        <f t="shared" si="5"/>
        <v>0</v>
      </c>
    </row>
    <row r="176" spans="1:9" x14ac:dyDescent="0.25">
      <c r="A176" t="s">
        <v>28</v>
      </c>
      <c r="B176" t="s">
        <v>29</v>
      </c>
      <c r="C176">
        <v>7</v>
      </c>
      <c r="D176">
        <v>0</v>
      </c>
      <c r="E176">
        <v>10</v>
      </c>
      <c r="F176">
        <v>0</v>
      </c>
      <c r="G176">
        <v>0</v>
      </c>
      <c r="H176">
        <f t="shared" si="4"/>
        <v>2</v>
      </c>
      <c r="I176">
        <f t="shared" si="5"/>
        <v>20</v>
      </c>
    </row>
    <row r="177" spans="1:9" x14ac:dyDescent="0.25">
      <c r="A177" t="s">
        <v>28</v>
      </c>
      <c r="B177" t="s">
        <v>29</v>
      </c>
      <c r="C177">
        <v>8</v>
      </c>
      <c r="D177">
        <v>0</v>
      </c>
      <c r="E177">
        <v>98</v>
      </c>
      <c r="F177">
        <v>0</v>
      </c>
      <c r="G177">
        <v>0</v>
      </c>
      <c r="H177">
        <f t="shared" si="4"/>
        <v>2</v>
      </c>
      <c r="I177">
        <f t="shared" si="5"/>
        <v>196</v>
      </c>
    </row>
    <row r="178" spans="1:9" x14ac:dyDescent="0.25">
      <c r="A178" t="s">
        <v>28</v>
      </c>
      <c r="B178" t="s">
        <v>29</v>
      </c>
      <c r="C178">
        <v>9</v>
      </c>
      <c r="D178">
        <v>0</v>
      </c>
      <c r="E178">
        <v>31</v>
      </c>
      <c r="F178">
        <v>0</v>
      </c>
      <c r="G178">
        <v>0</v>
      </c>
      <c r="H178">
        <f t="shared" si="4"/>
        <v>2</v>
      </c>
      <c r="I178">
        <f t="shared" si="5"/>
        <v>62</v>
      </c>
    </row>
    <row r="179" spans="1:9" x14ac:dyDescent="0.25">
      <c r="A179" t="s">
        <v>28</v>
      </c>
      <c r="B179" t="s">
        <v>29</v>
      </c>
      <c r="C179">
        <v>10</v>
      </c>
      <c r="D179">
        <v>0</v>
      </c>
      <c r="E179">
        <v>70</v>
      </c>
      <c r="F179">
        <v>0</v>
      </c>
      <c r="G179">
        <v>0</v>
      </c>
      <c r="H179">
        <f t="shared" si="4"/>
        <v>2</v>
      </c>
      <c r="I179">
        <f t="shared" si="5"/>
        <v>140</v>
      </c>
    </row>
    <row r="180" spans="1:9" x14ac:dyDescent="0.25">
      <c r="A180" t="s">
        <v>28</v>
      </c>
      <c r="B180" t="s">
        <v>29</v>
      </c>
      <c r="C180">
        <v>11</v>
      </c>
      <c r="D180">
        <v>0</v>
      </c>
      <c r="E180">
        <v>42</v>
      </c>
      <c r="F180">
        <v>0</v>
      </c>
      <c r="G180">
        <v>0</v>
      </c>
      <c r="H180">
        <f t="shared" si="4"/>
        <v>2</v>
      </c>
      <c r="I180">
        <f t="shared" si="5"/>
        <v>84</v>
      </c>
    </row>
    <row r="181" spans="1:9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0</v>
      </c>
      <c r="H181">
        <f t="shared" si="4"/>
        <v>2</v>
      </c>
      <c r="I181">
        <f t="shared" si="5"/>
        <v>0</v>
      </c>
    </row>
    <row r="182" spans="1:9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0</v>
      </c>
      <c r="G182">
        <v>0</v>
      </c>
      <c r="H182">
        <f t="shared" si="4"/>
        <v>2</v>
      </c>
      <c r="I182">
        <f t="shared" si="5"/>
        <v>0</v>
      </c>
    </row>
    <row r="183" spans="1:9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0</v>
      </c>
      <c r="G183">
        <v>0</v>
      </c>
      <c r="H183">
        <f t="shared" si="4"/>
        <v>2</v>
      </c>
      <c r="I183">
        <f t="shared" si="5"/>
        <v>0</v>
      </c>
    </row>
    <row r="184" spans="1:9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  <c r="H184">
        <f t="shared" si="4"/>
        <v>2</v>
      </c>
      <c r="I184">
        <f t="shared" si="5"/>
        <v>0</v>
      </c>
    </row>
    <row r="185" spans="1:9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0</v>
      </c>
      <c r="H185">
        <f t="shared" si="4"/>
        <v>2</v>
      </c>
      <c r="I185">
        <f t="shared" si="5"/>
        <v>0</v>
      </c>
    </row>
    <row r="186" spans="1:9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0</v>
      </c>
      <c r="H186">
        <f t="shared" si="4"/>
        <v>2</v>
      </c>
      <c r="I186">
        <f t="shared" si="5"/>
        <v>0</v>
      </c>
    </row>
    <row r="187" spans="1:9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  <c r="H187">
        <f t="shared" si="4"/>
        <v>2</v>
      </c>
      <c r="I187">
        <f t="shared" si="5"/>
        <v>0</v>
      </c>
    </row>
    <row r="188" spans="1:9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  <c r="H188">
        <f t="shared" si="4"/>
        <v>2</v>
      </c>
      <c r="I188">
        <f t="shared" si="5"/>
        <v>0</v>
      </c>
    </row>
    <row r="189" spans="1:9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  <c r="H189">
        <f t="shared" si="4"/>
        <v>2</v>
      </c>
      <c r="I189">
        <f t="shared" si="5"/>
        <v>0</v>
      </c>
    </row>
    <row r="190" spans="1:9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  <c r="H190">
        <f t="shared" si="4"/>
        <v>2</v>
      </c>
      <c r="I190">
        <f t="shared" si="5"/>
        <v>0</v>
      </c>
    </row>
    <row r="191" spans="1:9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f t="shared" si="4"/>
        <v>1</v>
      </c>
      <c r="I191">
        <f t="shared" si="5"/>
        <v>0</v>
      </c>
    </row>
    <row r="192" spans="1:9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0</v>
      </c>
      <c r="H192">
        <f t="shared" si="4"/>
        <v>1</v>
      </c>
      <c r="I192">
        <f t="shared" si="5"/>
        <v>0</v>
      </c>
    </row>
    <row r="193" spans="1:9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  <c r="H193">
        <f t="shared" si="4"/>
        <v>1</v>
      </c>
      <c r="I193">
        <f t="shared" si="5"/>
        <v>0</v>
      </c>
    </row>
    <row r="194" spans="1:9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0</v>
      </c>
      <c r="H194">
        <f t="shared" si="4"/>
        <v>1</v>
      </c>
      <c r="I194">
        <f t="shared" si="5"/>
        <v>0</v>
      </c>
    </row>
    <row r="195" spans="1:9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0</v>
      </c>
      <c r="H195">
        <f t="shared" ref="H195:H258" si="6">VLOOKUP(A195,$L$2:$M$18,2,FALSE)</f>
        <v>1</v>
      </c>
      <c r="I195">
        <f t="shared" ref="I195:I258" si="7">H195*(D195+E195+F195+G195)</f>
        <v>0</v>
      </c>
    </row>
    <row r="196" spans="1:9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  <c r="H196">
        <f t="shared" si="6"/>
        <v>1</v>
      </c>
      <c r="I196">
        <f t="shared" si="7"/>
        <v>0</v>
      </c>
    </row>
    <row r="197" spans="1:9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0</v>
      </c>
      <c r="H197">
        <f t="shared" si="6"/>
        <v>1</v>
      </c>
      <c r="I197">
        <f t="shared" si="7"/>
        <v>0</v>
      </c>
    </row>
    <row r="198" spans="1:9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0</v>
      </c>
      <c r="G198">
        <v>0</v>
      </c>
      <c r="H198">
        <f t="shared" si="6"/>
        <v>1</v>
      </c>
      <c r="I198">
        <f t="shared" si="7"/>
        <v>0</v>
      </c>
    </row>
    <row r="199" spans="1:9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0</v>
      </c>
      <c r="G199">
        <v>0</v>
      </c>
      <c r="H199">
        <f t="shared" si="6"/>
        <v>1</v>
      </c>
      <c r="I199">
        <f t="shared" si="7"/>
        <v>0</v>
      </c>
    </row>
    <row r="200" spans="1:9" x14ac:dyDescent="0.25">
      <c r="A200" t="s">
        <v>30</v>
      </c>
      <c r="B200" t="s">
        <v>31</v>
      </c>
      <c r="C200">
        <v>10</v>
      </c>
      <c r="D200">
        <v>3</v>
      </c>
      <c r="E200">
        <v>0</v>
      </c>
      <c r="F200">
        <v>0</v>
      </c>
      <c r="G200">
        <v>0</v>
      </c>
      <c r="H200">
        <f t="shared" si="6"/>
        <v>1</v>
      </c>
      <c r="I200">
        <f t="shared" si="7"/>
        <v>3</v>
      </c>
    </row>
    <row r="201" spans="1:9" x14ac:dyDescent="0.25">
      <c r="A201" t="s">
        <v>30</v>
      </c>
      <c r="B201" t="s">
        <v>31</v>
      </c>
      <c r="C201">
        <v>11</v>
      </c>
      <c r="D201">
        <v>1</v>
      </c>
      <c r="E201">
        <v>0</v>
      </c>
      <c r="F201">
        <v>0</v>
      </c>
      <c r="G201">
        <v>0</v>
      </c>
      <c r="H201">
        <f t="shared" si="6"/>
        <v>1</v>
      </c>
      <c r="I201">
        <f t="shared" si="7"/>
        <v>1</v>
      </c>
    </row>
    <row r="202" spans="1:9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0</v>
      </c>
      <c r="G202">
        <v>0</v>
      </c>
      <c r="H202">
        <f t="shared" si="6"/>
        <v>1</v>
      </c>
      <c r="I202">
        <f t="shared" si="7"/>
        <v>0</v>
      </c>
    </row>
    <row r="203" spans="1:9" x14ac:dyDescent="0.25">
      <c r="A203" t="s">
        <v>30</v>
      </c>
      <c r="B203" t="s">
        <v>31</v>
      </c>
      <c r="C203">
        <v>13</v>
      </c>
      <c r="D203">
        <v>16</v>
      </c>
      <c r="E203">
        <v>0</v>
      </c>
      <c r="F203">
        <v>0</v>
      </c>
      <c r="G203">
        <v>0</v>
      </c>
      <c r="H203">
        <f t="shared" si="6"/>
        <v>1</v>
      </c>
      <c r="I203">
        <f t="shared" si="7"/>
        <v>16</v>
      </c>
    </row>
    <row r="204" spans="1:9" x14ac:dyDescent="0.25">
      <c r="A204" t="s">
        <v>30</v>
      </c>
      <c r="B204" t="s">
        <v>31</v>
      </c>
      <c r="C204">
        <v>14</v>
      </c>
      <c r="D204">
        <v>31</v>
      </c>
      <c r="E204">
        <v>0</v>
      </c>
      <c r="F204">
        <v>0</v>
      </c>
      <c r="G204">
        <v>0</v>
      </c>
      <c r="H204">
        <f t="shared" si="6"/>
        <v>1</v>
      </c>
      <c r="I204">
        <f t="shared" si="7"/>
        <v>31</v>
      </c>
    </row>
    <row r="205" spans="1:9" x14ac:dyDescent="0.25">
      <c r="A205" t="s">
        <v>30</v>
      </c>
      <c r="B205" t="s">
        <v>31</v>
      </c>
      <c r="C205">
        <v>15</v>
      </c>
      <c r="D205">
        <v>2</v>
      </c>
      <c r="E205">
        <v>0</v>
      </c>
      <c r="F205">
        <v>0</v>
      </c>
      <c r="G205">
        <v>0</v>
      </c>
      <c r="H205">
        <f t="shared" si="6"/>
        <v>1</v>
      </c>
      <c r="I205">
        <f t="shared" si="7"/>
        <v>2</v>
      </c>
    </row>
    <row r="206" spans="1:9" x14ac:dyDescent="0.25">
      <c r="A206" t="s">
        <v>30</v>
      </c>
      <c r="B206" t="s">
        <v>31</v>
      </c>
      <c r="C206">
        <v>16</v>
      </c>
      <c r="D206">
        <v>30</v>
      </c>
      <c r="E206">
        <v>0</v>
      </c>
      <c r="F206">
        <v>0</v>
      </c>
      <c r="G206">
        <v>0</v>
      </c>
      <c r="H206">
        <f t="shared" si="6"/>
        <v>1</v>
      </c>
      <c r="I206">
        <f t="shared" si="7"/>
        <v>30</v>
      </c>
    </row>
    <row r="207" spans="1:9" x14ac:dyDescent="0.25">
      <c r="A207" t="s">
        <v>30</v>
      </c>
      <c r="B207" t="s">
        <v>31</v>
      </c>
      <c r="C207">
        <v>17</v>
      </c>
      <c r="D207">
        <v>12</v>
      </c>
      <c r="E207">
        <v>0</v>
      </c>
      <c r="F207">
        <v>0</v>
      </c>
      <c r="G207">
        <v>0</v>
      </c>
      <c r="H207">
        <f t="shared" si="6"/>
        <v>1</v>
      </c>
      <c r="I207">
        <f t="shared" si="7"/>
        <v>12</v>
      </c>
    </row>
    <row r="208" spans="1:9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0</v>
      </c>
      <c r="G208">
        <v>0</v>
      </c>
      <c r="H208">
        <f t="shared" si="6"/>
        <v>1</v>
      </c>
      <c r="I208">
        <f t="shared" si="7"/>
        <v>0</v>
      </c>
    </row>
    <row r="209" spans="1:9" x14ac:dyDescent="0.25">
      <c r="A209" t="s">
        <v>30</v>
      </c>
      <c r="B209" t="s">
        <v>31</v>
      </c>
      <c r="C209">
        <v>19</v>
      </c>
      <c r="D209">
        <v>7</v>
      </c>
      <c r="E209">
        <v>0</v>
      </c>
      <c r="F209">
        <v>0</v>
      </c>
      <c r="G209">
        <v>0</v>
      </c>
      <c r="H209">
        <f t="shared" si="6"/>
        <v>1</v>
      </c>
      <c r="I209">
        <f t="shared" si="7"/>
        <v>7</v>
      </c>
    </row>
    <row r="210" spans="1:9" x14ac:dyDescent="0.25">
      <c r="A210" t="s">
        <v>30</v>
      </c>
      <c r="B210" t="s">
        <v>31</v>
      </c>
      <c r="C210">
        <v>20</v>
      </c>
      <c r="D210">
        <v>8</v>
      </c>
      <c r="E210">
        <v>0</v>
      </c>
      <c r="F210">
        <v>0</v>
      </c>
      <c r="G210">
        <v>0</v>
      </c>
      <c r="H210">
        <f t="shared" si="6"/>
        <v>1</v>
      </c>
      <c r="I210">
        <f t="shared" si="7"/>
        <v>8</v>
      </c>
    </row>
    <row r="211" spans="1:9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0</v>
      </c>
      <c r="G211">
        <v>0</v>
      </c>
      <c r="H211">
        <f t="shared" si="6"/>
        <v>1</v>
      </c>
      <c r="I211">
        <f t="shared" si="7"/>
        <v>0</v>
      </c>
    </row>
    <row r="212" spans="1:9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f t="shared" si="6"/>
        <v>2</v>
      </c>
      <c r="I212">
        <f t="shared" si="7"/>
        <v>0</v>
      </c>
    </row>
    <row r="213" spans="1:9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0</v>
      </c>
      <c r="G213">
        <v>0</v>
      </c>
      <c r="H213">
        <f t="shared" si="6"/>
        <v>2</v>
      </c>
      <c r="I213">
        <f t="shared" si="7"/>
        <v>0</v>
      </c>
    </row>
    <row r="214" spans="1:9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0</v>
      </c>
      <c r="G214">
        <v>0</v>
      </c>
      <c r="H214">
        <f t="shared" si="6"/>
        <v>2</v>
      </c>
      <c r="I214">
        <f t="shared" si="7"/>
        <v>0</v>
      </c>
    </row>
    <row r="215" spans="1:9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0</v>
      </c>
      <c r="G215">
        <v>0</v>
      </c>
      <c r="H215">
        <f t="shared" si="6"/>
        <v>2</v>
      </c>
      <c r="I215">
        <f t="shared" si="7"/>
        <v>0</v>
      </c>
    </row>
    <row r="216" spans="1:9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0</v>
      </c>
      <c r="H216">
        <f t="shared" si="6"/>
        <v>2</v>
      </c>
      <c r="I216">
        <f t="shared" si="7"/>
        <v>0</v>
      </c>
    </row>
    <row r="217" spans="1:9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  <c r="H217">
        <f t="shared" si="6"/>
        <v>2</v>
      </c>
      <c r="I217">
        <f t="shared" si="7"/>
        <v>0</v>
      </c>
    </row>
    <row r="218" spans="1:9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0</v>
      </c>
      <c r="G218">
        <v>0</v>
      </c>
      <c r="H218">
        <f t="shared" si="6"/>
        <v>2</v>
      </c>
      <c r="I218">
        <f t="shared" si="7"/>
        <v>0</v>
      </c>
    </row>
    <row r="219" spans="1:9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0</v>
      </c>
      <c r="G219">
        <v>0</v>
      </c>
      <c r="H219">
        <f t="shared" si="6"/>
        <v>2</v>
      </c>
      <c r="I219">
        <f t="shared" si="7"/>
        <v>0</v>
      </c>
    </row>
    <row r="220" spans="1:9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0</v>
      </c>
      <c r="G220">
        <v>0</v>
      </c>
      <c r="H220">
        <f t="shared" si="6"/>
        <v>2</v>
      </c>
      <c r="I220">
        <f t="shared" si="7"/>
        <v>0</v>
      </c>
    </row>
    <row r="221" spans="1:9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0</v>
      </c>
      <c r="G221">
        <v>0</v>
      </c>
      <c r="H221">
        <f t="shared" si="6"/>
        <v>2</v>
      </c>
      <c r="I221">
        <f t="shared" si="7"/>
        <v>0</v>
      </c>
    </row>
    <row r="222" spans="1:9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0</v>
      </c>
      <c r="G222">
        <v>0</v>
      </c>
      <c r="H222">
        <f t="shared" si="6"/>
        <v>2</v>
      </c>
      <c r="I222">
        <f t="shared" si="7"/>
        <v>0</v>
      </c>
    </row>
    <row r="223" spans="1:9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0</v>
      </c>
      <c r="G223">
        <v>0</v>
      </c>
      <c r="H223">
        <f t="shared" si="6"/>
        <v>2</v>
      </c>
      <c r="I223">
        <f t="shared" si="7"/>
        <v>0</v>
      </c>
    </row>
    <row r="224" spans="1:9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0</v>
      </c>
      <c r="G224">
        <v>0</v>
      </c>
      <c r="H224">
        <f t="shared" si="6"/>
        <v>2</v>
      </c>
      <c r="I224">
        <f t="shared" si="7"/>
        <v>0</v>
      </c>
    </row>
    <row r="225" spans="1:9" x14ac:dyDescent="0.25">
      <c r="A225" t="s">
        <v>32</v>
      </c>
      <c r="B225" t="s">
        <v>33</v>
      </c>
      <c r="C225">
        <v>14</v>
      </c>
      <c r="D225">
        <v>0</v>
      </c>
      <c r="E225">
        <v>33</v>
      </c>
      <c r="F225">
        <v>0</v>
      </c>
      <c r="G225">
        <v>0</v>
      </c>
      <c r="H225">
        <f t="shared" si="6"/>
        <v>2</v>
      </c>
      <c r="I225">
        <f t="shared" si="7"/>
        <v>66</v>
      </c>
    </row>
    <row r="226" spans="1:9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  <c r="H226">
        <f t="shared" si="6"/>
        <v>2</v>
      </c>
      <c r="I226">
        <f t="shared" si="7"/>
        <v>0</v>
      </c>
    </row>
    <row r="227" spans="1:9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0</v>
      </c>
      <c r="H227">
        <f t="shared" si="6"/>
        <v>2</v>
      </c>
      <c r="I227">
        <f t="shared" si="7"/>
        <v>0</v>
      </c>
    </row>
    <row r="228" spans="1:9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0</v>
      </c>
      <c r="G228">
        <v>0</v>
      </c>
      <c r="H228">
        <f t="shared" si="6"/>
        <v>2</v>
      </c>
      <c r="I228">
        <f t="shared" si="7"/>
        <v>0</v>
      </c>
    </row>
    <row r="229" spans="1:9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0</v>
      </c>
      <c r="G229">
        <v>0</v>
      </c>
      <c r="H229">
        <f t="shared" si="6"/>
        <v>2</v>
      </c>
      <c r="I229">
        <f t="shared" si="7"/>
        <v>0</v>
      </c>
    </row>
    <row r="230" spans="1:9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0</v>
      </c>
      <c r="G230">
        <v>0</v>
      </c>
      <c r="H230">
        <f t="shared" si="6"/>
        <v>2</v>
      </c>
      <c r="I230">
        <f t="shared" si="7"/>
        <v>0</v>
      </c>
    </row>
    <row r="231" spans="1:9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0</v>
      </c>
      <c r="G231">
        <v>0</v>
      </c>
      <c r="H231">
        <f t="shared" si="6"/>
        <v>2</v>
      </c>
      <c r="I231">
        <f t="shared" si="7"/>
        <v>0</v>
      </c>
    </row>
    <row r="232" spans="1:9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  <c r="H232">
        <f t="shared" si="6"/>
        <v>2</v>
      </c>
      <c r="I232">
        <f t="shared" si="7"/>
        <v>0</v>
      </c>
    </row>
    <row r="233" spans="1:9" x14ac:dyDescent="0.25">
      <c r="A233" t="s">
        <v>34</v>
      </c>
      <c r="B233" t="s">
        <v>35</v>
      </c>
      <c r="C233">
        <v>13</v>
      </c>
      <c r="D233">
        <v>0</v>
      </c>
      <c r="E233">
        <v>0</v>
      </c>
      <c r="F233">
        <v>24</v>
      </c>
      <c r="G233">
        <v>21</v>
      </c>
      <c r="H233">
        <f t="shared" si="6"/>
        <v>2</v>
      </c>
      <c r="I233">
        <f t="shared" si="7"/>
        <v>90</v>
      </c>
    </row>
    <row r="234" spans="1:9" x14ac:dyDescent="0.25">
      <c r="A234" t="s">
        <v>34</v>
      </c>
      <c r="B234" t="s">
        <v>35</v>
      </c>
      <c r="C234">
        <v>4</v>
      </c>
      <c r="D234">
        <v>0</v>
      </c>
      <c r="E234">
        <v>0</v>
      </c>
      <c r="F234">
        <v>0</v>
      </c>
      <c r="G234">
        <v>20</v>
      </c>
      <c r="H234">
        <f t="shared" si="6"/>
        <v>2</v>
      </c>
      <c r="I234">
        <f t="shared" si="7"/>
        <v>40</v>
      </c>
    </row>
    <row r="235" spans="1:9" x14ac:dyDescent="0.25">
      <c r="A235" t="s">
        <v>34</v>
      </c>
      <c r="B235" t="s">
        <v>35</v>
      </c>
      <c r="C235">
        <v>5</v>
      </c>
      <c r="D235">
        <v>0</v>
      </c>
      <c r="E235">
        <v>0</v>
      </c>
      <c r="F235">
        <v>0</v>
      </c>
      <c r="G235">
        <v>20</v>
      </c>
      <c r="H235">
        <f t="shared" si="6"/>
        <v>2</v>
      </c>
      <c r="I235">
        <f t="shared" si="7"/>
        <v>40</v>
      </c>
    </row>
    <row r="236" spans="1:9" x14ac:dyDescent="0.25">
      <c r="A236" t="s">
        <v>34</v>
      </c>
      <c r="B236" t="s">
        <v>35</v>
      </c>
      <c r="C236">
        <v>7</v>
      </c>
      <c r="D236">
        <v>0</v>
      </c>
      <c r="E236">
        <v>0</v>
      </c>
      <c r="F236">
        <v>13</v>
      </c>
      <c r="G236">
        <v>20</v>
      </c>
      <c r="H236">
        <f t="shared" si="6"/>
        <v>2</v>
      </c>
      <c r="I236">
        <f t="shared" si="7"/>
        <v>66</v>
      </c>
    </row>
    <row r="237" spans="1:9" x14ac:dyDescent="0.25">
      <c r="A237" t="s">
        <v>34</v>
      </c>
      <c r="B237" t="s">
        <v>35</v>
      </c>
      <c r="C237">
        <v>17</v>
      </c>
      <c r="D237">
        <v>0</v>
      </c>
      <c r="E237">
        <v>0</v>
      </c>
      <c r="F237">
        <v>0</v>
      </c>
      <c r="G237">
        <v>17</v>
      </c>
      <c r="H237">
        <f t="shared" si="6"/>
        <v>2</v>
      </c>
      <c r="I237">
        <f t="shared" si="7"/>
        <v>34</v>
      </c>
    </row>
    <row r="238" spans="1:9" x14ac:dyDescent="0.25">
      <c r="A238" t="s">
        <v>34</v>
      </c>
      <c r="B238" t="s">
        <v>35</v>
      </c>
      <c r="C238">
        <v>1</v>
      </c>
      <c r="D238">
        <v>0</v>
      </c>
      <c r="E238">
        <v>0</v>
      </c>
      <c r="F238">
        <v>0</v>
      </c>
      <c r="G238">
        <v>15</v>
      </c>
      <c r="H238">
        <f t="shared" si="6"/>
        <v>2</v>
      </c>
      <c r="I238">
        <f t="shared" si="7"/>
        <v>30</v>
      </c>
    </row>
    <row r="239" spans="1:9" x14ac:dyDescent="0.25">
      <c r="A239" t="s">
        <v>34</v>
      </c>
      <c r="B239" t="s">
        <v>35</v>
      </c>
      <c r="C239">
        <v>11</v>
      </c>
      <c r="D239">
        <v>0</v>
      </c>
      <c r="E239">
        <v>0</v>
      </c>
      <c r="F239">
        <v>7</v>
      </c>
      <c r="G239">
        <v>14</v>
      </c>
      <c r="H239">
        <f t="shared" si="6"/>
        <v>2</v>
      </c>
      <c r="I239">
        <f t="shared" si="7"/>
        <v>42</v>
      </c>
    </row>
    <row r="240" spans="1:9" x14ac:dyDescent="0.25">
      <c r="A240" t="s">
        <v>34</v>
      </c>
      <c r="B240" t="s">
        <v>35</v>
      </c>
      <c r="C240">
        <v>10</v>
      </c>
      <c r="D240">
        <v>0</v>
      </c>
      <c r="E240">
        <v>0</v>
      </c>
      <c r="F240">
        <v>8</v>
      </c>
      <c r="G240">
        <v>12</v>
      </c>
      <c r="H240">
        <f t="shared" si="6"/>
        <v>2</v>
      </c>
      <c r="I240">
        <f t="shared" si="7"/>
        <v>40</v>
      </c>
    </row>
    <row r="241" spans="1:9" x14ac:dyDescent="0.25">
      <c r="A241" t="s">
        <v>34</v>
      </c>
      <c r="B241" t="s">
        <v>35</v>
      </c>
      <c r="C241">
        <v>16</v>
      </c>
      <c r="D241">
        <v>0</v>
      </c>
      <c r="E241">
        <v>0</v>
      </c>
      <c r="F241">
        <v>0</v>
      </c>
      <c r="G241">
        <v>11</v>
      </c>
      <c r="H241">
        <f t="shared" si="6"/>
        <v>2</v>
      </c>
      <c r="I241">
        <f t="shared" si="7"/>
        <v>22</v>
      </c>
    </row>
    <row r="242" spans="1:9" x14ac:dyDescent="0.25">
      <c r="A242" t="s">
        <v>34</v>
      </c>
      <c r="B242" t="s">
        <v>35</v>
      </c>
      <c r="C242">
        <v>8</v>
      </c>
      <c r="D242">
        <v>0</v>
      </c>
      <c r="E242">
        <v>0</v>
      </c>
      <c r="F242">
        <v>5</v>
      </c>
      <c r="G242">
        <v>10</v>
      </c>
      <c r="H242">
        <f t="shared" si="6"/>
        <v>2</v>
      </c>
      <c r="I242">
        <f t="shared" si="7"/>
        <v>30</v>
      </c>
    </row>
    <row r="243" spans="1:9" x14ac:dyDescent="0.25">
      <c r="A243" t="s">
        <v>34</v>
      </c>
      <c r="B243" t="s">
        <v>35</v>
      </c>
      <c r="C243">
        <v>2</v>
      </c>
      <c r="D243">
        <v>0</v>
      </c>
      <c r="E243">
        <v>0</v>
      </c>
      <c r="F243">
        <v>0</v>
      </c>
      <c r="G243">
        <v>5</v>
      </c>
      <c r="H243">
        <f t="shared" si="6"/>
        <v>2</v>
      </c>
      <c r="I243">
        <f t="shared" si="7"/>
        <v>10</v>
      </c>
    </row>
    <row r="244" spans="1:9" x14ac:dyDescent="0.25">
      <c r="A244" t="s">
        <v>34</v>
      </c>
      <c r="B244" t="s">
        <v>35</v>
      </c>
      <c r="C244">
        <v>14</v>
      </c>
      <c r="D244">
        <v>1</v>
      </c>
      <c r="E244">
        <v>0</v>
      </c>
      <c r="F244">
        <v>14</v>
      </c>
      <c r="G244">
        <v>3</v>
      </c>
      <c r="H244">
        <f t="shared" si="6"/>
        <v>2</v>
      </c>
      <c r="I244">
        <f t="shared" si="7"/>
        <v>36</v>
      </c>
    </row>
    <row r="245" spans="1:9" x14ac:dyDescent="0.25">
      <c r="A245" t="s">
        <v>34</v>
      </c>
      <c r="B245" t="s">
        <v>35</v>
      </c>
      <c r="C245">
        <v>3</v>
      </c>
      <c r="D245">
        <v>0</v>
      </c>
      <c r="E245">
        <v>0</v>
      </c>
      <c r="F245">
        <v>0</v>
      </c>
      <c r="G245">
        <v>0</v>
      </c>
      <c r="H245">
        <f t="shared" si="6"/>
        <v>2</v>
      </c>
      <c r="I245">
        <f t="shared" si="7"/>
        <v>0</v>
      </c>
    </row>
    <row r="246" spans="1:9" x14ac:dyDescent="0.25">
      <c r="A246" t="s">
        <v>34</v>
      </c>
      <c r="B246" t="s">
        <v>35</v>
      </c>
      <c r="C246">
        <v>6</v>
      </c>
      <c r="D246">
        <v>0</v>
      </c>
      <c r="E246">
        <v>0</v>
      </c>
      <c r="F246">
        <v>8</v>
      </c>
      <c r="G246">
        <v>0</v>
      </c>
      <c r="H246">
        <f t="shared" si="6"/>
        <v>2</v>
      </c>
      <c r="I246">
        <f t="shared" si="7"/>
        <v>16</v>
      </c>
    </row>
    <row r="247" spans="1:9" x14ac:dyDescent="0.25">
      <c r="A247" t="s">
        <v>34</v>
      </c>
      <c r="B247" t="s">
        <v>35</v>
      </c>
      <c r="C247">
        <v>9</v>
      </c>
      <c r="D247">
        <v>0</v>
      </c>
      <c r="E247">
        <v>0</v>
      </c>
      <c r="F247">
        <v>13</v>
      </c>
      <c r="G247">
        <v>0</v>
      </c>
      <c r="H247">
        <f t="shared" si="6"/>
        <v>2</v>
      </c>
      <c r="I247">
        <f t="shared" si="7"/>
        <v>26</v>
      </c>
    </row>
    <row r="248" spans="1:9" x14ac:dyDescent="0.25">
      <c r="A248" t="s">
        <v>34</v>
      </c>
      <c r="B248" t="s">
        <v>35</v>
      </c>
      <c r="C248">
        <v>12</v>
      </c>
      <c r="D248">
        <v>0</v>
      </c>
      <c r="E248">
        <v>0</v>
      </c>
      <c r="F248">
        <v>0</v>
      </c>
      <c r="G248">
        <v>0</v>
      </c>
      <c r="H248">
        <f t="shared" si="6"/>
        <v>2</v>
      </c>
      <c r="I248">
        <f t="shared" si="7"/>
        <v>0</v>
      </c>
    </row>
    <row r="249" spans="1:9" x14ac:dyDescent="0.25">
      <c r="A249" t="s">
        <v>34</v>
      </c>
      <c r="B249" t="s">
        <v>35</v>
      </c>
      <c r="C249">
        <v>15</v>
      </c>
      <c r="D249">
        <v>0</v>
      </c>
      <c r="E249">
        <v>0</v>
      </c>
      <c r="F249">
        <v>0</v>
      </c>
      <c r="G249">
        <v>0</v>
      </c>
      <c r="H249">
        <f t="shared" si="6"/>
        <v>2</v>
      </c>
      <c r="I249">
        <f t="shared" si="7"/>
        <v>0</v>
      </c>
    </row>
    <row r="250" spans="1:9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7</v>
      </c>
      <c r="G250">
        <v>0</v>
      </c>
      <c r="H250">
        <f t="shared" si="6"/>
        <v>2</v>
      </c>
      <c r="I250">
        <f t="shared" si="7"/>
        <v>14</v>
      </c>
    </row>
    <row r="251" spans="1:9" x14ac:dyDescent="0.25">
      <c r="A251" t="s">
        <v>34</v>
      </c>
      <c r="B251" t="s">
        <v>35</v>
      </c>
      <c r="C251">
        <v>19</v>
      </c>
      <c r="D251">
        <v>0</v>
      </c>
      <c r="E251">
        <v>0</v>
      </c>
      <c r="F251">
        <v>14</v>
      </c>
      <c r="G251">
        <v>0</v>
      </c>
      <c r="H251">
        <f t="shared" si="6"/>
        <v>2</v>
      </c>
      <c r="I251">
        <f t="shared" si="7"/>
        <v>28</v>
      </c>
    </row>
    <row r="252" spans="1:9" x14ac:dyDescent="0.25">
      <c r="A252" t="s">
        <v>34</v>
      </c>
      <c r="B252" t="s">
        <v>35</v>
      </c>
      <c r="C252">
        <v>20</v>
      </c>
      <c r="D252">
        <v>0</v>
      </c>
      <c r="E252">
        <v>0</v>
      </c>
      <c r="F252">
        <v>3</v>
      </c>
      <c r="G252">
        <v>0</v>
      </c>
      <c r="H252">
        <f t="shared" si="6"/>
        <v>2</v>
      </c>
      <c r="I252">
        <f t="shared" si="7"/>
        <v>6</v>
      </c>
    </row>
    <row r="253" spans="1:9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1</v>
      </c>
      <c r="G253">
        <v>0</v>
      </c>
      <c r="H253">
        <f t="shared" si="6"/>
        <v>2</v>
      </c>
      <c r="I253">
        <f t="shared" si="7"/>
        <v>2</v>
      </c>
    </row>
    <row r="254" spans="1:9" x14ac:dyDescent="0.25">
      <c r="A254" t="s">
        <v>36</v>
      </c>
      <c r="B254" t="s">
        <v>37</v>
      </c>
      <c r="C254">
        <v>5</v>
      </c>
      <c r="D254">
        <v>0</v>
      </c>
      <c r="E254">
        <v>0</v>
      </c>
      <c r="F254">
        <v>0</v>
      </c>
      <c r="G254">
        <v>333</v>
      </c>
      <c r="H254">
        <f t="shared" si="6"/>
        <v>2</v>
      </c>
      <c r="I254">
        <f t="shared" si="7"/>
        <v>666</v>
      </c>
    </row>
    <row r="255" spans="1:9" x14ac:dyDescent="0.25">
      <c r="A255" t="s">
        <v>36</v>
      </c>
      <c r="B255" t="s">
        <v>37</v>
      </c>
      <c r="C255">
        <v>4</v>
      </c>
      <c r="D255">
        <v>0</v>
      </c>
      <c r="E255">
        <v>0</v>
      </c>
      <c r="F255">
        <v>0</v>
      </c>
      <c r="G255">
        <v>287</v>
      </c>
      <c r="H255">
        <f t="shared" si="6"/>
        <v>2</v>
      </c>
      <c r="I255">
        <f t="shared" si="7"/>
        <v>574</v>
      </c>
    </row>
    <row r="256" spans="1:9" x14ac:dyDescent="0.25">
      <c r="A256" t="s">
        <v>36</v>
      </c>
      <c r="B256" t="s">
        <v>37</v>
      </c>
      <c r="C256">
        <v>2</v>
      </c>
      <c r="D256">
        <v>0</v>
      </c>
      <c r="E256">
        <v>0</v>
      </c>
      <c r="F256">
        <v>0</v>
      </c>
      <c r="G256">
        <v>234</v>
      </c>
      <c r="H256">
        <f t="shared" si="6"/>
        <v>2</v>
      </c>
      <c r="I256">
        <f t="shared" si="7"/>
        <v>468</v>
      </c>
    </row>
    <row r="257" spans="1:9" x14ac:dyDescent="0.25">
      <c r="A257" t="s">
        <v>36</v>
      </c>
      <c r="B257" t="s">
        <v>37</v>
      </c>
      <c r="C257">
        <v>14</v>
      </c>
      <c r="D257">
        <v>0</v>
      </c>
      <c r="E257">
        <v>0</v>
      </c>
      <c r="F257">
        <v>228</v>
      </c>
      <c r="G257">
        <v>204</v>
      </c>
      <c r="H257">
        <f t="shared" si="6"/>
        <v>2</v>
      </c>
      <c r="I257">
        <f t="shared" si="7"/>
        <v>864</v>
      </c>
    </row>
    <row r="258" spans="1:9" x14ac:dyDescent="0.25">
      <c r="A258" t="s">
        <v>36</v>
      </c>
      <c r="B258" t="s">
        <v>37</v>
      </c>
      <c r="C258">
        <v>1</v>
      </c>
      <c r="D258">
        <v>0</v>
      </c>
      <c r="E258">
        <v>0</v>
      </c>
      <c r="F258">
        <v>0</v>
      </c>
      <c r="G258">
        <v>175</v>
      </c>
      <c r="H258">
        <f t="shared" si="6"/>
        <v>2</v>
      </c>
      <c r="I258">
        <f t="shared" si="7"/>
        <v>350</v>
      </c>
    </row>
    <row r="259" spans="1:9" x14ac:dyDescent="0.25">
      <c r="A259" t="s">
        <v>36</v>
      </c>
      <c r="B259" t="s">
        <v>37</v>
      </c>
      <c r="C259">
        <v>16</v>
      </c>
      <c r="D259">
        <v>0</v>
      </c>
      <c r="E259">
        <v>0</v>
      </c>
      <c r="F259">
        <v>0</v>
      </c>
      <c r="G259">
        <v>173</v>
      </c>
      <c r="H259">
        <f t="shared" ref="H259:H322" si="8">VLOOKUP(A259,$L$2:$M$18,2,FALSE)</f>
        <v>2</v>
      </c>
      <c r="I259">
        <f t="shared" ref="I259:I322" si="9">H259*(D259+E259+F259+G259)</f>
        <v>346</v>
      </c>
    </row>
    <row r="260" spans="1:9" x14ac:dyDescent="0.25">
      <c r="A260" t="s">
        <v>36</v>
      </c>
      <c r="B260" t="s">
        <v>37</v>
      </c>
      <c r="C260">
        <v>7</v>
      </c>
      <c r="D260">
        <v>0</v>
      </c>
      <c r="E260">
        <v>0</v>
      </c>
      <c r="F260">
        <v>258</v>
      </c>
      <c r="G260">
        <v>168</v>
      </c>
      <c r="H260">
        <f t="shared" si="8"/>
        <v>2</v>
      </c>
      <c r="I260">
        <f t="shared" si="9"/>
        <v>852</v>
      </c>
    </row>
    <row r="261" spans="1:9" x14ac:dyDescent="0.25">
      <c r="A261" t="s">
        <v>36</v>
      </c>
      <c r="B261" t="s">
        <v>37</v>
      </c>
      <c r="C261">
        <v>13</v>
      </c>
      <c r="D261">
        <v>0</v>
      </c>
      <c r="E261">
        <v>0</v>
      </c>
      <c r="F261">
        <v>260</v>
      </c>
      <c r="G261">
        <v>144</v>
      </c>
      <c r="H261">
        <f t="shared" si="8"/>
        <v>2</v>
      </c>
      <c r="I261">
        <f t="shared" si="9"/>
        <v>808</v>
      </c>
    </row>
    <row r="262" spans="1:9" x14ac:dyDescent="0.25">
      <c r="A262" t="s">
        <v>36</v>
      </c>
      <c r="B262" t="s">
        <v>37</v>
      </c>
      <c r="C262">
        <v>17</v>
      </c>
      <c r="D262">
        <v>0</v>
      </c>
      <c r="E262">
        <v>0</v>
      </c>
      <c r="F262">
        <v>0</v>
      </c>
      <c r="G262">
        <v>117</v>
      </c>
      <c r="H262">
        <f t="shared" si="8"/>
        <v>2</v>
      </c>
      <c r="I262">
        <f t="shared" si="9"/>
        <v>234</v>
      </c>
    </row>
    <row r="263" spans="1:9" x14ac:dyDescent="0.25">
      <c r="A263" t="s">
        <v>36</v>
      </c>
      <c r="B263" t="s">
        <v>37</v>
      </c>
      <c r="C263">
        <v>10</v>
      </c>
      <c r="D263">
        <v>0</v>
      </c>
      <c r="E263">
        <v>0</v>
      </c>
      <c r="F263">
        <v>170</v>
      </c>
      <c r="G263">
        <v>96</v>
      </c>
      <c r="H263">
        <f t="shared" si="8"/>
        <v>2</v>
      </c>
      <c r="I263">
        <f t="shared" si="9"/>
        <v>532</v>
      </c>
    </row>
    <row r="264" spans="1:9" x14ac:dyDescent="0.25">
      <c r="A264" t="s">
        <v>36</v>
      </c>
      <c r="B264" t="s">
        <v>37</v>
      </c>
      <c r="C264">
        <v>8</v>
      </c>
      <c r="D264">
        <v>0</v>
      </c>
      <c r="E264">
        <v>0</v>
      </c>
      <c r="F264">
        <v>81</v>
      </c>
      <c r="G264">
        <v>90</v>
      </c>
      <c r="H264">
        <f t="shared" si="8"/>
        <v>2</v>
      </c>
      <c r="I264">
        <f t="shared" si="9"/>
        <v>342</v>
      </c>
    </row>
    <row r="265" spans="1:9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0</v>
      </c>
      <c r="G265">
        <v>81</v>
      </c>
      <c r="H265">
        <f t="shared" si="8"/>
        <v>2</v>
      </c>
      <c r="I265">
        <f t="shared" si="9"/>
        <v>162</v>
      </c>
    </row>
    <row r="266" spans="1:9" x14ac:dyDescent="0.25">
      <c r="A266" t="s">
        <v>36</v>
      </c>
      <c r="B266" t="s">
        <v>37</v>
      </c>
      <c r="C266">
        <v>15</v>
      </c>
      <c r="D266">
        <v>0</v>
      </c>
      <c r="E266">
        <v>0</v>
      </c>
      <c r="F266">
        <v>0</v>
      </c>
      <c r="G266">
        <v>69</v>
      </c>
      <c r="H266">
        <f t="shared" si="8"/>
        <v>2</v>
      </c>
      <c r="I266">
        <f t="shared" si="9"/>
        <v>138</v>
      </c>
    </row>
    <row r="267" spans="1:9" x14ac:dyDescent="0.25">
      <c r="A267" t="s">
        <v>36</v>
      </c>
      <c r="B267" t="s">
        <v>37</v>
      </c>
      <c r="C267">
        <v>11</v>
      </c>
      <c r="D267">
        <v>0</v>
      </c>
      <c r="E267">
        <v>0</v>
      </c>
      <c r="F267">
        <v>71</v>
      </c>
      <c r="G267">
        <v>57</v>
      </c>
      <c r="H267">
        <f t="shared" si="8"/>
        <v>2</v>
      </c>
      <c r="I267">
        <f t="shared" si="9"/>
        <v>256</v>
      </c>
    </row>
    <row r="268" spans="1:9" x14ac:dyDescent="0.25">
      <c r="A268" t="s">
        <v>36</v>
      </c>
      <c r="B268" t="s">
        <v>37</v>
      </c>
      <c r="C268">
        <v>9</v>
      </c>
      <c r="D268">
        <v>0</v>
      </c>
      <c r="E268">
        <v>0</v>
      </c>
      <c r="F268">
        <v>218</v>
      </c>
      <c r="G268">
        <v>43</v>
      </c>
      <c r="H268">
        <f t="shared" si="8"/>
        <v>2</v>
      </c>
      <c r="I268">
        <f t="shared" si="9"/>
        <v>522</v>
      </c>
    </row>
    <row r="269" spans="1:9" x14ac:dyDescent="0.25">
      <c r="A269" t="s">
        <v>36</v>
      </c>
      <c r="B269" t="s">
        <v>37</v>
      </c>
      <c r="C269">
        <v>19</v>
      </c>
      <c r="D269">
        <v>0</v>
      </c>
      <c r="E269">
        <v>0</v>
      </c>
      <c r="F269">
        <v>473</v>
      </c>
      <c r="G269">
        <v>4</v>
      </c>
      <c r="H269">
        <f t="shared" si="8"/>
        <v>2</v>
      </c>
      <c r="I269">
        <f t="shared" si="9"/>
        <v>954</v>
      </c>
    </row>
    <row r="270" spans="1:9" x14ac:dyDescent="0.25">
      <c r="A270" t="s">
        <v>36</v>
      </c>
      <c r="B270" t="s">
        <v>37</v>
      </c>
      <c r="C270">
        <v>18</v>
      </c>
      <c r="D270">
        <v>0</v>
      </c>
      <c r="E270">
        <v>0</v>
      </c>
      <c r="F270">
        <v>321</v>
      </c>
      <c r="G270">
        <v>1</v>
      </c>
      <c r="H270">
        <f t="shared" si="8"/>
        <v>2</v>
      </c>
      <c r="I270">
        <f t="shared" si="9"/>
        <v>644</v>
      </c>
    </row>
    <row r="271" spans="1:9" x14ac:dyDescent="0.25">
      <c r="A271" t="s">
        <v>36</v>
      </c>
      <c r="B271" t="s">
        <v>37</v>
      </c>
      <c r="C271">
        <v>3</v>
      </c>
      <c r="D271">
        <v>0</v>
      </c>
      <c r="E271">
        <v>0</v>
      </c>
      <c r="F271">
        <v>0</v>
      </c>
      <c r="G271">
        <v>0</v>
      </c>
      <c r="H271">
        <f t="shared" si="8"/>
        <v>2</v>
      </c>
      <c r="I271">
        <f t="shared" si="9"/>
        <v>0</v>
      </c>
    </row>
    <row r="272" spans="1:9" x14ac:dyDescent="0.25">
      <c r="A272" t="s">
        <v>36</v>
      </c>
      <c r="B272" t="s">
        <v>37</v>
      </c>
      <c r="C272">
        <v>6</v>
      </c>
      <c r="D272">
        <v>0</v>
      </c>
      <c r="E272">
        <v>0</v>
      </c>
      <c r="F272">
        <v>130</v>
      </c>
      <c r="G272">
        <v>0</v>
      </c>
      <c r="H272">
        <f t="shared" si="8"/>
        <v>2</v>
      </c>
      <c r="I272">
        <f t="shared" si="9"/>
        <v>260</v>
      </c>
    </row>
    <row r="273" spans="1:9" x14ac:dyDescent="0.25">
      <c r="A273" t="s">
        <v>36</v>
      </c>
      <c r="B273" t="s">
        <v>37</v>
      </c>
      <c r="C273">
        <v>20</v>
      </c>
      <c r="D273">
        <v>0</v>
      </c>
      <c r="E273">
        <v>0</v>
      </c>
      <c r="F273">
        <v>226</v>
      </c>
      <c r="G273">
        <v>0</v>
      </c>
      <c r="H273">
        <f t="shared" si="8"/>
        <v>2</v>
      </c>
      <c r="I273">
        <f t="shared" si="9"/>
        <v>452</v>
      </c>
    </row>
    <row r="274" spans="1:9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111</v>
      </c>
      <c r="G274">
        <v>0</v>
      </c>
      <c r="H274">
        <f t="shared" si="8"/>
        <v>2</v>
      </c>
      <c r="I274">
        <f t="shared" si="9"/>
        <v>222</v>
      </c>
    </row>
    <row r="275" spans="1:9" x14ac:dyDescent="0.25">
      <c r="A275" t="s">
        <v>38</v>
      </c>
      <c r="B275" t="s">
        <v>39</v>
      </c>
      <c r="C275">
        <v>13</v>
      </c>
      <c r="D275">
        <v>0</v>
      </c>
      <c r="E275">
        <v>0</v>
      </c>
      <c r="F275">
        <v>7</v>
      </c>
      <c r="G275">
        <v>15</v>
      </c>
      <c r="H275">
        <f t="shared" si="8"/>
        <v>1</v>
      </c>
      <c r="I275">
        <f t="shared" si="9"/>
        <v>22</v>
      </c>
    </row>
    <row r="276" spans="1:9" x14ac:dyDescent="0.25">
      <c r="A276" t="s">
        <v>38</v>
      </c>
      <c r="B276" t="s">
        <v>39</v>
      </c>
      <c r="C276">
        <v>2</v>
      </c>
      <c r="D276">
        <v>0</v>
      </c>
      <c r="E276">
        <v>0</v>
      </c>
      <c r="F276">
        <v>0</v>
      </c>
      <c r="G276">
        <v>14</v>
      </c>
      <c r="H276">
        <f t="shared" si="8"/>
        <v>1</v>
      </c>
      <c r="I276">
        <f t="shared" si="9"/>
        <v>14</v>
      </c>
    </row>
    <row r="277" spans="1:9" x14ac:dyDescent="0.25">
      <c r="A277" t="s">
        <v>38</v>
      </c>
      <c r="B277" t="s">
        <v>39</v>
      </c>
      <c r="C277">
        <v>4</v>
      </c>
      <c r="D277">
        <v>0</v>
      </c>
      <c r="E277">
        <v>0</v>
      </c>
      <c r="F277">
        <v>0</v>
      </c>
      <c r="G277">
        <v>12</v>
      </c>
      <c r="H277">
        <f t="shared" si="8"/>
        <v>1</v>
      </c>
      <c r="I277">
        <f t="shared" si="9"/>
        <v>12</v>
      </c>
    </row>
    <row r="278" spans="1:9" x14ac:dyDescent="0.25">
      <c r="A278" t="s">
        <v>38</v>
      </c>
      <c r="B278" t="s">
        <v>39</v>
      </c>
      <c r="C278">
        <v>16</v>
      </c>
      <c r="D278">
        <v>0</v>
      </c>
      <c r="E278">
        <v>0</v>
      </c>
      <c r="F278">
        <v>0</v>
      </c>
      <c r="G278">
        <v>12</v>
      </c>
      <c r="H278">
        <f t="shared" si="8"/>
        <v>1</v>
      </c>
      <c r="I278">
        <f t="shared" si="9"/>
        <v>12</v>
      </c>
    </row>
    <row r="279" spans="1:9" x14ac:dyDescent="0.25">
      <c r="A279" t="s">
        <v>38</v>
      </c>
      <c r="B279" t="s">
        <v>39</v>
      </c>
      <c r="C279">
        <v>7</v>
      </c>
      <c r="D279">
        <v>0</v>
      </c>
      <c r="E279">
        <v>0</v>
      </c>
      <c r="F279">
        <v>6</v>
      </c>
      <c r="G279">
        <v>11</v>
      </c>
      <c r="H279">
        <f t="shared" si="8"/>
        <v>1</v>
      </c>
      <c r="I279">
        <f t="shared" si="9"/>
        <v>17</v>
      </c>
    </row>
    <row r="280" spans="1:9" x14ac:dyDescent="0.25">
      <c r="A280" t="s">
        <v>38</v>
      </c>
      <c r="B280" t="s">
        <v>39</v>
      </c>
      <c r="C280">
        <v>8</v>
      </c>
      <c r="D280">
        <v>0</v>
      </c>
      <c r="E280">
        <v>0</v>
      </c>
      <c r="F280">
        <v>1</v>
      </c>
      <c r="G280">
        <v>10</v>
      </c>
      <c r="H280">
        <f t="shared" si="8"/>
        <v>1</v>
      </c>
      <c r="I280">
        <f t="shared" si="9"/>
        <v>11</v>
      </c>
    </row>
    <row r="281" spans="1:9" x14ac:dyDescent="0.25">
      <c r="A281" t="s">
        <v>38</v>
      </c>
      <c r="B281" t="s">
        <v>39</v>
      </c>
      <c r="C281">
        <v>10</v>
      </c>
      <c r="D281">
        <v>0</v>
      </c>
      <c r="E281">
        <v>0</v>
      </c>
      <c r="F281">
        <v>5</v>
      </c>
      <c r="G281">
        <v>9</v>
      </c>
      <c r="H281">
        <f t="shared" si="8"/>
        <v>1</v>
      </c>
      <c r="I281">
        <f t="shared" si="9"/>
        <v>14</v>
      </c>
    </row>
    <row r="282" spans="1:9" x14ac:dyDescent="0.25">
      <c r="A282" t="s">
        <v>38</v>
      </c>
      <c r="B282" t="s">
        <v>39</v>
      </c>
      <c r="C282">
        <v>11</v>
      </c>
      <c r="D282">
        <v>0</v>
      </c>
      <c r="E282">
        <v>0</v>
      </c>
      <c r="F282">
        <v>1</v>
      </c>
      <c r="G282">
        <v>7</v>
      </c>
      <c r="H282">
        <f t="shared" si="8"/>
        <v>1</v>
      </c>
      <c r="I282">
        <f t="shared" si="9"/>
        <v>8</v>
      </c>
    </row>
    <row r="283" spans="1:9" x14ac:dyDescent="0.25">
      <c r="A283" t="s">
        <v>38</v>
      </c>
      <c r="B283" t="s">
        <v>39</v>
      </c>
      <c r="C283">
        <v>17</v>
      </c>
      <c r="D283">
        <v>0</v>
      </c>
      <c r="E283">
        <v>0</v>
      </c>
      <c r="F283">
        <v>0</v>
      </c>
      <c r="G283">
        <v>6</v>
      </c>
      <c r="H283">
        <f t="shared" si="8"/>
        <v>1</v>
      </c>
      <c r="I283">
        <f t="shared" si="9"/>
        <v>6</v>
      </c>
    </row>
    <row r="284" spans="1:9" x14ac:dyDescent="0.25">
      <c r="A284" t="s">
        <v>38</v>
      </c>
      <c r="B284" t="s">
        <v>39</v>
      </c>
      <c r="C284">
        <v>1</v>
      </c>
      <c r="D284">
        <v>0</v>
      </c>
      <c r="E284">
        <v>0</v>
      </c>
      <c r="F284">
        <v>0</v>
      </c>
      <c r="G284">
        <v>5</v>
      </c>
      <c r="H284">
        <f t="shared" si="8"/>
        <v>1</v>
      </c>
      <c r="I284">
        <f t="shared" si="9"/>
        <v>5</v>
      </c>
    </row>
    <row r="285" spans="1:9" x14ac:dyDescent="0.25">
      <c r="A285" t="s">
        <v>38</v>
      </c>
      <c r="B285" t="s">
        <v>39</v>
      </c>
      <c r="C285">
        <v>14</v>
      </c>
      <c r="D285">
        <v>0</v>
      </c>
      <c r="E285">
        <v>0</v>
      </c>
      <c r="F285">
        <v>4</v>
      </c>
      <c r="G285">
        <v>3</v>
      </c>
      <c r="H285">
        <f t="shared" si="8"/>
        <v>1</v>
      </c>
      <c r="I285">
        <f t="shared" si="9"/>
        <v>7</v>
      </c>
    </row>
    <row r="286" spans="1:9" x14ac:dyDescent="0.25">
      <c r="A286" t="s">
        <v>38</v>
      </c>
      <c r="B286" t="s">
        <v>39</v>
      </c>
      <c r="C286">
        <v>3</v>
      </c>
      <c r="D286">
        <v>0</v>
      </c>
      <c r="E286">
        <v>0</v>
      </c>
      <c r="F286">
        <v>0</v>
      </c>
      <c r="G286">
        <v>0</v>
      </c>
      <c r="H286">
        <f t="shared" si="8"/>
        <v>1</v>
      </c>
      <c r="I286">
        <f t="shared" si="9"/>
        <v>0</v>
      </c>
    </row>
    <row r="287" spans="1:9" x14ac:dyDescent="0.25">
      <c r="A287" t="s">
        <v>38</v>
      </c>
      <c r="B287" t="s">
        <v>39</v>
      </c>
      <c r="C287">
        <v>5</v>
      </c>
      <c r="D287">
        <v>0</v>
      </c>
      <c r="E287">
        <v>0</v>
      </c>
      <c r="F287">
        <v>0</v>
      </c>
      <c r="G287">
        <v>0</v>
      </c>
      <c r="H287">
        <f t="shared" si="8"/>
        <v>1</v>
      </c>
      <c r="I287">
        <f t="shared" si="9"/>
        <v>0</v>
      </c>
    </row>
    <row r="288" spans="1:9" x14ac:dyDescent="0.25">
      <c r="A288" t="s">
        <v>38</v>
      </c>
      <c r="B288" t="s">
        <v>39</v>
      </c>
      <c r="C288">
        <v>6</v>
      </c>
      <c r="D288">
        <v>0</v>
      </c>
      <c r="E288">
        <v>0</v>
      </c>
      <c r="F288">
        <v>1</v>
      </c>
      <c r="G288">
        <v>0</v>
      </c>
      <c r="H288">
        <f t="shared" si="8"/>
        <v>1</v>
      </c>
      <c r="I288">
        <f t="shared" si="9"/>
        <v>1</v>
      </c>
    </row>
    <row r="289" spans="1:9" x14ac:dyDescent="0.25">
      <c r="A289" t="s">
        <v>38</v>
      </c>
      <c r="B289" t="s">
        <v>39</v>
      </c>
      <c r="C289">
        <v>9</v>
      </c>
      <c r="D289">
        <v>0</v>
      </c>
      <c r="E289">
        <v>0</v>
      </c>
      <c r="F289">
        <v>2</v>
      </c>
      <c r="G289">
        <v>0</v>
      </c>
      <c r="H289">
        <f t="shared" si="8"/>
        <v>1</v>
      </c>
      <c r="I289">
        <f t="shared" si="9"/>
        <v>2</v>
      </c>
    </row>
    <row r="290" spans="1:9" x14ac:dyDescent="0.25">
      <c r="A290" t="s">
        <v>38</v>
      </c>
      <c r="B290" t="s">
        <v>39</v>
      </c>
      <c r="C290">
        <v>12</v>
      </c>
      <c r="D290">
        <v>0</v>
      </c>
      <c r="E290">
        <v>0</v>
      </c>
      <c r="F290">
        <v>0</v>
      </c>
      <c r="G290">
        <v>0</v>
      </c>
      <c r="H290">
        <f t="shared" si="8"/>
        <v>1</v>
      </c>
      <c r="I290">
        <f t="shared" si="9"/>
        <v>0</v>
      </c>
    </row>
    <row r="291" spans="1:9" x14ac:dyDescent="0.25">
      <c r="A291" t="s">
        <v>38</v>
      </c>
      <c r="B291" t="s">
        <v>39</v>
      </c>
      <c r="C291">
        <v>15</v>
      </c>
      <c r="D291">
        <v>0</v>
      </c>
      <c r="E291">
        <v>0</v>
      </c>
      <c r="F291">
        <v>0</v>
      </c>
      <c r="G291">
        <v>0</v>
      </c>
      <c r="H291">
        <f t="shared" si="8"/>
        <v>1</v>
      </c>
      <c r="I291">
        <f t="shared" si="9"/>
        <v>0</v>
      </c>
    </row>
    <row r="292" spans="1:9" x14ac:dyDescent="0.25">
      <c r="A292" t="s">
        <v>38</v>
      </c>
      <c r="B292" t="s">
        <v>39</v>
      </c>
      <c r="C292">
        <v>18</v>
      </c>
      <c r="D292">
        <v>0</v>
      </c>
      <c r="E292">
        <v>0</v>
      </c>
      <c r="F292">
        <v>0</v>
      </c>
      <c r="G292">
        <v>0</v>
      </c>
      <c r="H292">
        <f t="shared" si="8"/>
        <v>1</v>
      </c>
      <c r="I292">
        <f t="shared" si="9"/>
        <v>0</v>
      </c>
    </row>
    <row r="293" spans="1:9" x14ac:dyDescent="0.25">
      <c r="A293" t="s">
        <v>38</v>
      </c>
      <c r="B293" t="s">
        <v>39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f t="shared" si="8"/>
        <v>1</v>
      </c>
      <c r="I293">
        <f t="shared" si="9"/>
        <v>0</v>
      </c>
    </row>
    <row r="294" spans="1:9" x14ac:dyDescent="0.25">
      <c r="A294" t="s">
        <v>38</v>
      </c>
      <c r="B294" t="s">
        <v>39</v>
      </c>
      <c r="C294">
        <v>20</v>
      </c>
      <c r="D294">
        <v>0</v>
      </c>
      <c r="E294">
        <v>0</v>
      </c>
      <c r="F294">
        <v>3</v>
      </c>
      <c r="G294">
        <v>0</v>
      </c>
      <c r="H294">
        <f t="shared" si="8"/>
        <v>1</v>
      </c>
      <c r="I294">
        <f t="shared" si="9"/>
        <v>3</v>
      </c>
    </row>
    <row r="295" spans="1:9" x14ac:dyDescent="0.25">
      <c r="A295" t="s">
        <v>38</v>
      </c>
      <c r="B295" t="s">
        <v>39</v>
      </c>
      <c r="C295">
        <v>21</v>
      </c>
      <c r="D295">
        <v>0</v>
      </c>
      <c r="E295">
        <v>0</v>
      </c>
      <c r="F295">
        <v>1</v>
      </c>
      <c r="G295">
        <v>0</v>
      </c>
      <c r="H295">
        <f t="shared" si="8"/>
        <v>1</v>
      </c>
      <c r="I295">
        <f t="shared" si="9"/>
        <v>1</v>
      </c>
    </row>
    <row r="296" spans="1:9" x14ac:dyDescent="0.25">
      <c r="A296" t="s">
        <v>40</v>
      </c>
      <c r="B296" t="s">
        <v>41</v>
      </c>
      <c r="C296">
        <v>1</v>
      </c>
      <c r="D296">
        <v>124</v>
      </c>
      <c r="E296">
        <v>0</v>
      </c>
      <c r="F296">
        <v>0</v>
      </c>
      <c r="G296">
        <v>0</v>
      </c>
      <c r="H296">
        <f t="shared" si="8"/>
        <v>1</v>
      </c>
      <c r="I296">
        <f t="shared" si="9"/>
        <v>124</v>
      </c>
    </row>
    <row r="297" spans="1:9" x14ac:dyDescent="0.25">
      <c r="A297" t="s">
        <v>40</v>
      </c>
      <c r="B297" t="s">
        <v>41</v>
      </c>
      <c r="C297">
        <v>2</v>
      </c>
      <c r="D297">
        <v>28</v>
      </c>
      <c r="E297">
        <v>0</v>
      </c>
      <c r="F297">
        <v>0</v>
      </c>
      <c r="G297">
        <v>0</v>
      </c>
      <c r="H297">
        <f t="shared" si="8"/>
        <v>1</v>
      </c>
      <c r="I297">
        <f t="shared" si="9"/>
        <v>28</v>
      </c>
    </row>
    <row r="298" spans="1:9" x14ac:dyDescent="0.25">
      <c r="A298" t="s">
        <v>40</v>
      </c>
      <c r="B298" t="s">
        <v>41</v>
      </c>
      <c r="C298">
        <v>3</v>
      </c>
      <c r="D298">
        <v>0</v>
      </c>
      <c r="E298">
        <v>0</v>
      </c>
      <c r="F298">
        <v>0</v>
      </c>
      <c r="G298">
        <v>0</v>
      </c>
      <c r="H298">
        <f t="shared" si="8"/>
        <v>1</v>
      </c>
      <c r="I298">
        <f t="shared" si="9"/>
        <v>0</v>
      </c>
    </row>
    <row r="299" spans="1:9" x14ac:dyDescent="0.25">
      <c r="A299" t="s">
        <v>40</v>
      </c>
      <c r="B299" t="s">
        <v>41</v>
      </c>
      <c r="C299">
        <v>4</v>
      </c>
      <c r="D299">
        <v>0</v>
      </c>
      <c r="E299">
        <v>0</v>
      </c>
      <c r="F299">
        <v>0</v>
      </c>
      <c r="G299">
        <v>0</v>
      </c>
      <c r="H299">
        <f t="shared" si="8"/>
        <v>1</v>
      </c>
      <c r="I299">
        <f t="shared" si="9"/>
        <v>0</v>
      </c>
    </row>
    <row r="300" spans="1:9" x14ac:dyDescent="0.25">
      <c r="A300" t="s">
        <v>40</v>
      </c>
      <c r="B300" t="s">
        <v>41</v>
      </c>
      <c r="C300">
        <v>5</v>
      </c>
      <c r="D300">
        <v>0</v>
      </c>
      <c r="E300">
        <v>0</v>
      </c>
      <c r="F300">
        <v>0</v>
      </c>
      <c r="G300">
        <v>0</v>
      </c>
      <c r="H300">
        <f t="shared" si="8"/>
        <v>1</v>
      </c>
      <c r="I300">
        <f t="shared" si="9"/>
        <v>0</v>
      </c>
    </row>
    <row r="301" spans="1:9" x14ac:dyDescent="0.25">
      <c r="A301" t="s">
        <v>40</v>
      </c>
      <c r="B301" t="s">
        <v>41</v>
      </c>
      <c r="C301">
        <v>6</v>
      </c>
      <c r="D301">
        <v>0</v>
      </c>
      <c r="E301">
        <v>0</v>
      </c>
      <c r="F301">
        <v>0</v>
      </c>
      <c r="G301">
        <v>0</v>
      </c>
      <c r="H301">
        <f t="shared" si="8"/>
        <v>1</v>
      </c>
      <c r="I301">
        <f t="shared" si="9"/>
        <v>0</v>
      </c>
    </row>
    <row r="302" spans="1:9" x14ac:dyDescent="0.25">
      <c r="A302" t="s">
        <v>40</v>
      </c>
      <c r="B302" t="s">
        <v>41</v>
      </c>
      <c r="C302">
        <v>7</v>
      </c>
      <c r="D302">
        <v>1</v>
      </c>
      <c r="E302">
        <v>42</v>
      </c>
      <c r="F302">
        <v>0</v>
      </c>
      <c r="G302">
        <v>0</v>
      </c>
      <c r="H302">
        <f t="shared" si="8"/>
        <v>1</v>
      </c>
      <c r="I302">
        <f t="shared" si="9"/>
        <v>43</v>
      </c>
    </row>
    <row r="303" spans="1:9" x14ac:dyDescent="0.25">
      <c r="A303" t="s">
        <v>40</v>
      </c>
      <c r="B303" t="s">
        <v>41</v>
      </c>
      <c r="C303">
        <v>8</v>
      </c>
      <c r="D303">
        <v>0</v>
      </c>
      <c r="E303">
        <v>137</v>
      </c>
      <c r="F303">
        <v>0</v>
      </c>
      <c r="G303">
        <v>0</v>
      </c>
      <c r="H303">
        <f t="shared" si="8"/>
        <v>1</v>
      </c>
      <c r="I303">
        <f t="shared" si="9"/>
        <v>137</v>
      </c>
    </row>
    <row r="304" spans="1:9" x14ac:dyDescent="0.25">
      <c r="A304" t="s">
        <v>40</v>
      </c>
      <c r="B304" t="s">
        <v>41</v>
      </c>
      <c r="C304">
        <v>9</v>
      </c>
      <c r="D304">
        <v>0</v>
      </c>
      <c r="E304">
        <v>2</v>
      </c>
      <c r="F304">
        <v>0</v>
      </c>
      <c r="G304">
        <v>0</v>
      </c>
      <c r="H304">
        <f t="shared" si="8"/>
        <v>1</v>
      </c>
      <c r="I304">
        <f t="shared" si="9"/>
        <v>2</v>
      </c>
    </row>
    <row r="305" spans="1:9" x14ac:dyDescent="0.25">
      <c r="A305" t="s">
        <v>40</v>
      </c>
      <c r="B305" t="s">
        <v>41</v>
      </c>
      <c r="C305">
        <v>10</v>
      </c>
      <c r="D305">
        <v>0</v>
      </c>
      <c r="E305">
        <v>115</v>
      </c>
      <c r="F305">
        <v>0</v>
      </c>
      <c r="G305">
        <v>0</v>
      </c>
      <c r="H305">
        <f t="shared" si="8"/>
        <v>1</v>
      </c>
      <c r="I305">
        <f t="shared" si="9"/>
        <v>115</v>
      </c>
    </row>
    <row r="306" spans="1:9" x14ac:dyDescent="0.25">
      <c r="A306" t="s">
        <v>40</v>
      </c>
      <c r="B306" t="s">
        <v>41</v>
      </c>
      <c r="C306">
        <v>11</v>
      </c>
      <c r="D306">
        <v>0</v>
      </c>
      <c r="E306">
        <v>228</v>
      </c>
      <c r="F306">
        <v>0</v>
      </c>
      <c r="G306">
        <v>0</v>
      </c>
      <c r="H306">
        <f t="shared" si="8"/>
        <v>1</v>
      </c>
      <c r="I306">
        <f t="shared" si="9"/>
        <v>228</v>
      </c>
    </row>
    <row r="307" spans="1:9" x14ac:dyDescent="0.25">
      <c r="A307" t="s">
        <v>40</v>
      </c>
      <c r="B307" t="s">
        <v>41</v>
      </c>
      <c r="C307">
        <v>12</v>
      </c>
      <c r="D307">
        <v>0</v>
      </c>
      <c r="E307">
        <v>0</v>
      </c>
      <c r="F307">
        <v>0</v>
      </c>
      <c r="G307">
        <v>0</v>
      </c>
      <c r="H307">
        <f t="shared" si="8"/>
        <v>1</v>
      </c>
      <c r="I307">
        <f t="shared" si="9"/>
        <v>0</v>
      </c>
    </row>
    <row r="308" spans="1:9" x14ac:dyDescent="0.25">
      <c r="A308" t="s">
        <v>40</v>
      </c>
      <c r="B308" t="s">
        <v>41</v>
      </c>
      <c r="C308">
        <v>13</v>
      </c>
      <c r="D308">
        <v>0</v>
      </c>
      <c r="E308">
        <v>0</v>
      </c>
      <c r="F308">
        <v>0</v>
      </c>
      <c r="G308">
        <v>0</v>
      </c>
      <c r="H308">
        <f t="shared" si="8"/>
        <v>1</v>
      </c>
      <c r="I308">
        <f t="shared" si="9"/>
        <v>0</v>
      </c>
    </row>
    <row r="309" spans="1:9" x14ac:dyDescent="0.25">
      <c r="A309" t="s">
        <v>40</v>
      </c>
      <c r="B309" t="s">
        <v>41</v>
      </c>
      <c r="C309">
        <v>14</v>
      </c>
      <c r="D309">
        <v>0</v>
      </c>
      <c r="E309">
        <v>0</v>
      </c>
      <c r="F309">
        <v>0</v>
      </c>
      <c r="G309">
        <v>0</v>
      </c>
      <c r="H309">
        <f t="shared" si="8"/>
        <v>1</v>
      </c>
      <c r="I309">
        <f t="shared" si="9"/>
        <v>0</v>
      </c>
    </row>
    <row r="310" spans="1:9" x14ac:dyDescent="0.25">
      <c r="A310" t="s">
        <v>40</v>
      </c>
      <c r="B310" t="s">
        <v>41</v>
      </c>
      <c r="C310">
        <v>15</v>
      </c>
      <c r="D310">
        <v>0</v>
      </c>
      <c r="E310">
        <v>0</v>
      </c>
      <c r="F310">
        <v>0</v>
      </c>
      <c r="G310">
        <v>0</v>
      </c>
      <c r="H310">
        <f t="shared" si="8"/>
        <v>1</v>
      </c>
      <c r="I310">
        <f t="shared" si="9"/>
        <v>0</v>
      </c>
    </row>
    <row r="311" spans="1:9" x14ac:dyDescent="0.25">
      <c r="A311" t="s">
        <v>40</v>
      </c>
      <c r="B311" t="s">
        <v>41</v>
      </c>
      <c r="C311">
        <v>16</v>
      </c>
      <c r="D311">
        <v>0</v>
      </c>
      <c r="E311">
        <v>0</v>
      </c>
      <c r="F311">
        <v>0</v>
      </c>
      <c r="G311">
        <v>0</v>
      </c>
      <c r="H311">
        <f t="shared" si="8"/>
        <v>1</v>
      </c>
      <c r="I311">
        <f t="shared" si="9"/>
        <v>0</v>
      </c>
    </row>
    <row r="312" spans="1:9" x14ac:dyDescent="0.25">
      <c r="A312" t="s">
        <v>40</v>
      </c>
      <c r="B312" t="s">
        <v>41</v>
      </c>
      <c r="C312">
        <v>17</v>
      </c>
      <c r="D312">
        <v>0</v>
      </c>
      <c r="E312">
        <v>0</v>
      </c>
      <c r="F312">
        <v>0</v>
      </c>
      <c r="G312">
        <v>0</v>
      </c>
      <c r="H312">
        <f t="shared" si="8"/>
        <v>1</v>
      </c>
      <c r="I312">
        <f t="shared" si="9"/>
        <v>0</v>
      </c>
    </row>
    <row r="313" spans="1:9" x14ac:dyDescent="0.25">
      <c r="A313" t="s">
        <v>40</v>
      </c>
      <c r="B313" t="s">
        <v>41</v>
      </c>
      <c r="C313">
        <v>18</v>
      </c>
      <c r="D313">
        <v>0</v>
      </c>
      <c r="E313">
        <v>0</v>
      </c>
      <c r="F313">
        <v>0</v>
      </c>
      <c r="G313">
        <v>0</v>
      </c>
      <c r="H313">
        <f t="shared" si="8"/>
        <v>1</v>
      </c>
      <c r="I313">
        <f t="shared" si="9"/>
        <v>0</v>
      </c>
    </row>
    <row r="314" spans="1:9" x14ac:dyDescent="0.25">
      <c r="A314" t="s">
        <v>40</v>
      </c>
      <c r="B314" t="s">
        <v>41</v>
      </c>
      <c r="C314">
        <v>19</v>
      </c>
      <c r="D314">
        <v>0</v>
      </c>
      <c r="E314">
        <v>0</v>
      </c>
      <c r="F314">
        <v>0</v>
      </c>
      <c r="G314">
        <v>0</v>
      </c>
      <c r="H314">
        <f t="shared" si="8"/>
        <v>1</v>
      </c>
      <c r="I314">
        <f t="shared" si="9"/>
        <v>0</v>
      </c>
    </row>
    <row r="315" spans="1:9" x14ac:dyDescent="0.25">
      <c r="A315" t="s">
        <v>40</v>
      </c>
      <c r="B315" t="s">
        <v>41</v>
      </c>
      <c r="C315">
        <v>20</v>
      </c>
      <c r="D315">
        <v>0</v>
      </c>
      <c r="E315">
        <v>0</v>
      </c>
      <c r="F315">
        <v>0</v>
      </c>
      <c r="G315">
        <v>0</v>
      </c>
      <c r="H315">
        <f t="shared" si="8"/>
        <v>1</v>
      </c>
      <c r="I315">
        <f t="shared" si="9"/>
        <v>0</v>
      </c>
    </row>
    <row r="316" spans="1:9" x14ac:dyDescent="0.25">
      <c r="A316" t="s">
        <v>40</v>
      </c>
      <c r="B316" t="s">
        <v>41</v>
      </c>
      <c r="C316">
        <v>21</v>
      </c>
      <c r="D316">
        <v>0</v>
      </c>
      <c r="E316">
        <v>0</v>
      </c>
      <c r="F316">
        <v>0</v>
      </c>
      <c r="G316">
        <v>0</v>
      </c>
      <c r="H316">
        <f t="shared" si="8"/>
        <v>1</v>
      </c>
      <c r="I316">
        <f t="shared" si="9"/>
        <v>0</v>
      </c>
    </row>
    <row r="317" spans="1:9" x14ac:dyDescent="0.25">
      <c r="A317" t="s">
        <v>42</v>
      </c>
      <c r="B317" t="s">
        <v>43</v>
      </c>
      <c r="C317">
        <v>1</v>
      </c>
      <c r="D317">
        <v>0</v>
      </c>
      <c r="E317">
        <v>0</v>
      </c>
      <c r="F317">
        <v>0</v>
      </c>
      <c r="G317">
        <v>0</v>
      </c>
      <c r="H317">
        <f t="shared" si="8"/>
        <v>2</v>
      </c>
      <c r="I317">
        <f t="shared" si="9"/>
        <v>0</v>
      </c>
    </row>
    <row r="318" spans="1:9" x14ac:dyDescent="0.25">
      <c r="A318" t="s">
        <v>42</v>
      </c>
      <c r="B318" t="s">
        <v>43</v>
      </c>
      <c r="C318">
        <v>2</v>
      </c>
      <c r="D318">
        <v>0</v>
      </c>
      <c r="E318">
        <v>0</v>
      </c>
      <c r="F318">
        <v>0</v>
      </c>
      <c r="G318">
        <v>0</v>
      </c>
      <c r="H318">
        <f t="shared" si="8"/>
        <v>2</v>
      </c>
      <c r="I318">
        <f t="shared" si="9"/>
        <v>0</v>
      </c>
    </row>
    <row r="319" spans="1:9" x14ac:dyDescent="0.25">
      <c r="A319" t="s">
        <v>42</v>
      </c>
      <c r="B319" t="s">
        <v>43</v>
      </c>
      <c r="C319">
        <v>3</v>
      </c>
      <c r="D319">
        <v>0</v>
      </c>
      <c r="E319">
        <v>0</v>
      </c>
      <c r="F319">
        <v>0</v>
      </c>
      <c r="G319">
        <v>0</v>
      </c>
      <c r="H319">
        <f t="shared" si="8"/>
        <v>2</v>
      </c>
      <c r="I319">
        <f t="shared" si="9"/>
        <v>0</v>
      </c>
    </row>
    <row r="320" spans="1:9" x14ac:dyDescent="0.25">
      <c r="A320" t="s">
        <v>42</v>
      </c>
      <c r="B320" t="s">
        <v>43</v>
      </c>
      <c r="C320">
        <v>4</v>
      </c>
      <c r="D320">
        <v>0</v>
      </c>
      <c r="E320">
        <v>0</v>
      </c>
      <c r="F320">
        <v>0</v>
      </c>
      <c r="G320">
        <v>0</v>
      </c>
      <c r="H320">
        <f t="shared" si="8"/>
        <v>2</v>
      </c>
      <c r="I320">
        <f t="shared" si="9"/>
        <v>0</v>
      </c>
    </row>
    <row r="321" spans="1:9" x14ac:dyDescent="0.25">
      <c r="A321" t="s">
        <v>42</v>
      </c>
      <c r="B321" t="s">
        <v>43</v>
      </c>
      <c r="C321">
        <v>5</v>
      </c>
      <c r="D321">
        <v>0</v>
      </c>
      <c r="E321">
        <v>0</v>
      </c>
      <c r="F321">
        <v>0</v>
      </c>
      <c r="G321">
        <v>0</v>
      </c>
      <c r="H321">
        <f t="shared" si="8"/>
        <v>2</v>
      </c>
      <c r="I321">
        <f t="shared" si="9"/>
        <v>0</v>
      </c>
    </row>
    <row r="322" spans="1:9" x14ac:dyDescent="0.25">
      <c r="A322" t="s">
        <v>42</v>
      </c>
      <c r="B322" t="s">
        <v>43</v>
      </c>
      <c r="C322">
        <v>6</v>
      </c>
      <c r="D322">
        <v>0</v>
      </c>
      <c r="E322">
        <v>0</v>
      </c>
      <c r="F322">
        <v>0</v>
      </c>
      <c r="G322">
        <v>0</v>
      </c>
      <c r="H322">
        <f t="shared" si="8"/>
        <v>2</v>
      </c>
      <c r="I322">
        <f t="shared" si="9"/>
        <v>0</v>
      </c>
    </row>
    <row r="323" spans="1:9" x14ac:dyDescent="0.25">
      <c r="A323" t="s">
        <v>42</v>
      </c>
      <c r="B323" t="s">
        <v>43</v>
      </c>
      <c r="C323">
        <v>7</v>
      </c>
      <c r="D323">
        <v>0</v>
      </c>
      <c r="E323">
        <v>0</v>
      </c>
      <c r="F323">
        <v>0</v>
      </c>
      <c r="G323">
        <v>0</v>
      </c>
      <c r="H323">
        <f t="shared" ref="H323:H358" si="10">VLOOKUP(A323,$L$2:$M$18,2,FALSE)</f>
        <v>2</v>
      </c>
      <c r="I323">
        <f t="shared" ref="I323:I358" si="11">H323*(D323+E323+F323+G323)</f>
        <v>0</v>
      </c>
    </row>
    <row r="324" spans="1:9" x14ac:dyDescent="0.25">
      <c r="A324" t="s">
        <v>42</v>
      </c>
      <c r="B324" t="s">
        <v>43</v>
      </c>
      <c r="C324">
        <v>8</v>
      </c>
      <c r="D324">
        <v>0</v>
      </c>
      <c r="E324">
        <v>0</v>
      </c>
      <c r="F324">
        <v>0</v>
      </c>
      <c r="G324">
        <v>0</v>
      </c>
      <c r="H324">
        <f t="shared" si="10"/>
        <v>2</v>
      </c>
      <c r="I324">
        <f t="shared" si="11"/>
        <v>0</v>
      </c>
    </row>
    <row r="325" spans="1:9" x14ac:dyDescent="0.25">
      <c r="A325" t="s">
        <v>42</v>
      </c>
      <c r="B325" t="s">
        <v>43</v>
      </c>
      <c r="C325">
        <v>9</v>
      </c>
      <c r="D325">
        <v>0</v>
      </c>
      <c r="E325">
        <v>0</v>
      </c>
      <c r="F325">
        <v>0</v>
      </c>
      <c r="G325">
        <v>0</v>
      </c>
      <c r="H325">
        <f t="shared" si="10"/>
        <v>2</v>
      </c>
      <c r="I325">
        <f t="shared" si="11"/>
        <v>0</v>
      </c>
    </row>
    <row r="326" spans="1:9" x14ac:dyDescent="0.25">
      <c r="A326" t="s">
        <v>42</v>
      </c>
      <c r="B326" t="s">
        <v>43</v>
      </c>
      <c r="C326">
        <v>10</v>
      </c>
      <c r="D326">
        <v>0</v>
      </c>
      <c r="E326">
        <v>0</v>
      </c>
      <c r="F326">
        <v>0</v>
      </c>
      <c r="G326">
        <v>0</v>
      </c>
      <c r="H326">
        <f t="shared" si="10"/>
        <v>2</v>
      </c>
      <c r="I326">
        <f t="shared" si="11"/>
        <v>0</v>
      </c>
    </row>
    <row r="327" spans="1:9" x14ac:dyDescent="0.25">
      <c r="A327" t="s">
        <v>42</v>
      </c>
      <c r="B327" t="s">
        <v>43</v>
      </c>
      <c r="C327">
        <v>11</v>
      </c>
      <c r="D327">
        <v>0</v>
      </c>
      <c r="E327">
        <v>0</v>
      </c>
      <c r="F327">
        <v>0</v>
      </c>
      <c r="G327">
        <v>0</v>
      </c>
      <c r="H327">
        <f t="shared" si="10"/>
        <v>2</v>
      </c>
      <c r="I327">
        <f t="shared" si="11"/>
        <v>0</v>
      </c>
    </row>
    <row r="328" spans="1:9" x14ac:dyDescent="0.25">
      <c r="A328" t="s">
        <v>42</v>
      </c>
      <c r="B328" t="s">
        <v>43</v>
      </c>
      <c r="C328">
        <v>12</v>
      </c>
      <c r="D328">
        <v>0</v>
      </c>
      <c r="E328">
        <v>0</v>
      </c>
      <c r="F328">
        <v>0</v>
      </c>
      <c r="G328">
        <v>0</v>
      </c>
      <c r="H328">
        <f t="shared" si="10"/>
        <v>2</v>
      </c>
      <c r="I328">
        <f t="shared" si="11"/>
        <v>0</v>
      </c>
    </row>
    <row r="329" spans="1:9" x14ac:dyDescent="0.25">
      <c r="A329" t="s">
        <v>42</v>
      </c>
      <c r="B329" t="s">
        <v>43</v>
      </c>
      <c r="C329">
        <v>13</v>
      </c>
      <c r="D329">
        <v>9</v>
      </c>
      <c r="E329">
        <v>0</v>
      </c>
      <c r="F329">
        <v>0</v>
      </c>
      <c r="G329">
        <v>0</v>
      </c>
      <c r="H329">
        <f t="shared" si="10"/>
        <v>2</v>
      </c>
      <c r="I329">
        <f t="shared" si="11"/>
        <v>18</v>
      </c>
    </row>
    <row r="330" spans="1:9" x14ac:dyDescent="0.25">
      <c r="A330" t="s">
        <v>42</v>
      </c>
      <c r="B330" t="s">
        <v>43</v>
      </c>
      <c r="C330">
        <v>14</v>
      </c>
      <c r="D330">
        <v>8</v>
      </c>
      <c r="E330">
        <v>0</v>
      </c>
      <c r="F330">
        <v>0</v>
      </c>
      <c r="G330">
        <v>0</v>
      </c>
      <c r="H330">
        <f t="shared" si="10"/>
        <v>2</v>
      </c>
      <c r="I330">
        <f t="shared" si="11"/>
        <v>16</v>
      </c>
    </row>
    <row r="331" spans="1:9" x14ac:dyDescent="0.25">
      <c r="A331" t="s">
        <v>42</v>
      </c>
      <c r="B331" t="s">
        <v>43</v>
      </c>
      <c r="C331">
        <v>15</v>
      </c>
      <c r="D331">
        <v>1</v>
      </c>
      <c r="E331">
        <v>0</v>
      </c>
      <c r="F331">
        <v>0</v>
      </c>
      <c r="G331">
        <v>0</v>
      </c>
      <c r="H331">
        <f t="shared" si="10"/>
        <v>2</v>
      </c>
      <c r="I331">
        <f t="shared" si="11"/>
        <v>2</v>
      </c>
    </row>
    <row r="332" spans="1:9" x14ac:dyDescent="0.25">
      <c r="A332" t="s">
        <v>42</v>
      </c>
      <c r="B332" t="s">
        <v>43</v>
      </c>
      <c r="C332">
        <v>16</v>
      </c>
      <c r="D332">
        <v>3</v>
      </c>
      <c r="E332">
        <v>0</v>
      </c>
      <c r="F332">
        <v>0</v>
      </c>
      <c r="G332">
        <v>0</v>
      </c>
      <c r="H332">
        <f t="shared" si="10"/>
        <v>2</v>
      </c>
      <c r="I332">
        <f t="shared" si="11"/>
        <v>6</v>
      </c>
    </row>
    <row r="333" spans="1:9" x14ac:dyDescent="0.25">
      <c r="A333" t="s">
        <v>42</v>
      </c>
      <c r="B333" t="s">
        <v>43</v>
      </c>
      <c r="C333">
        <v>17</v>
      </c>
      <c r="D333">
        <v>4</v>
      </c>
      <c r="E333">
        <v>0</v>
      </c>
      <c r="F333">
        <v>0</v>
      </c>
      <c r="G333">
        <v>0</v>
      </c>
      <c r="H333">
        <f t="shared" si="10"/>
        <v>2</v>
      </c>
      <c r="I333">
        <f t="shared" si="11"/>
        <v>8</v>
      </c>
    </row>
    <row r="334" spans="1:9" x14ac:dyDescent="0.25">
      <c r="A334" t="s">
        <v>42</v>
      </c>
      <c r="B334" t="s">
        <v>43</v>
      </c>
      <c r="C334">
        <v>18</v>
      </c>
      <c r="D334">
        <v>0</v>
      </c>
      <c r="E334">
        <v>0</v>
      </c>
      <c r="F334">
        <v>0</v>
      </c>
      <c r="G334">
        <v>0</v>
      </c>
      <c r="H334">
        <f t="shared" si="10"/>
        <v>2</v>
      </c>
      <c r="I334">
        <f t="shared" si="11"/>
        <v>0</v>
      </c>
    </row>
    <row r="335" spans="1:9" x14ac:dyDescent="0.25">
      <c r="A335" t="s">
        <v>42</v>
      </c>
      <c r="B335" t="s">
        <v>43</v>
      </c>
      <c r="C335">
        <v>19</v>
      </c>
      <c r="D335">
        <v>2</v>
      </c>
      <c r="E335">
        <v>0</v>
      </c>
      <c r="F335">
        <v>0</v>
      </c>
      <c r="G335">
        <v>0</v>
      </c>
      <c r="H335">
        <f t="shared" si="10"/>
        <v>2</v>
      </c>
      <c r="I335">
        <f t="shared" si="11"/>
        <v>4</v>
      </c>
    </row>
    <row r="336" spans="1:9" x14ac:dyDescent="0.25">
      <c r="A336" t="s">
        <v>42</v>
      </c>
      <c r="B336" t="s">
        <v>43</v>
      </c>
      <c r="C336">
        <v>20</v>
      </c>
      <c r="D336">
        <v>0</v>
      </c>
      <c r="E336">
        <v>0</v>
      </c>
      <c r="F336">
        <v>0</v>
      </c>
      <c r="G336">
        <v>0</v>
      </c>
      <c r="H336">
        <f t="shared" si="10"/>
        <v>2</v>
      </c>
      <c r="I336">
        <f t="shared" si="11"/>
        <v>0</v>
      </c>
    </row>
    <row r="337" spans="1:9" x14ac:dyDescent="0.25">
      <c r="A337" t="s">
        <v>42</v>
      </c>
      <c r="B337" t="s">
        <v>43</v>
      </c>
      <c r="C337">
        <v>21</v>
      </c>
      <c r="D337">
        <v>0</v>
      </c>
      <c r="E337">
        <v>0</v>
      </c>
      <c r="F337">
        <v>0</v>
      </c>
      <c r="G337">
        <v>0</v>
      </c>
      <c r="H337">
        <f t="shared" si="10"/>
        <v>2</v>
      </c>
      <c r="I337">
        <f t="shared" si="11"/>
        <v>0</v>
      </c>
    </row>
    <row r="338" spans="1:9" x14ac:dyDescent="0.25">
      <c r="A338" t="s">
        <v>44</v>
      </c>
      <c r="B338" t="s">
        <v>45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f t="shared" si="10"/>
        <v>1</v>
      </c>
      <c r="I338">
        <f t="shared" si="11"/>
        <v>0</v>
      </c>
    </row>
    <row r="339" spans="1:9" x14ac:dyDescent="0.25">
      <c r="A339" t="s">
        <v>44</v>
      </c>
      <c r="B339" t="s">
        <v>45</v>
      </c>
      <c r="C339">
        <v>2</v>
      </c>
      <c r="D339">
        <v>0</v>
      </c>
      <c r="E339">
        <v>0</v>
      </c>
      <c r="F339">
        <v>0</v>
      </c>
      <c r="G339">
        <v>0</v>
      </c>
      <c r="H339">
        <f t="shared" si="10"/>
        <v>1</v>
      </c>
      <c r="I339">
        <f t="shared" si="11"/>
        <v>0</v>
      </c>
    </row>
    <row r="340" spans="1:9" x14ac:dyDescent="0.25">
      <c r="A340" t="s">
        <v>44</v>
      </c>
      <c r="B340" t="s">
        <v>45</v>
      </c>
      <c r="C340">
        <v>3</v>
      </c>
      <c r="D340">
        <v>0</v>
      </c>
      <c r="E340">
        <v>0</v>
      </c>
      <c r="F340">
        <v>0</v>
      </c>
      <c r="G340">
        <v>0</v>
      </c>
      <c r="H340">
        <f t="shared" si="10"/>
        <v>1</v>
      </c>
      <c r="I340">
        <f t="shared" si="11"/>
        <v>0</v>
      </c>
    </row>
    <row r="341" spans="1:9" x14ac:dyDescent="0.25">
      <c r="A341" t="s">
        <v>44</v>
      </c>
      <c r="B341" t="s">
        <v>45</v>
      </c>
      <c r="C341">
        <v>4</v>
      </c>
      <c r="D341">
        <v>0</v>
      </c>
      <c r="E341">
        <v>0</v>
      </c>
      <c r="F341">
        <v>0</v>
      </c>
      <c r="G341">
        <v>0</v>
      </c>
      <c r="H341">
        <f t="shared" si="10"/>
        <v>1</v>
      </c>
      <c r="I341">
        <f t="shared" si="11"/>
        <v>0</v>
      </c>
    </row>
    <row r="342" spans="1:9" x14ac:dyDescent="0.25">
      <c r="A342" t="s">
        <v>44</v>
      </c>
      <c r="B342" t="s">
        <v>45</v>
      </c>
      <c r="C342">
        <v>5</v>
      </c>
      <c r="D342">
        <v>0</v>
      </c>
      <c r="E342">
        <v>0</v>
      </c>
      <c r="F342">
        <v>0</v>
      </c>
      <c r="G342">
        <v>0</v>
      </c>
      <c r="H342">
        <f t="shared" si="10"/>
        <v>1</v>
      </c>
      <c r="I342">
        <f t="shared" si="11"/>
        <v>0</v>
      </c>
    </row>
    <row r="343" spans="1:9" x14ac:dyDescent="0.25">
      <c r="A343" t="s">
        <v>44</v>
      </c>
      <c r="B343" t="s">
        <v>45</v>
      </c>
      <c r="C343">
        <v>6</v>
      </c>
      <c r="D343">
        <v>0</v>
      </c>
      <c r="E343">
        <v>0</v>
      </c>
      <c r="F343">
        <v>0</v>
      </c>
      <c r="G343">
        <v>0</v>
      </c>
      <c r="H343">
        <f t="shared" si="10"/>
        <v>1</v>
      </c>
      <c r="I343">
        <f t="shared" si="11"/>
        <v>0</v>
      </c>
    </row>
    <row r="344" spans="1:9" x14ac:dyDescent="0.25">
      <c r="A344" t="s">
        <v>44</v>
      </c>
      <c r="B344" t="s">
        <v>45</v>
      </c>
      <c r="C344">
        <v>7</v>
      </c>
      <c r="D344">
        <v>0</v>
      </c>
      <c r="E344">
        <v>0</v>
      </c>
      <c r="F344">
        <v>0</v>
      </c>
      <c r="G344">
        <v>0</v>
      </c>
      <c r="H344">
        <f t="shared" si="10"/>
        <v>1</v>
      </c>
      <c r="I344">
        <f t="shared" si="11"/>
        <v>0</v>
      </c>
    </row>
    <row r="345" spans="1:9" x14ac:dyDescent="0.25">
      <c r="A345" t="s">
        <v>44</v>
      </c>
      <c r="B345" t="s">
        <v>45</v>
      </c>
      <c r="C345">
        <v>8</v>
      </c>
      <c r="D345">
        <v>0</v>
      </c>
      <c r="E345">
        <v>0</v>
      </c>
      <c r="F345">
        <v>0</v>
      </c>
      <c r="G345">
        <v>0</v>
      </c>
      <c r="H345">
        <f t="shared" si="10"/>
        <v>1</v>
      </c>
      <c r="I345">
        <f t="shared" si="11"/>
        <v>0</v>
      </c>
    </row>
    <row r="346" spans="1:9" x14ac:dyDescent="0.25">
      <c r="A346" t="s">
        <v>44</v>
      </c>
      <c r="B346" t="s">
        <v>45</v>
      </c>
      <c r="C346">
        <v>9</v>
      </c>
      <c r="D346">
        <v>0</v>
      </c>
      <c r="E346">
        <v>0</v>
      </c>
      <c r="F346">
        <v>0</v>
      </c>
      <c r="G346">
        <v>0</v>
      </c>
      <c r="H346">
        <f t="shared" si="10"/>
        <v>1</v>
      </c>
      <c r="I346">
        <f t="shared" si="11"/>
        <v>0</v>
      </c>
    </row>
    <row r="347" spans="1:9" x14ac:dyDescent="0.25">
      <c r="A347" t="s">
        <v>44</v>
      </c>
      <c r="B347" t="s">
        <v>45</v>
      </c>
      <c r="C347">
        <v>10</v>
      </c>
      <c r="D347">
        <v>0</v>
      </c>
      <c r="E347">
        <v>0</v>
      </c>
      <c r="F347">
        <v>0</v>
      </c>
      <c r="G347">
        <v>0</v>
      </c>
      <c r="H347">
        <f t="shared" si="10"/>
        <v>1</v>
      </c>
      <c r="I347">
        <f t="shared" si="11"/>
        <v>0</v>
      </c>
    </row>
    <row r="348" spans="1:9" x14ac:dyDescent="0.25">
      <c r="A348" t="s">
        <v>44</v>
      </c>
      <c r="B348" t="s">
        <v>45</v>
      </c>
      <c r="C348">
        <v>11</v>
      </c>
      <c r="D348">
        <v>0</v>
      </c>
      <c r="E348">
        <v>0</v>
      </c>
      <c r="F348">
        <v>0</v>
      </c>
      <c r="G348">
        <v>0</v>
      </c>
      <c r="H348">
        <f t="shared" si="10"/>
        <v>1</v>
      </c>
      <c r="I348">
        <f t="shared" si="11"/>
        <v>0</v>
      </c>
    </row>
    <row r="349" spans="1:9" x14ac:dyDescent="0.25">
      <c r="A349" t="s">
        <v>44</v>
      </c>
      <c r="B349" t="s">
        <v>45</v>
      </c>
      <c r="C349">
        <v>12</v>
      </c>
      <c r="D349">
        <v>47</v>
      </c>
      <c r="E349">
        <v>0</v>
      </c>
      <c r="F349">
        <v>0</v>
      </c>
      <c r="G349">
        <v>0</v>
      </c>
      <c r="H349">
        <f t="shared" si="10"/>
        <v>1</v>
      </c>
      <c r="I349">
        <f t="shared" si="11"/>
        <v>47</v>
      </c>
    </row>
    <row r="350" spans="1:9" x14ac:dyDescent="0.25">
      <c r="A350" t="s">
        <v>44</v>
      </c>
      <c r="B350" t="s">
        <v>45</v>
      </c>
      <c r="C350">
        <v>13</v>
      </c>
      <c r="D350">
        <v>1</v>
      </c>
      <c r="E350">
        <v>0</v>
      </c>
      <c r="F350">
        <v>0</v>
      </c>
      <c r="G350">
        <v>0</v>
      </c>
      <c r="H350">
        <f t="shared" si="10"/>
        <v>1</v>
      </c>
      <c r="I350">
        <f t="shared" si="11"/>
        <v>1</v>
      </c>
    </row>
    <row r="351" spans="1:9" x14ac:dyDescent="0.25">
      <c r="A351" t="s">
        <v>44</v>
      </c>
      <c r="B351" t="s">
        <v>45</v>
      </c>
      <c r="C351">
        <v>14</v>
      </c>
      <c r="D351">
        <v>0</v>
      </c>
      <c r="E351">
        <v>0</v>
      </c>
      <c r="F351">
        <v>0</v>
      </c>
      <c r="G351">
        <v>0</v>
      </c>
      <c r="H351">
        <f t="shared" si="10"/>
        <v>1</v>
      </c>
      <c r="I351">
        <f t="shared" si="11"/>
        <v>0</v>
      </c>
    </row>
    <row r="352" spans="1:9" x14ac:dyDescent="0.25">
      <c r="A352" t="s">
        <v>44</v>
      </c>
      <c r="B352" t="s">
        <v>45</v>
      </c>
      <c r="C352">
        <v>15</v>
      </c>
      <c r="D352">
        <v>0</v>
      </c>
      <c r="E352">
        <v>0</v>
      </c>
      <c r="F352">
        <v>0</v>
      </c>
      <c r="G352">
        <v>0</v>
      </c>
      <c r="H352">
        <f t="shared" si="10"/>
        <v>1</v>
      </c>
      <c r="I352">
        <f t="shared" si="11"/>
        <v>0</v>
      </c>
    </row>
    <row r="353" spans="1:9" x14ac:dyDescent="0.25">
      <c r="A353" t="s">
        <v>44</v>
      </c>
      <c r="B353" t="s">
        <v>45</v>
      </c>
      <c r="C353">
        <v>16</v>
      </c>
      <c r="D353">
        <v>0</v>
      </c>
      <c r="E353">
        <v>0</v>
      </c>
      <c r="F353">
        <v>0</v>
      </c>
      <c r="G353">
        <v>0</v>
      </c>
      <c r="H353">
        <f t="shared" si="10"/>
        <v>1</v>
      </c>
      <c r="I353">
        <f t="shared" si="11"/>
        <v>0</v>
      </c>
    </row>
    <row r="354" spans="1:9" x14ac:dyDescent="0.25">
      <c r="A354" t="s">
        <v>44</v>
      </c>
      <c r="B354" t="s">
        <v>45</v>
      </c>
      <c r="C354">
        <v>17</v>
      </c>
      <c r="D354">
        <v>0</v>
      </c>
      <c r="E354">
        <v>0</v>
      </c>
      <c r="F354">
        <v>0</v>
      </c>
      <c r="G354">
        <v>0</v>
      </c>
      <c r="H354">
        <f t="shared" si="10"/>
        <v>1</v>
      </c>
      <c r="I354">
        <f t="shared" si="11"/>
        <v>0</v>
      </c>
    </row>
    <row r="355" spans="1:9" x14ac:dyDescent="0.25">
      <c r="A355" t="s">
        <v>44</v>
      </c>
      <c r="B355" t="s">
        <v>45</v>
      </c>
      <c r="C355">
        <v>18</v>
      </c>
      <c r="D355">
        <v>0</v>
      </c>
      <c r="E355">
        <v>0</v>
      </c>
      <c r="F355">
        <v>0</v>
      </c>
      <c r="G355">
        <v>0</v>
      </c>
      <c r="H355">
        <f t="shared" si="10"/>
        <v>1</v>
      </c>
      <c r="I355">
        <f t="shared" si="11"/>
        <v>0</v>
      </c>
    </row>
    <row r="356" spans="1:9" x14ac:dyDescent="0.25">
      <c r="A356" t="s">
        <v>44</v>
      </c>
      <c r="B356" t="s">
        <v>45</v>
      </c>
      <c r="C356">
        <v>19</v>
      </c>
      <c r="D356">
        <v>0</v>
      </c>
      <c r="E356">
        <v>0</v>
      </c>
      <c r="F356">
        <v>0</v>
      </c>
      <c r="G356">
        <v>0</v>
      </c>
      <c r="H356">
        <f t="shared" si="10"/>
        <v>1</v>
      </c>
      <c r="I356">
        <f t="shared" si="11"/>
        <v>0</v>
      </c>
    </row>
    <row r="357" spans="1:9" x14ac:dyDescent="0.25">
      <c r="A357" t="s">
        <v>44</v>
      </c>
      <c r="B357" t="s">
        <v>45</v>
      </c>
      <c r="C357">
        <v>20</v>
      </c>
      <c r="D357">
        <v>0</v>
      </c>
      <c r="E357">
        <v>0</v>
      </c>
      <c r="F357">
        <v>0</v>
      </c>
      <c r="G357">
        <v>0</v>
      </c>
      <c r="H357">
        <f t="shared" si="10"/>
        <v>1</v>
      </c>
      <c r="I357">
        <f t="shared" si="11"/>
        <v>0</v>
      </c>
    </row>
    <row r="358" spans="1:9" x14ac:dyDescent="0.25">
      <c r="A358" t="s">
        <v>44</v>
      </c>
      <c r="B358" t="s">
        <v>45</v>
      </c>
      <c r="C358">
        <v>21</v>
      </c>
      <c r="D358">
        <v>0</v>
      </c>
      <c r="E358">
        <v>0</v>
      </c>
      <c r="F358">
        <v>0</v>
      </c>
      <c r="G358">
        <v>0</v>
      </c>
      <c r="H358">
        <f t="shared" si="10"/>
        <v>1</v>
      </c>
      <c r="I358">
        <f t="shared" si="11"/>
        <v>0</v>
      </c>
    </row>
  </sheetData>
  <autoFilter ref="A1:G358" xr:uid="{00000000-0001-0000-0900-000000000000}">
    <sortState xmlns:xlrd2="http://schemas.microsoft.com/office/spreadsheetml/2017/richdata2" ref="A2:G358">
      <sortCondition ref="A2:A358" customList="S1,S2,S3,S4,S5,S6,S7,S8,S9,S10,S11,S12,S13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4"/>
  <sheetViews>
    <sheetView tabSelected="1" workbookViewId="0">
      <selection activeCell="I2" sqref="I2:I18"/>
    </sheetView>
  </sheetViews>
  <sheetFormatPr baseColWidth="10" defaultColWidth="9.140625" defaultRowHeight="15" x14ac:dyDescent="0.25"/>
  <cols>
    <col min="1" max="1" width="4" bestFit="1" customWidth="1"/>
    <col min="2" max="2" width="23.140625" bestFit="1" customWidth="1"/>
    <col min="3" max="3" width="3.140625" bestFit="1" customWidth="1"/>
    <col min="4" max="4" width="4" bestFit="1" customWidth="1"/>
  </cols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57</v>
      </c>
      <c r="H1" s="1" t="s">
        <v>10</v>
      </c>
      <c r="I1" s="1" t="s">
        <v>57</v>
      </c>
    </row>
    <row r="2" spans="1:9" x14ac:dyDescent="0.25">
      <c r="A2" t="s">
        <v>12</v>
      </c>
      <c r="B2" t="s">
        <v>13</v>
      </c>
      <c r="C2" t="s">
        <v>1</v>
      </c>
      <c r="D2">
        <v>115</v>
      </c>
      <c r="H2" t="s">
        <v>40</v>
      </c>
      <c r="I2">
        <f>SUMIF($A$2:$A$154,H2,$D$2:$D$154)</f>
        <v>371</v>
      </c>
    </row>
    <row r="3" spans="1:9" x14ac:dyDescent="0.25">
      <c r="A3" t="s">
        <v>12</v>
      </c>
      <c r="B3" t="s">
        <v>13</v>
      </c>
      <c r="C3" t="s">
        <v>2</v>
      </c>
      <c r="D3">
        <v>115</v>
      </c>
      <c r="H3" t="s">
        <v>30</v>
      </c>
      <c r="I3">
        <f t="shared" ref="I3:I18" si="0">SUMIF($A$2:$A$154,H3,$D$2:$D$154)</f>
        <v>5</v>
      </c>
    </row>
    <row r="4" spans="1:9" x14ac:dyDescent="0.25">
      <c r="A4" t="s">
        <v>12</v>
      </c>
      <c r="B4" t="s">
        <v>13</v>
      </c>
      <c r="C4" t="s">
        <v>3</v>
      </c>
      <c r="D4">
        <v>118</v>
      </c>
      <c r="H4" t="s">
        <v>14</v>
      </c>
      <c r="I4">
        <f t="shared" si="0"/>
        <v>0</v>
      </c>
    </row>
    <row r="5" spans="1:9" x14ac:dyDescent="0.25">
      <c r="A5" t="s">
        <v>12</v>
      </c>
      <c r="B5" t="s">
        <v>13</v>
      </c>
      <c r="C5" t="s">
        <v>4</v>
      </c>
      <c r="D5">
        <v>115</v>
      </c>
      <c r="H5" t="s">
        <v>26</v>
      </c>
      <c r="I5">
        <f t="shared" si="0"/>
        <v>42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44</v>
      </c>
      <c r="I6">
        <f t="shared" si="0"/>
        <v>0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12</v>
      </c>
      <c r="I7">
        <f t="shared" si="0"/>
        <v>463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22</v>
      </c>
      <c r="I8">
        <f t="shared" si="0"/>
        <v>2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18</v>
      </c>
      <c r="I9">
        <f t="shared" si="0"/>
        <v>1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32</v>
      </c>
      <c r="I10">
        <f t="shared" si="0"/>
        <v>33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42</v>
      </c>
      <c r="I11">
        <f t="shared" si="0"/>
        <v>0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20</v>
      </c>
      <c r="I12">
        <f t="shared" si="0"/>
        <v>0</v>
      </c>
    </row>
    <row r="13" spans="1:9" x14ac:dyDescent="0.25">
      <c r="A13" t="s">
        <v>14</v>
      </c>
      <c r="B13" t="s">
        <v>15</v>
      </c>
      <c r="C13" t="s">
        <v>3</v>
      </c>
      <c r="D13">
        <v>0</v>
      </c>
      <c r="H13" t="s">
        <v>24</v>
      </c>
      <c r="I13">
        <f t="shared" si="0"/>
        <v>0</v>
      </c>
    </row>
    <row r="14" spans="1:9" x14ac:dyDescent="0.25">
      <c r="A14" t="s">
        <v>14</v>
      </c>
      <c r="B14" t="s">
        <v>15</v>
      </c>
      <c r="C14" t="s">
        <v>4</v>
      </c>
      <c r="D14">
        <v>0</v>
      </c>
      <c r="H14" t="s">
        <v>38</v>
      </c>
      <c r="I14">
        <f t="shared" si="0"/>
        <v>77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  <c r="H15" t="s">
        <v>36</v>
      </c>
      <c r="I15">
        <f t="shared" si="0"/>
        <v>1029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  <c r="H16" t="s">
        <v>34</v>
      </c>
      <c r="I16">
        <f t="shared" si="0"/>
        <v>75</v>
      </c>
    </row>
    <row r="17" spans="1:9" x14ac:dyDescent="0.25">
      <c r="A17" t="s">
        <v>14</v>
      </c>
      <c r="B17" t="s">
        <v>15</v>
      </c>
      <c r="C17" t="s">
        <v>7</v>
      </c>
      <c r="D17">
        <v>0</v>
      </c>
      <c r="H17" t="s">
        <v>16</v>
      </c>
      <c r="I17">
        <f t="shared" si="0"/>
        <v>149</v>
      </c>
    </row>
    <row r="18" spans="1:9" x14ac:dyDescent="0.25">
      <c r="A18" t="s">
        <v>14</v>
      </c>
      <c r="B18" t="s">
        <v>15</v>
      </c>
      <c r="C18" t="s">
        <v>8</v>
      </c>
      <c r="D18">
        <v>0</v>
      </c>
      <c r="H18" t="s">
        <v>28</v>
      </c>
      <c r="I18">
        <f t="shared" si="0"/>
        <v>126</v>
      </c>
    </row>
    <row r="19" spans="1:9" x14ac:dyDescent="0.25">
      <c r="A19" t="s">
        <v>14</v>
      </c>
      <c r="B19" t="s">
        <v>15</v>
      </c>
      <c r="C19" t="s">
        <v>9</v>
      </c>
      <c r="D19">
        <v>0</v>
      </c>
    </row>
    <row r="20" spans="1:9" x14ac:dyDescent="0.25">
      <c r="A20" t="s">
        <v>16</v>
      </c>
      <c r="B20" t="s">
        <v>17</v>
      </c>
      <c r="C20" t="s">
        <v>1</v>
      </c>
      <c r="D20">
        <v>0</v>
      </c>
    </row>
    <row r="21" spans="1:9" x14ac:dyDescent="0.25">
      <c r="A21" t="s">
        <v>16</v>
      </c>
      <c r="B21" t="s">
        <v>17</v>
      </c>
      <c r="C21" t="s">
        <v>2</v>
      </c>
      <c r="D21">
        <v>0</v>
      </c>
    </row>
    <row r="22" spans="1:9" x14ac:dyDescent="0.25">
      <c r="A22" t="s">
        <v>16</v>
      </c>
      <c r="B22" t="s">
        <v>17</v>
      </c>
      <c r="C22" t="s">
        <v>3</v>
      </c>
      <c r="D22">
        <v>0</v>
      </c>
    </row>
    <row r="23" spans="1:9" x14ac:dyDescent="0.25">
      <c r="A23" t="s">
        <v>16</v>
      </c>
      <c r="B23" t="s">
        <v>17</v>
      </c>
      <c r="C23" t="s">
        <v>4</v>
      </c>
      <c r="D23">
        <v>0</v>
      </c>
    </row>
    <row r="24" spans="1:9" x14ac:dyDescent="0.25">
      <c r="A24" t="s">
        <v>16</v>
      </c>
      <c r="B24" t="s">
        <v>17</v>
      </c>
      <c r="C24" t="s">
        <v>5</v>
      </c>
      <c r="D24">
        <v>74</v>
      </c>
    </row>
    <row r="25" spans="1:9" x14ac:dyDescent="0.25">
      <c r="A25" t="s">
        <v>16</v>
      </c>
      <c r="B25" t="s">
        <v>17</v>
      </c>
      <c r="C25" t="s">
        <v>6</v>
      </c>
      <c r="D25">
        <v>0</v>
      </c>
    </row>
    <row r="26" spans="1:9" x14ac:dyDescent="0.25">
      <c r="A26" t="s">
        <v>16</v>
      </c>
      <c r="B26" t="s">
        <v>17</v>
      </c>
      <c r="C26" t="s">
        <v>7</v>
      </c>
      <c r="D26">
        <v>0</v>
      </c>
    </row>
    <row r="27" spans="1:9" x14ac:dyDescent="0.25">
      <c r="A27" t="s">
        <v>16</v>
      </c>
      <c r="B27" t="s">
        <v>17</v>
      </c>
      <c r="C27" t="s">
        <v>8</v>
      </c>
      <c r="D27">
        <v>75</v>
      </c>
    </row>
    <row r="28" spans="1:9" x14ac:dyDescent="0.25">
      <c r="A28" t="s">
        <v>16</v>
      </c>
      <c r="B28" t="s">
        <v>17</v>
      </c>
      <c r="C28" t="s">
        <v>9</v>
      </c>
      <c r="D28">
        <v>0</v>
      </c>
    </row>
    <row r="29" spans="1:9" x14ac:dyDescent="0.25">
      <c r="A29" t="s">
        <v>18</v>
      </c>
      <c r="B29" t="s">
        <v>19</v>
      </c>
      <c r="C29" t="s">
        <v>1</v>
      </c>
      <c r="D29">
        <v>0</v>
      </c>
    </row>
    <row r="30" spans="1:9" x14ac:dyDescent="0.25">
      <c r="A30" t="s">
        <v>18</v>
      </c>
      <c r="B30" t="s">
        <v>19</v>
      </c>
      <c r="C30" t="s">
        <v>2</v>
      </c>
      <c r="D30">
        <v>0</v>
      </c>
    </row>
    <row r="31" spans="1:9" x14ac:dyDescent="0.25">
      <c r="A31" t="s">
        <v>18</v>
      </c>
      <c r="B31" t="s">
        <v>19</v>
      </c>
      <c r="C31" t="s">
        <v>3</v>
      </c>
      <c r="D31">
        <v>0</v>
      </c>
    </row>
    <row r="32" spans="1:9" x14ac:dyDescent="0.25">
      <c r="A32" t="s">
        <v>18</v>
      </c>
      <c r="B32" t="s">
        <v>19</v>
      </c>
      <c r="C32" t="s">
        <v>4</v>
      </c>
      <c r="D32">
        <v>1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2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42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126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5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33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75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205</v>
      </c>
    </row>
    <row r="111" spans="1:4" x14ac:dyDescent="0.25">
      <c r="A111" t="s">
        <v>36</v>
      </c>
      <c r="B111" t="s">
        <v>37</v>
      </c>
      <c r="C111" t="s">
        <v>2</v>
      </c>
      <c r="D111">
        <v>205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209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205</v>
      </c>
    </row>
    <row r="116" spans="1:4" x14ac:dyDescent="0.25">
      <c r="A116" t="s">
        <v>36</v>
      </c>
      <c r="B116" t="s">
        <v>37</v>
      </c>
      <c r="C116" t="s">
        <v>7</v>
      </c>
      <c r="D116">
        <v>205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0</v>
      </c>
    </row>
    <row r="120" spans="1:4" x14ac:dyDescent="0.25">
      <c r="A120" t="s">
        <v>38</v>
      </c>
      <c r="B120" t="s">
        <v>39</v>
      </c>
      <c r="C120" t="s">
        <v>2</v>
      </c>
      <c r="D120">
        <v>0</v>
      </c>
    </row>
    <row r="121" spans="1:4" x14ac:dyDescent="0.25">
      <c r="A121" t="s">
        <v>38</v>
      </c>
      <c r="B121" t="s">
        <v>39</v>
      </c>
      <c r="C121" t="s">
        <v>3</v>
      </c>
      <c r="D121">
        <v>77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0</v>
      </c>
    </row>
    <row r="125" spans="1:4" x14ac:dyDescent="0.25">
      <c r="A125" t="s">
        <v>38</v>
      </c>
      <c r="B125" t="s">
        <v>39</v>
      </c>
      <c r="C125" t="s">
        <v>7</v>
      </c>
      <c r="D125">
        <v>0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  <row r="128" spans="1:4" x14ac:dyDescent="0.25">
      <c r="A128" t="s">
        <v>40</v>
      </c>
      <c r="B128" t="s">
        <v>41</v>
      </c>
      <c r="C128" t="s">
        <v>1</v>
      </c>
      <c r="D128">
        <v>0</v>
      </c>
    </row>
    <row r="129" spans="1:4" x14ac:dyDescent="0.25">
      <c r="A129" t="s">
        <v>40</v>
      </c>
      <c r="B129" t="s">
        <v>41</v>
      </c>
      <c r="C129" t="s">
        <v>2</v>
      </c>
      <c r="D129">
        <v>123</v>
      </c>
    </row>
    <row r="130" spans="1:4" x14ac:dyDescent="0.25">
      <c r="A130" t="s">
        <v>40</v>
      </c>
      <c r="B130" t="s">
        <v>41</v>
      </c>
      <c r="C130" t="s">
        <v>3</v>
      </c>
      <c r="D130">
        <v>125</v>
      </c>
    </row>
    <row r="131" spans="1:4" x14ac:dyDescent="0.25">
      <c r="A131" t="s">
        <v>40</v>
      </c>
      <c r="B131" t="s">
        <v>41</v>
      </c>
      <c r="C131" t="s">
        <v>4</v>
      </c>
      <c r="D131">
        <v>0</v>
      </c>
    </row>
    <row r="132" spans="1:4" x14ac:dyDescent="0.25">
      <c r="A132" t="s">
        <v>40</v>
      </c>
      <c r="B132" t="s">
        <v>41</v>
      </c>
      <c r="C132" t="s">
        <v>5</v>
      </c>
      <c r="D132">
        <v>0</v>
      </c>
    </row>
    <row r="133" spans="1:4" x14ac:dyDescent="0.25">
      <c r="A133" t="s">
        <v>40</v>
      </c>
      <c r="B133" t="s">
        <v>41</v>
      </c>
      <c r="C133" t="s">
        <v>6</v>
      </c>
      <c r="D133">
        <v>123</v>
      </c>
    </row>
    <row r="134" spans="1:4" x14ac:dyDescent="0.25">
      <c r="A134" t="s">
        <v>40</v>
      </c>
      <c r="B134" t="s">
        <v>41</v>
      </c>
      <c r="C134" t="s">
        <v>7</v>
      </c>
      <c r="D134">
        <v>0</v>
      </c>
    </row>
    <row r="135" spans="1:4" x14ac:dyDescent="0.25">
      <c r="A135" t="s">
        <v>40</v>
      </c>
      <c r="B135" t="s">
        <v>41</v>
      </c>
      <c r="C135" t="s">
        <v>8</v>
      </c>
      <c r="D135">
        <v>0</v>
      </c>
    </row>
    <row r="136" spans="1:4" x14ac:dyDescent="0.25">
      <c r="A136" t="s">
        <v>40</v>
      </c>
      <c r="B136" t="s">
        <v>41</v>
      </c>
      <c r="C136" t="s">
        <v>9</v>
      </c>
      <c r="D136">
        <v>0</v>
      </c>
    </row>
    <row r="137" spans="1:4" x14ac:dyDescent="0.25">
      <c r="A137" t="s">
        <v>42</v>
      </c>
      <c r="B137" t="s">
        <v>43</v>
      </c>
      <c r="C137" t="s">
        <v>1</v>
      </c>
      <c r="D137">
        <v>0</v>
      </c>
    </row>
    <row r="138" spans="1:4" x14ac:dyDescent="0.25">
      <c r="A138" t="s">
        <v>42</v>
      </c>
      <c r="B138" t="s">
        <v>43</v>
      </c>
      <c r="C138" t="s">
        <v>2</v>
      </c>
      <c r="D138">
        <v>0</v>
      </c>
    </row>
    <row r="139" spans="1:4" x14ac:dyDescent="0.25">
      <c r="A139" t="s">
        <v>42</v>
      </c>
      <c r="B139" t="s">
        <v>43</v>
      </c>
      <c r="C139" t="s">
        <v>3</v>
      </c>
      <c r="D139">
        <v>0</v>
      </c>
    </row>
    <row r="140" spans="1:4" x14ac:dyDescent="0.25">
      <c r="A140" t="s">
        <v>42</v>
      </c>
      <c r="B140" t="s">
        <v>43</v>
      </c>
      <c r="C140" t="s">
        <v>4</v>
      </c>
      <c r="D140">
        <v>0</v>
      </c>
    </row>
    <row r="141" spans="1:4" x14ac:dyDescent="0.25">
      <c r="A141" t="s">
        <v>42</v>
      </c>
      <c r="B141" t="s">
        <v>43</v>
      </c>
      <c r="C141" t="s">
        <v>5</v>
      </c>
      <c r="D141">
        <v>0</v>
      </c>
    </row>
    <row r="142" spans="1:4" x14ac:dyDescent="0.25">
      <c r="A142" t="s">
        <v>42</v>
      </c>
      <c r="B142" t="s">
        <v>43</v>
      </c>
      <c r="C142" t="s">
        <v>6</v>
      </c>
      <c r="D142">
        <v>0</v>
      </c>
    </row>
    <row r="143" spans="1:4" x14ac:dyDescent="0.25">
      <c r="A143" t="s">
        <v>42</v>
      </c>
      <c r="B143" t="s">
        <v>43</v>
      </c>
      <c r="C143" t="s">
        <v>7</v>
      </c>
      <c r="D143">
        <v>0</v>
      </c>
    </row>
    <row r="144" spans="1:4" x14ac:dyDescent="0.25">
      <c r="A144" t="s">
        <v>42</v>
      </c>
      <c r="B144" t="s">
        <v>43</v>
      </c>
      <c r="C144" t="s">
        <v>8</v>
      </c>
      <c r="D144">
        <v>0</v>
      </c>
    </row>
    <row r="145" spans="1:4" x14ac:dyDescent="0.25">
      <c r="A145" t="s">
        <v>42</v>
      </c>
      <c r="B145" t="s">
        <v>43</v>
      </c>
      <c r="C145" t="s">
        <v>9</v>
      </c>
      <c r="D145">
        <v>0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0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0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sortState xmlns:xlrd2="http://schemas.microsoft.com/office/spreadsheetml/2017/richdata2" ref="H2:H18">
    <sortCondition ref="H2:H18" customList="S1,S2,S3,S4,S5,S6,S7,S8,S9,S10,S11,S12,S13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4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58</v>
      </c>
    </row>
    <row r="2" spans="1:4" x14ac:dyDescent="0.25">
      <c r="A2" t="s">
        <v>12</v>
      </c>
      <c r="B2" t="s">
        <v>13</v>
      </c>
      <c r="C2" t="s">
        <v>1</v>
      </c>
      <c r="D2">
        <v>780</v>
      </c>
    </row>
    <row r="3" spans="1:4" x14ac:dyDescent="0.25">
      <c r="A3" t="s">
        <v>12</v>
      </c>
      <c r="B3" t="s">
        <v>13</v>
      </c>
      <c r="C3" t="s">
        <v>2</v>
      </c>
      <c r="D3">
        <v>787</v>
      </c>
    </row>
    <row r="4" spans="1:4" x14ac:dyDescent="0.25">
      <c r="A4" t="s">
        <v>12</v>
      </c>
      <c r="B4" t="s">
        <v>13</v>
      </c>
      <c r="C4" t="s">
        <v>3</v>
      </c>
      <c r="D4">
        <v>486</v>
      </c>
    </row>
    <row r="5" spans="1:4" x14ac:dyDescent="0.25">
      <c r="A5" t="s">
        <v>12</v>
      </c>
      <c r="B5" t="s">
        <v>13</v>
      </c>
      <c r="C5" t="s">
        <v>4</v>
      </c>
      <c r="D5">
        <v>492</v>
      </c>
    </row>
    <row r="6" spans="1:4" x14ac:dyDescent="0.25">
      <c r="A6" t="s">
        <v>12</v>
      </c>
      <c r="B6" t="s">
        <v>13</v>
      </c>
      <c r="C6" t="s">
        <v>5</v>
      </c>
      <c r="D6">
        <v>470</v>
      </c>
    </row>
    <row r="7" spans="1:4" x14ac:dyDescent="0.25">
      <c r="A7" t="s">
        <v>12</v>
      </c>
      <c r="B7" t="s">
        <v>13</v>
      </c>
      <c r="C7" t="s">
        <v>6</v>
      </c>
      <c r="D7">
        <v>656</v>
      </c>
    </row>
    <row r="8" spans="1:4" x14ac:dyDescent="0.25">
      <c r="A8" t="s">
        <v>12</v>
      </c>
      <c r="B8" t="s">
        <v>13</v>
      </c>
      <c r="C8" t="s">
        <v>7</v>
      </c>
      <c r="D8">
        <v>700</v>
      </c>
    </row>
    <row r="9" spans="1:4" x14ac:dyDescent="0.25">
      <c r="A9" t="s">
        <v>12</v>
      </c>
      <c r="B9" t="s">
        <v>13</v>
      </c>
      <c r="C9" t="s">
        <v>8</v>
      </c>
      <c r="D9">
        <v>725</v>
      </c>
    </row>
    <row r="10" spans="1:4" x14ac:dyDescent="0.25">
      <c r="A10" t="s">
        <v>12</v>
      </c>
      <c r="B10" t="s">
        <v>13</v>
      </c>
      <c r="C10" t="s">
        <v>9</v>
      </c>
      <c r="D10">
        <v>718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0</v>
      </c>
    </row>
    <row r="14" spans="1:4" x14ac:dyDescent="0.25">
      <c r="A14" t="s">
        <v>14</v>
      </c>
      <c r="B14" t="s">
        <v>15</v>
      </c>
      <c r="C14" t="s">
        <v>4</v>
      </c>
      <c r="D14">
        <v>0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780</v>
      </c>
    </row>
    <row r="66" spans="1:4" x14ac:dyDescent="0.25">
      <c r="A66" t="s">
        <v>26</v>
      </c>
      <c r="B66" t="s">
        <v>27</v>
      </c>
      <c r="C66" t="s">
        <v>2</v>
      </c>
      <c r="D66">
        <v>787</v>
      </c>
    </row>
    <row r="67" spans="1:4" x14ac:dyDescent="0.25">
      <c r="A67" t="s">
        <v>26</v>
      </c>
      <c r="B67" t="s">
        <v>27</v>
      </c>
      <c r="C67" t="s">
        <v>3</v>
      </c>
      <c r="D67">
        <v>486</v>
      </c>
    </row>
    <row r="68" spans="1:4" x14ac:dyDescent="0.25">
      <c r="A68" t="s">
        <v>26</v>
      </c>
      <c r="B68" t="s">
        <v>27</v>
      </c>
      <c r="C68" t="s">
        <v>4</v>
      </c>
      <c r="D68">
        <v>492</v>
      </c>
    </row>
    <row r="69" spans="1:4" x14ac:dyDescent="0.25">
      <c r="A69" t="s">
        <v>26</v>
      </c>
      <c r="B69" t="s">
        <v>27</v>
      </c>
      <c r="C69" t="s">
        <v>5</v>
      </c>
      <c r="D69">
        <v>470</v>
      </c>
    </row>
    <row r="70" spans="1:4" x14ac:dyDescent="0.25">
      <c r="A70" t="s">
        <v>26</v>
      </c>
      <c r="B70" t="s">
        <v>27</v>
      </c>
      <c r="C70" t="s">
        <v>6</v>
      </c>
      <c r="D70">
        <v>656</v>
      </c>
    </row>
    <row r="71" spans="1:4" x14ac:dyDescent="0.25">
      <c r="A71" t="s">
        <v>26</v>
      </c>
      <c r="B71" t="s">
        <v>27</v>
      </c>
      <c r="C71" t="s">
        <v>7</v>
      </c>
      <c r="D71">
        <v>700</v>
      </c>
    </row>
    <row r="72" spans="1:4" x14ac:dyDescent="0.25">
      <c r="A72" t="s">
        <v>26</v>
      </c>
      <c r="B72" t="s">
        <v>27</v>
      </c>
      <c r="C72" t="s">
        <v>8</v>
      </c>
      <c r="D72">
        <v>725</v>
      </c>
    </row>
    <row r="73" spans="1:4" x14ac:dyDescent="0.25">
      <c r="A73" t="s">
        <v>26</v>
      </c>
      <c r="B73" t="s">
        <v>27</v>
      </c>
      <c r="C73" t="s">
        <v>9</v>
      </c>
      <c r="D73">
        <v>718</v>
      </c>
    </row>
    <row r="74" spans="1:4" x14ac:dyDescent="0.25">
      <c r="A74" t="s">
        <v>28</v>
      </c>
      <c r="B74" t="s">
        <v>29</v>
      </c>
      <c r="C74" t="s">
        <v>1</v>
      </c>
      <c r="D74">
        <v>780</v>
      </c>
    </row>
    <row r="75" spans="1:4" x14ac:dyDescent="0.25">
      <c r="A75" t="s">
        <v>28</v>
      </c>
      <c r="B75" t="s">
        <v>29</v>
      </c>
      <c r="C75" t="s">
        <v>2</v>
      </c>
      <c r="D75">
        <v>787</v>
      </c>
    </row>
    <row r="76" spans="1:4" x14ac:dyDescent="0.25">
      <c r="A76" t="s">
        <v>28</v>
      </c>
      <c r="B76" t="s">
        <v>29</v>
      </c>
      <c r="C76" t="s">
        <v>3</v>
      </c>
      <c r="D76">
        <v>486</v>
      </c>
    </row>
    <row r="77" spans="1:4" x14ac:dyDescent="0.25">
      <c r="A77" t="s">
        <v>28</v>
      </c>
      <c r="B77" t="s">
        <v>29</v>
      </c>
      <c r="C77" t="s">
        <v>4</v>
      </c>
      <c r="D77">
        <v>492</v>
      </c>
    </row>
    <row r="78" spans="1:4" x14ac:dyDescent="0.25">
      <c r="A78" t="s">
        <v>28</v>
      </c>
      <c r="B78" t="s">
        <v>29</v>
      </c>
      <c r="C78" t="s">
        <v>5</v>
      </c>
      <c r="D78">
        <v>470</v>
      </c>
    </row>
    <row r="79" spans="1:4" x14ac:dyDescent="0.25">
      <c r="A79" t="s">
        <v>28</v>
      </c>
      <c r="B79" t="s">
        <v>29</v>
      </c>
      <c r="C79" t="s">
        <v>6</v>
      </c>
      <c r="D79">
        <v>656</v>
      </c>
    </row>
    <row r="80" spans="1:4" x14ac:dyDescent="0.25">
      <c r="A80" t="s">
        <v>28</v>
      </c>
      <c r="B80" t="s">
        <v>29</v>
      </c>
      <c r="C80" t="s">
        <v>7</v>
      </c>
      <c r="D80">
        <v>700</v>
      </c>
    </row>
    <row r="81" spans="1:4" x14ac:dyDescent="0.25">
      <c r="A81" t="s">
        <v>28</v>
      </c>
      <c r="B81" t="s">
        <v>29</v>
      </c>
      <c r="C81" t="s">
        <v>8</v>
      </c>
      <c r="D81">
        <v>725</v>
      </c>
    </row>
    <row r="82" spans="1:4" x14ac:dyDescent="0.25">
      <c r="A82" t="s">
        <v>28</v>
      </c>
      <c r="B82" t="s">
        <v>29</v>
      </c>
      <c r="C82" t="s">
        <v>9</v>
      </c>
      <c r="D82">
        <v>718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780</v>
      </c>
    </row>
    <row r="93" spans="1:4" x14ac:dyDescent="0.25">
      <c r="A93" t="s">
        <v>32</v>
      </c>
      <c r="B93" t="s">
        <v>33</v>
      </c>
      <c r="C93" t="s">
        <v>2</v>
      </c>
      <c r="D93">
        <v>787</v>
      </c>
    </row>
    <row r="94" spans="1:4" x14ac:dyDescent="0.25">
      <c r="A94" t="s">
        <v>32</v>
      </c>
      <c r="B94" t="s">
        <v>33</v>
      </c>
      <c r="C94" t="s">
        <v>3</v>
      </c>
      <c r="D94">
        <v>486</v>
      </c>
    </row>
    <row r="95" spans="1:4" x14ac:dyDescent="0.25">
      <c r="A95" t="s">
        <v>32</v>
      </c>
      <c r="B95" t="s">
        <v>33</v>
      </c>
      <c r="C95" t="s">
        <v>4</v>
      </c>
      <c r="D95">
        <v>492</v>
      </c>
    </row>
    <row r="96" spans="1:4" x14ac:dyDescent="0.25">
      <c r="A96" t="s">
        <v>32</v>
      </c>
      <c r="B96" t="s">
        <v>33</v>
      </c>
      <c r="C96" t="s">
        <v>5</v>
      </c>
      <c r="D96">
        <v>470</v>
      </c>
    </row>
    <row r="97" spans="1:4" x14ac:dyDescent="0.25">
      <c r="A97" t="s">
        <v>32</v>
      </c>
      <c r="B97" t="s">
        <v>33</v>
      </c>
      <c r="C97" t="s">
        <v>6</v>
      </c>
      <c r="D97">
        <v>656</v>
      </c>
    </row>
    <row r="98" spans="1:4" x14ac:dyDescent="0.25">
      <c r="A98" t="s">
        <v>32</v>
      </c>
      <c r="B98" t="s">
        <v>33</v>
      </c>
      <c r="C98" t="s">
        <v>7</v>
      </c>
      <c r="D98">
        <v>700</v>
      </c>
    </row>
    <row r="99" spans="1:4" x14ac:dyDescent="0.25">
      <c r="A99" t="s">
        <v>32</v>
      </c>
      <c r="B99" t="s">
        <v>33</v>
      </c>
      <c r="C99" t="s">
        <v>8</v>
      </c>
      <c r="D99">
        <v>725</v>
      </c>
    </row>
    <row r="100" spans="1:4" x14ac:dyDescent="0.25">
      <c r="A100" t="s">
        <v>32</v>
      </c>
      <c r="B100" t="s">
        <v>33</v>
      </c>
      <c r="C100" t="s">
        <v>9</v>
      </c>
      <c r="D100">
        <v>718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0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0</v>
      </c>
    </row>
    <row r="120" spans="1:4" x14ac:dyDescent="0.25">
      <c r="A120" t="s">
        <v>38</v>
      </c>
      <c r="B120" t="s">
        <v>39</v>
      </c>
      <c r="C120" t="s">
        <v>2</v>
      </c>
      <c r="D120">
        <v>0</v>
      </c>
    </row>
    <row r="121" spans="1:4" x14ac:dyDescent="0.25">
      <c r="A121" t="s">
        <v>38</v>
      </c>
      <c r="B121" t="s">
        <v>39</v>
      </c>
      <c r="C121" t="s">
        <v>3</v>
      </c>
      <c r="D121">
        <v>0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0</v>
      </c>
    </row>
    <row r="125" spans="1:4" x14ac:dyDescent="0.25">
      <c r="A125" t="s">
        <v>38</v>
      </c>
      <c r="B125" t="s">
        <v>39</v>
      </c>
      <c r="C125" t="s">
        <v>7</v>
      </c>
      <c r="D125">
        <v>0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  <row r="128" spans="1:4" x14ac:dyDescent="0.25">
      <c r="A128" t="s">
        <v>40</v>
      </c>
      <c r="B128" t="s">
        <v>41</v>
      </c>
      <c r="C128" t="s">
        <v>1</v>
      </c>
      <c r="D128">
        <v>780</v>
      </c>
    </row>
    <row r="129" spans="1:4" x14ac:dyDescent="0.25">
      <c r="A129" t="s">
        <v>40</v>
      </c>
      <c r="B129" t="s">
        <v>41</v>
      </c>
      <c r="C129" t="s">
        <v>2</v>
      </c>
      <c r="D129">
        <v>787</v>
      </c>
    </row>
    <row r="130" spans="1:4" x14ac:dyDescent="0.25">
      <c r="A130" t="s">
        <v>40</v>
      </c>
      <c r="B130" t="s">
        <v>41</v>
      </c>
      <c r="C130" t="s">
        <v>3</v>
      </c>
      <c r="D130">
        <v>486</v>
      </c>
    </row>
    <row r="131" spans="1:4" x14ac:dyDescent="0.25">
      <c r="A131" t="s">
        <v>40</v>
      </c>
      <c r="B131" t="s">
        <v>41</v>
      </c>
      <c r="C131" t="s">
        <v>4</v>
      </c>
      <c r="D131">
        <v>492</v>
      </c>
    </row>
    <row r="132" spans="1:4" x14ac:dyDescent="0.25">
      <c r="A132" t="s">
        <v>40</v>
      </c>
      <c r="B132" t="s">
        <v>41</v>
      </c>
      <c r="C132" t="s">
        <v>5</v>
      </c>
      <c r="D132">
        <v>470</v>
      </c>
    </row>
    <row r="133" spans="1:4" x14ac:dyDescent="0.25">
      <c r="A133" t="s">
        <v>40</v>
      </c>
      <c r="B133" t="s">
        <v>41</v>
      </c>
      <c r="C133" t="s">
        <v>6</v>
      </c>
      <c r="D133">
        <v>656</v>
      </c>
    </row>
    <row r="134" spans="1:4" x14ac:dyDescent="0.25">
      <c r="A134" t="s">
        <v>40</v>
      </c>
      <c r="B134" t="s">
        <v>41</v>
      </c>
      <c r="C134" t="s">
        <v>7</v>
      </c>
      <c r="D134">
        <v>700</v>
      </c>
    </row>
    <row r="135" spans="1:4" x14ac:dyDescent="0.25">
      <c r="A135" t="s">
        <v>40</v>
      </c>
      <c r="B135" t="s">
        <v>41</v>
      </c>
      <c r="C135" t="s">
        <v>8</v>
      </c>
      <c r="D135">
        <v>725</v>
      </c>
    </row>
    <row r="136" spans="1:4" x14ac:dyDescent="0.25">
      <c r="A136" t="s">
        <v>40</v>
      </c>
      <c r="B136" t="s">
        <v>41</v>
      </c>
      <c r="C136" t="s">
        <v>9</v>
      </c>
      <c r="D136">
        <v>718</v>
      </c>
    </row>
    <row r="137" spans="1:4" x14ac:dyDescent="0.25">
      <c r="A137" t="s">
        <v>42</v>
      </c>
      <c r="B137" t="s">
        <v>43</v>
      </c>
      <c r="C137" t="s">
        <v>1</v>
      </c>
      <c r="D137">
        <v>0</v>
      </c>
    </row>
    <row r="138" spans="1:4" x14ac:dyDescent="0.25">
      <c r="A138" t="s">
        <v>42</v>
      </c>
      <c r="B138" t="s">
        <v>43</v>
      </c>
      <c r="C138" t="s">
        <v>2</v>
      </c>
      <c r="D138">
        <v>0</v>
      </c>
    </row>
    <row r="139" spans="1:4" x14ac:dyDescent="0.25">
      <c r="A139" t="s">
        <v>42</v>
      </c>
      <c r="B139" t="s">
        <v>43</v>
      </c>
      <c r="C139" t="s">
        <v>3</v>
      </c>
      <c r="D139">
        <v>0</v>
      </c>
    </row>
    <row r="140" spans="1:4" x14ac:dyDescent="0.25">
      <c r="A140" t="s">
        <v>42</v>
      </c>
      <c r="B140" t="s">
        <v>43</v>
      </c>
      <c r="C140" t="s">
        <v>4</v>
      </c>
      <c r="D140">
        <v>0</v>
      </c>
    </row>
    <row r="141" spans="1:4" x14ac:dyDescent="0.25">
      <c r="A141" t="s">
        <v>42</v>
      </c>
      <c r="B141" t="s">
        <v>43</v>
      </c>
      <c r="C141" t="s">
        <v>5</v>
      </c>
      <c r="D141">
        <v>0</v>
      </c>
    </row>
    <row r="142" spans="1:4" x14ac:dyDescent="0.25">
      <c r="A142" t="s">
        <v>42</v>
      </c>
      <c r="B142" t="s">
        <v>43</v>
      </c>
      <c r="C142" t="s">
        <v>6</v>
      </c>
      <c r="D142">
        <v>0</v>
      </c>
    </row>
    <row r="143" spans="1:4" x14ac:dyDescent="0.25">
      <c r="A143" t="s">
        <v>42</v>
      </c>
      <c r="B143" t="s">
        <v>43</v>
      </c>
      <c r="C143" t="s">
        <v>7</v>
      </c>
      <c r="D143">
        <v>0</v>
      </c>
    </row>
    <row r="144" spans="1:4" x14ac:dyDescent="0.25">
      <c r="A144" t="s">
        <v>42</v>
      </c>
      <c r="B144" t="s">
        <v>43</v>
      </c>
      <c r="C144" t="s">
        <v>8</v>
      </c>
      <c r="D144">
        <v>0</v>
      </c>
    </row>
    <row r="145" spans="1:4" x14ac:dyDescent="0.25">
      <c r="A145" t="s">
        <v>42</v>
      </c>
      <c r="B145" t="s">
        <v>43</v>
      </c>
      <c r="C145" t="s">
        <v>9</v>
      </c>
      <c r="D145">
        <v>0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0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0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59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60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0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0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  <row r="14" spans="1:3" x14ac:dyDescent="0.25">
      <c r="A14" t="s">
        <v>36</v>
      </c>
      <c r="B14" t="s">
        <v>37</v>
      </c>
      <c r="C14">
        <v>0</v>
      </c>
    </row>
    <row r="15" spans="1:3" x14ac:dyDescent="0.25">
      <c r="A15" t="s">
        <v>38</v>
      </c>
      <c r="B15" t="s">
        <v>39</v>
      </c>
      <c r="C15">
        <v>0</v>
      </c>
    </row>
    <row r="16" spans="1:3" x14ac:dyDescent="0.25">
      <c r="A16" t="s">
        <v>40</v>
      </c>
      <c r="B16" t="s">
        <v>41</v>
      </c>
      <c r="C16">
        <v>0</v>
      </c>
    </row>
    <row r="17" spans="1:3" x14ac:dyDescent="0.25">
      <c r="A17" t="s">
        <v>42</v>
      </c>
      <c r="B17" t="s">
        <v>43</v>
      </c>
      <c r="C17">
        <v>0</v>
      </c>
    </row>
    <row r="18" spans="1:3" x14ac:dyDescent="0.25">
      <c r="A18" t="s">
        <v>44</v>
      </c>
      <c r="B18" t="s">
        <v>45</v>
      </c>
      <c r="C18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L186"/>
  <sheetViews>
    <sheetView workbookViewId="0">
      <selection activeCell="D4" activeCellId="2" sqref="D109 D14 D4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31.42578125" bestFit="1" customWidth="1"/>
    <col min="4" max="4" width="27.140625" bestFit="1" customWidth="1"/>
    <col min="5" max="5" width="21.140625" bestFit="1" customWidth="1"/>
    <col min="6" max="6" width="11.28515625" bestFit="1" customWidth="1"/>
    <col min="7" max="7" width="23.7109375" bestFit="1" customWidth="1"/>
    <col min="12" max="12" width="20" bestFit="1" customWidth="1"/>
  </cols>
  <sheetData>
    <row r="1" spans="1:12" x14ac:dyDescent="0.25">
      <c r="A1" s="1" t="s">
        <v>11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x14ac:dyDescent="0.25">
      <c r="A2" t="s">
        <v>41</v>
      </c>
      <c r="B2" t="b">
        <v>1</v>
      </c>
      <c r="C2" t="s">
        <v>72</v>
      </c>
      <c r="D2" t="s">
        <v>73</v>
      </c>
      <c r="E2">
        <v>356</v>
      </c>
      <c r="F2">
        <v>15</v>
      </c>
      <c r="G2">
        <v>371</v>
      </c>
      <c r="H2">
        <v>153</v>
      </c>
      <c r="I2">
        <v>524</v>
      </c>
      <c r="J2">
        <v>0</v>
      </c>
      <c r="K2">
        <v>0</v>
      </c>
      <c r="L2">
        <v>0</v>
      </c>
    </row>
    <row r="3" spans="1:12" x14ac:dyDescent="0.25">
      <c r="A3" t="s">
        <v>31</v>
      </c>
      <c r="B3" t="b">
        <v>1</v>
      </c>
      <c r="C3" t="s">
        <v>74</v>
      </c>
      <c r="D3" t="s">
        <v>73</v>
      </c>
      <c r="E3">
        <v>5</v>
      </c>
      <c r="F3">
        <v>0</v>
      </c>
      <c r="G3">
        <v>5</v>
      </c>
      <c r="H3">
        <v>110</v>
      </c>
      <c r="I3">
        <v>0</v>
      </c>
      <c r="J3">
        <v>0</v>
      </c>
      <c r="K3">
        <v>0</v>
      </c>
      <c r="L3">
        <v>115</v>
      </c>
    </row>
    <row r="4" spans="1:12" x14ac:dyDescent="0.25">
      <c r="A4" t="s">
        <v>15</v>
      </c>
      <c r="B4" t="b">
        <v>1</v>
      </c>
      <c r="C4" t="s">
        <v>75</v>
      </c>
      <c r="D4" t="s">
        <v>76</v>
      </c>
      <c r="E4">
        <v>0</v>
      </c>
      <c r="F4">
        <v>0</v>
      </c>
      <c r="G4">
        <v>0</v>
      </c>
      <c r="H4">
        <v>317</v>
      </c>
      <c r="I4">
        <v>0</v>
      </c>
      <c r="J4">
        <v>0</v>
      </c>
      <c r="K4">
        <v>0</v>
      </c>
      <c r="L4">
        <v>317</v>
      </c>
    </row>
    <row r="5" spans="1:12" x14ac:dyDescent="0.25">
      <c r="A5" t="s">
        <v>27</v>
      </c>
      <c r="B5" t="b">
        <v>1</v>
      </c>
      <c r="C5" t="s">
        <v>77</v>
      </c>
      <c r="D5" t="s">
        <v>73</v>
      </c>
      <c r="E5">
        <v>42</v>
      </c>
      <c r="F5">
        <v>0</v>
      </c>
      <c r="G5">
        <v>42</v>
      </c>
      <c r="H5">
        <v>0</v>
      </c>
      <c r="I5">
        <v>42</v>
      </c>
      <c r="J5">
        <v>0</v>
      </c>
      <c r="K5">
        <v>0</v>
      </c>
      <c r="L5">
        <v>0</v>
      </c>
    </row>
    <row r="6" spans="1:12" x14ac:dyDescent="0.25">
      <c r="A6" t="s">
        <v>45</v>
      </c>
      <c r="B6" t="b">
        <v>1</v>
      </c>
      <c r="C6" t="s">
        <v>75</v>
      </c>
      <c r="D6" t="s">
        <v>73</v>
      </c>
      <c r="E6">
        <v>0</v>
      </c>
      <c r="F6">
        <v>0</v>
      </c>
      <c r="G6">
        <v>0</v>
      </c>
      <c r="H6">
        <v>48</v>
      </c>
      <c r="I6">
        <v>0</v>
      </c>
      <c r="J6">
        <v>0</v>
      </c>
      <c r="K6">
        <v>0</v>
      </c>
      <c r="L6">
        <v>48</v>
      </c>
    </row>
    <row r="7" spans="1:12" hidden="1" x14ac:dyDescent="0.25">
      <c r="A7" t="s">
        <v>78</v>
      </c>
      <c r="B7" t="b">
        <v>0</v>
      </c>
      <c r="C7" t="s">
        <v>79</v>
      </c>
      <c r="D7" t="s">
        <v>80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hidden="1" x14ac:dyDescent="0.25">
      <c r="A8" t="s">
        <v>81</v>
      </c>
      <c r="B8" t="b">
        <v>0</v>
      </c>
      <c r="C8" t="s">
        <v>79</v>
      </c>
      <c r="D8" t="s">
        <v>80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hidden="1" x14ac:dyDescent="0.25">
      <c r="A9" t="s">
        <v>82</v>
      </c>
      <c r="B9" t="b">
        <v>0</v>
      </c>
      <c r="C9" t="s">
        <v>79</v>
      </c>
      <c r="D9" t="s">
        <v>80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0</v>
      </c>
    </row>
    <row r="10" spans="1:12" hidden="1" x14ac:dyDescent="0.25">
      <c r="A10" t="s">
        <v>83</v>
      </c>
      <c r="B10" t="b">
        <v>0</v>
      </c>
      <c r="C10" t="s">
        <v>79</v>
      </c>
      <c r="D10" t="s">
        <v>80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</row>
    <row r="11" spans="1:12" hidden="1" x14ac:dyDescent="0.25">
      <c r="A11" t="s">
        <v>84</v>
      </c>
      <c r="B11" t="b">
        <v>0</v>
      </c>
      <c r="C11" t="s">
        <v>85</v>
      </c>
      <c r="D11" t="s">
        <v>86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13</v>
      </c>
      <c r="B12" t="b">
        <v>1</v>
      </c>
      <c r="C12" t="s">
        <v>72</v>
      </c>
      <c r="D12" t="s">
        <v>73</v>
      </c>
      <c r="E12">
        <v>456</v>
      </c>
      <c r="F12">
        <v>7</v>
      </c>
      <c r="G12">
        <v>463</v>
      </c>
      <c r="H12">
        <v>105</v>
      </c>
      <c r="I12">
        <v>568</v>
      </c>
      <c r="J12">
        <v>0</v>
      </c>
      <c r="K12">
        <v>0</v>
      </c>
      <c r="L12">
        <v>0</v>
      </c>
    </row>
    <row r="13" spans="1:12" x14ac:dyDescent="0.25">
      <c r="A13" t="s">
        <v>23</v>
      </c>
      <c r="B13" t="b">
        <v>1</v>
      </c>
      <c r="C13" t="s">
        <v>74</v>
      </c>
      <c r="D13" t="s">
        <v>73</v>
      </c>
      <c r="E13">
        <v>2</v>
      </c>
      <c r="F13">
        <v>0</v>
      </c>
      <c r="G13">
        <v>2</v>
      </c>
      <c r="H13">
        <v>119</v>
      </c>
      <c r="I13">
        <v>0</v>
      </c>
      <c r="J13">
        <v>0</v>
      </c>
      <c r="K13">
        <v>0</v>
      </c>
      <c r="L13">
        <v>121</v>
      </c>
    </row>
    <row r="14" spans="1:12" x14ac:dyDescent="0.25">
      <c r="A14" t="s">
        <v>19</v>
      </c>
      <c r="B14" t="b">
        <v>1</v>
      </c>
      <c r="C14" t="s">
        <v>74</v>
      </c>
      <c r="D14" t="s">
        <v>76</v>
      </c>
      <c r="E14">
        <v>1</v>
      </c>
      <c r="F14">
        <v>0</v>
      </c>
      <c r="G14">
        <v>1</v>
      </c>
      <c r="H14">
        <v>454</v>
      </c>
      <c r="I14">
        <v>0</v>
      </c>
      <c r="J14">
        <v>0</v>
      </c>
      <c r="K14">
        <v>0</v>
      </c>
      <c r="L14">
        <v>455</v>
      </c>
    </row>
    <row r="15" spans="1:12" hidden="1" x14ac:dyDescent="0.25">
      <c r="A15" t="s">
        <v>87</v>
      </c>
      <c r="B15" t="b">
        <v>0</v>
      </c>
      <c r="C15" t="s">
        <v>88</v>
      </c>
      <c r="D15" t="s">
        <v>89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</row>
    <row r="16" spans="1:12" hidden="1" x14ac:dyDescent="0.25">
      <c r="A16" t="s">
        <v>90</v>
      </c>
      <c r="B16" t="b">
        <v>0</v>
      </c>
      <c r="C16" t="s">
        <v>79</v>
      </c>
      <c r="D16" t="s">
        <v>80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</row>
    <row r="17" spans="1:12" hidden="1" x14ac:dyDescent="0.25">
      <c r="A17" t="s">
        <v>91</v>
      </c>
      <c r="B17" t="b">
        <v>0</v>
      </c>
      <c r="C17" t="s">
        <v>79</v>
      </c>
      <c r="D17" t="s">
        <v>80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</row>
    <row r="18" spans="1:12" hidden="1" x14ac:dyDescent="0.25">
      <c r="A18" t="s">
        <v>92</v>
      </c>
      <c r="B18" t="b">
        <v>0</v>
      </c>
      <c r="C18" t="s">
        <v>79</v>
      </c>
      <c r="D18" t="s">
        <v>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0</v>
      </c>
    </row>
    <row r="19" spans="1:12" hidden="1" x14ac:dyDescent="0.25">
      <c r="A19" t="s">
        <v>93</v>
      </c>
      <c r="B19" t="b">
        <v>0</v>
      </c>
      <c r="C19" t="s">
        <v>85</v>
      </c>
      <c r="D19" t="s">
        <v>86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b">
        <v>1</v>
      </c>
      <c r="C20" t="s">
        <v>77</v>
      </c>
      <c r="D20" t="s">
        <v>73</v>
      </c>
      <c r="E20">
        <v>33</v>
      </c>
      <c r="F20">
        <v>0</v>
      </c>
      <c r="G20">
        <v>33</v>
      </c>
      <c r="H20">
        <v>0</v>
      </c>
      <c r="I20">
        <v>33</v>
      </c>
      <c r="J20">
        <v>0</v>
      </c>
      <c r="K20">
        <v>0</v>
      </c>
      <c r="L20">
        <v>0</v>
      </c>
    </row>
    <row r="21" spans="1:12" x14ac:dyDescent="0.25">
      <c r="A21" t="s">
        <v>43</v>
      </c>
      <c r="B21" t="b">
        <v>1</v>
      </c>
      <c r="C21" t="s">
        <v>75</v>
      </c>
      <c r="D21" t="s">
        <v>73</v>
      </c>
      <c r="E21">
        <v>0</v>
      </c>
      <c r="F21">
        <v>0</v>
      </c>
      <c r="G21">
        <v>0</v>
      </c>
      <c r="H21">
        <v>27</v>
      </c>
      <c r="I21">
        <v>0</v>
      </c>
      <c r="J21">
        <v>0</v>
      </c>
      <c r="K21">
        <v>0</v>
      </c>
      <c r="L21">
        <v>27</v>
      </c>
    </row>
    <row r="22" spans="1:12" hidden="1" x14ac:dyDescent="0.25">
      <c r="A22" t="s">
        <v>94</v>
      </c>
      <c r="B22" t="b">
        <v>0</v>
      </c>
      <c r="C22" t="s">
        <v>79</v>
      </c>
      <c r="D22" t="s">
        <v>80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</row>
    <row r="23" spans="1:12" hidden="1" x14ac:dyDescent="0.25">
      <c r="A23" t="s">
        <v>95</v>
      </c>
      <c r="B23" t="b">
        <v>0</v>
      </c>
      <c r="C23" t="s">
        <v>79</v>
      </c>
      <c r="D23" t="s">
        <v>80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0</v>
      </c>
    </row>
    <row r="24" spans="1:12" hidden="1" x14ac:dyDescent="0.25">
      <c r="A24" t="s">
        <v>96</v>
      </c>
      <c r="B24" t="b">
        <v>0</v>
      </c>
      <c r="C24" t="s">
        <v>79</v>
      </c>
      <c r="D24" t="s">
        <v>80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</v>
      </c>
      <c r="L24">
        <v>0</v>
      </c>
    </row>
    <row r="25" spans="1:12" hidden="1" x14ac:dyDescent="0.25">
      <c r="A25" t="s">
        <v>97</v>
      </c>
      <c r="B25" t="b">
        <v>0</v>
      </c>
      <c r="C25" t="s">
        <v>79</v>
      </c>
      <c r="D25" t="s">
        <v>80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</row>
    <row r="26" spans="1:12" hidden="1" x14ac:dyDescent="0.25">
      <c r="A26" t="s">
        <v>98</v>
      </c>
      <c r="B26" t="b">
        <v>0</v>
      </c>
      <c r="C26" t="s">
        <v>79</v>
      </c>
      <c r="D26" t="s">
        <v>80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</row>
    <row r="27" spans="1:12" hidden="1" x14ac:dyDescent="0.25">
      <c r="A27" t="s">
        <v>99</v>
      </c>
      <c r="B27" t="b">
        <v>0</v>
      </c>
      <c r="C27" t="s">
        <v>79</v>
      </c>
      <c r="D27" t="s">
        <v>80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</row>
    <row r="28" spans="1:12" hidden="1" x14ac:dyDescent="0.25">
      <c r="A28" t="s">
        <v>100</v>
      </c>
      <c r="B28" t="b">
        <v>0</v>
      </c>
      <c r="C28" t="s">
        <v>79</v>
      </c>
      <c r="D28" t="s">
        <v>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0</v>
      </c>
    </row>
    <row r="29" spans="1:12" hidden="1" x14ac:dyDescent="0.25">
      <c r="A29" t="s">
        <v>101</v>
      </c>
      <c r="B29" t="b">
        <v>0</v>
      </c>
      <c r="C29" t="s">
        <v>79</v>
      </c>
      <c r="D29" t="s">
        <v>80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</row>
    <row r="30" spans="1:12" hidden="1" x14ac:dyDescent="0.25">
      <c r="A30" t="s">
        <v>102</v>
      </c>
      <c r="B30" t="b">
        <v>0</v>
      </c>
      <c r="C30" t="s">
        <v>79</v>
      </c>
      <c r="D30" t="s">
        <v>80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</row>
    <row r="31" spans="1:12" hidden="1" x14ac:dyDescent="0.25">
      <c r="A31" t="s">
        <v>103</v>
      </c>
      <c r="B31" t="b">
        <v>0</v>
      </c>
      <c r="C31" t="s">
        <v>79</v>
      </c>
      <c r="D31" t="s">
        <v>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</row>
    <row r="32" spans="1:12" hidden="1" x14ac:dyDescent="0.25">
      <c r="A32" t="s">
        <v>104</v>
      </c>
      <c r="B32" t="b">
        <v>0</v>
      </c>
      <c r="C32" t="s">
        <v>79</v>
      </c>
      <c r="D32" t="s">
        <v>80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</v>
      </c>
      <c r="L32">
        <v>0</v>
      </c>
    </row>
    <row r="33" spans="1:12" hidden="1" x14ac:dyDescent="0.25">
      <c r="A33" t="s">
        <v>105</v>
      </c>
      <c r="B33" t="b">
        <v>0</v>
      </c>
      <c r="C33" t="s">
        <v>79</v>
      </c>
      <c r="D33" t="s">
        <v>80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</v>
      </c>
      <c r="L33">
        <v>0</v>
      </c>
    </row>
    <row r="34" spans="1:12" hidden="1" x14ac:dyDescent="0.25">
      <c r="A34" t="s">
        <v>106</v>
      </c>
      <c r="B34" t="b">
        <v>0</v>
      </c>
      <c r="C34" t="s">
        <v>79</v>
      </c>
      <c r="D34" t="s">
        <v>80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</v>
      </c>
      <c r="L34">
        <v>0</v>
      </c>
    </row>
    <row r="35" spans="1:12" hidden="1" x14ac:dyDescent="0.25">
      <c r="A35" t="s">
        <v>107</v>
      </c>
      <c r="B35" t="b">
        <v>0</v>
      </c>
      <c r="C35" t="s">
        <v>79</v>
      </c>
      <c r="D35" t="s">
        <v>80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</v>
      </c>
      <c r="L35">
        <v>0</v>
      </c>
    </row>
    <row r="36" spans="1:12" hidden="1" x14ac:dyDescent="0.25">
      <c r="A36" t="s">
        <v>108</v>
      </c>
      <c r="B36" t="b">
        <v>0</v>
      </c>
      <c r="C36" t="s">
        <v>79</v>
      </c>
      <c r="D36" t="s">
        <v>80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</v>
      </c>
      <c r="L36">
        <v>0</v>
      </c>
    </row>
    <row r="37" spans="1:12" hidden="1" x14ac:dyDescent="0.25">
      <c r="A37" t="s">
        <v>109</v>
      </c>
      <c r="B37" t="b">
        <v>0</v>
      </c>
      <c r="C37" t="s">
        <v>79</v>
      </c>
      <c r="D37" t="s">
        <v>80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</row>
    <row r="38" spans="1:12" hidden="1" x14ac:dyDescent="0.25">
      <c r="A38" t="s">
        <v>110</v>
      </c>
      <c r="B38" t="b">
        <v>0</v>
      </c>
      <c r="C38" t="s">
        <v>79</v>
      </c>
      <c r="D38" t="s">
        <v>80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0</v>
      </c>
    </row>
    <row r="39" spans="1:12" hidden="1" x14ac:dyDescent="0.25">
      <c r="A39" t="s">
        <v>111</v>
      </c>
      <c r="B39" t="b">
        <v>0</v>
      </c>
      <c r="C39" t="s">
        <v>79</v>
      </c>
      <c r="D39" t="s">
        <v>80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</row>
    <row r="40" spans="1:12" hidden="1" x14ac:dyDescent="0.25">
      <c r="A40" t="s">
        <v>112</v>
      </c>
      <c r="B40" t="b">
        <v>0</v>
      </c>
      <c r="C40" t="s">
        <v>79</v>
      </c>
      <c r="D40" t="s">
        <v>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</row>
    <row r="41" spans="1:12" hidden="1" x14ac:dyDescent="0.25">
      <c r="A41" t="s">
        <v>113</v>
      </c>
      <c r="B41" t="b">
        <v>0</v>
      </c>
      <c r="C41" t="s">
        <v>79</v>
      </c>
      <c r="D41" t="s">
        <v>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hidden="1" x14ac:dyDescent="0.25">
      <c r="A42" t="s">
        <v>114</v>
      </c>
      <c r="B42" t="b">
        <v>0</v>
      </c>
      <c r="C42" t="s">
        <v>79</v>
      </c>
      <c r="D42" t="s">
        <v>80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6</v>
      </c>
      <c r="L42">
        <v>0</v>
      </c>
    </row>
    <row r="43" spans="1:12" hidden="1" x14ac:dyDescent="0.25">
      <c r="A43" t="s">
        <v>115</v>
      </c>
      <c r="B43" t="b">
        <v>0</v>
      </c>
      <c r="C43" t="s">
        <v>79</v>
      </c>
      <c r="D43" t="s">
        <v>80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</v>
      </c>
      <c r="L43">
        <v>0</v>
      </c>
    </row>
    <row r="44" spans="1:12" hidden="1" x14ac:dyDescent="0.25">
      <c r="A44" t="s">
        <v>116</v>
      </c>
      <c r="B44" t="b">
        <v>0</v>
      </c>
      <c r="C44" t="s">
        <v>79</v>
      </c>
      <c r="D44" t="s">
        <v>80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0</v>
      </c>
    </row>
    <row r="45" spans="1:12" hidden="1" x14ac:dyDescent="0.25">
      <c r="A45" t="s">
        <v>117</v>
      </c>
      <c r="B45" t="b">
        <v>0</v>
      </c>
      <c r="C45" t="s">
        <v>79</v>
      </c>
      <c r="D45" t="s">
        <v>80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  <c r="L45">
        <v>0</v>
      </c>
    </row>
    <row r="46" spans="1:12" hidden="1" x14ac:dyDescent="0.25">
      <c r="A46" t="s">
        <v>118</v>
      </c>
      <c r="B46" t="b">
        <v>0</v>
      </c>
      <c r="C46" t="s">
        <v>79</v>
      </c>
      <c r="D46" t="s">
        <v>80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</row>
    <row r="47" spans="1:12" hidden="1" x14ac:dyDescent="0.25">
      <c r="A47" t="s">
        <v>119</v>
      </c>
      <c r="B47" t="b">
        <v>0</v>
      </c>
      <c r="C47" t="s">
        <v>79</v>
      </c>
      <c r="D47" t="s">
        <v>80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</row>
    <row r="48" spans="1:12" hidden="1" x14ac:dyDescent="0.25">
      <c r="A48" t="s">
        <v>120</v>
      </c>
      <c r="B48" t="b">
        <v>0</v>
      </c>
      <c r="C48" t="s">
        <v>79</v>
      </c>
      <c r="D48" t="s">
        <v>80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</row>
    <row r="49" spans="1:12" hidden="1" x14ac:dyDescent="0.25">
      <c r="A49" t="s">
        <v>121</v>
      </c>
      <c r="B49" t="b">
        <v>0</v>
      </c>
      <c r="C49" t="s">
        <v>79</v>
      </c>
      <c r="D49" t="s">
        <v>80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hidden="1" x14ac:dyDescent="0.25">
      <c r="A50" t="s">
        <v>122</v>
      </c>
      <c r="B50" t="b">
        <v>0</v>
      </c>
      <c r="C50" t="s">
        <v>123</v>
      </c>
      <c r="D50" t="s">
        <v>73</v>
      </c>
      <c r="E50">
        <v>0</v>
      </c>
      <c r="F50">
        <v>0</v>
      </c>
      <c r="G50">
        <v>0</v>
      </c>
      <c r="H50">
        <v>56</v>
      </c>
      <c r="I50">
        <v>74</v>
      </c>
      <c r="J50">
        <v>0</v>
      </c>
      <c r="K50">
        <v>0</v>
      </c>
      <c r="L50">
        <v>0</v>
      </c>
    </row>
    <row r="51" spans="1:12" hidden="1" x14ac:dyDescent="0.25">
      <c r="A51" t="s">
        <v>124</v>
      </c>
      <c r="B51" t="b">
        <v>0</v>
      </c>
      <c r="C51" t="s">
        <v>125</v>
      </c>
      <c r="D51" t="s">
        <v>76</v>
      </c>
      <c r="E51">
        <v>0</v>
      </c>
      <c r="F51">
        <v>0</v>
      </c>
      <c r="G51">
        <v>0</v>
      </c>
      <c r="H51">
        <v>80</v>
      </c>
      <c r="I51">
        <v>0</v>
      </c>
      <c r="J51">
        <v>0</v>
      </c>
      <c r="K51">
        <v>0</v>
      </c>
      <c r="L51">
        <v>80</v>
      </c>
    </row>
    <row r="52" spans="1:12" hidden="1" x14ac:dyDescent="0.25">
      <c r="A52" t="s">
        <v>126</v>
      </c>
      <c r="B52" t="b">
        <v>0</v>
      </c>
      <c r="C52" t="s">
        <v>125</v>
      </c>
      <c r="D52" t="s">
        <v>76</v>
      </c>
      <c r="E52">
        <v>0</v>
      </c>
      <c r="F52">
        <v>0</v>
      </c>
      <c r="G52">
        <v>0</v>
      </c>
      <c r="H52">
        <v>52</v>
      </c>
      <c r="I52">
        <v>0</v>
      </c>
      <c r="J52">
        <v>0</v>
      </c>
      <c r="K52">
        <v>0</v>
      </c>
      <c r="L52">
        <v>52</v>
      </c>
    </row>
    <row r="53" spans="1:12" hidden="1" x14ac:dyDescent="0.25">
      <c r="A53" t="s">
        <v>127</v>
      </c>
      <c r="B53" t="b">
        <v>0</v>
      </c>
      <c r="C53" t="s">
        <v>79</v>
      </c>
      <c r="D53" t="s">
        <v>80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</row>
    <row r="54" spans="1:12" hidden="1" x14ac:dyDescent="0.25">
      <c r="A54" t="s">
        <v>128</v>
      </c>
      <c r="B54" t="b">
        <v>0</v>
      </c>
      <c r="C54" t="s">
        <v>79</v>
      </c>
      <c r="D54" t="s">
        <v>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</row>
    <row r="55" spans="1:12" hidden="1" x14ac:dyDescent="0.25">
      <c r="A55" t="s">
        <v>129</v>
      </c>
      <c r="B55" t="b">
        <v>0</v>
      </c>
      <c r="C55" t="s">
        <v>79</v>
      </c>
      <c r="D55" t="s">
        <v>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</row>
    <row r="56" spans="1:12" hidden="1" x14ac:dyDescent="0.25">
      <c r="A56" t="s">
        <v>130</v>
      </c>
      <c r="B56" t="b">
        <v>0</v>
      </c>
      <c r="C56" t="s">
        <v>79</v>
      </c>
      <c r="D56" t="s">
        <v>80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</row>
    <row r="57" spans="1:12" hidden="1" x14ac:dyDescent="0.25">
      <c r="A57" t="s">
        <v>131</v>
      </c>
      <c r="B57" t="b">
        <v>0</v>
      </c>
      <c r="C57" t="s">
        <v>79</v>
      </c>
      <c r="D57" t="s">
        <v>80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</row>
    <row r="58" spans="1:12" hidden="1" x14ac:dyDescent="0.25">
      <c r="A58" t="s">
        <v>132</v>
      </c>
      <c r="B58" t="b">
        <v>0</v>
      </c>
      <c r="C58" t="s">
        <v>79</v>
      </c>
      <c r="D58" t="s">
        <v>80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hidden="1" x14ac:dyDescent="0.25">
      <c r="A59" t="s">
        <v>133</v>
      </c>
      <c r="B59" t="b">
        <v>0</v>
      </c>
      <c r="C59" t="s">
        <v>79</v>
      </c>
      <c r="D59" t="s">
        <v>80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</v>
      </c>
      <c r="L59">
        <v>0</v>
      </c>
    </row>
    <row r="60" spans="1:12" hidden="1" x14ac:dyDescent="0.25">
      <c r="A60" t="s">
        <v>134</v>
      </c>
      <c r="B60" t="b">
        <v>0</v>
      </c>
      <c r="C60" t="s">
        <v>79</v>
      </c>
      <c r="D60" t="s">
        <v>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</v>
      </c>
      <c r="L60">
        <v>0</v>
      </c>
    </row>
    <row r="61" spans="1:12" hidden="1" x14ac:dyDescent="0.25">
      <c r="A61" t="s">
        <v>135</v>
      </c>
      <c r="B61" t="b">
        <v>0</v>
      </c>
      <c r="C61" t="s">
        <v>123</v>
      </c>
      <c r="D61" t="s">
        <v>73</v>
      </c>
      <c r="E61">
        <v>0</v>
      </c>
      <c r="F61">
        <v>0</v>
      </c>
      <c r="G61">
        <v>0</v>
      </c>
      <c r="H61">
        <v>180</v>
      </c>
      <c r="I61">
        <v>227</v>
      </c>
      <c r="J61">
        <v>0</v>
      </c>
      <c r="K61">
        <v>0</v>
      </c>
      <c r="L61">
        <v>0</v>
      </c>
    </row>
    <row r="62" spans="1:12" hidden="1" x14ac:dyDescent="0.25">
      <c r="A62" t="s">
        <v>136</v>
      </c>
      <c r="B62" t="b">
        <v>0</v>
      </c>
      <c r="C62" t="s">
        <v>125</v>
      </c>
      <c r="D62" t="s">
        <v>73</v>
      </c>
      <c r="E62">
        <v>0</v>
      </c>
      <c r="F62">
        <v>0</v>
      </c>
      <c r="G62">
        <v>0</v>
      </c>
      <c r="H62">
        <v>32</v>
      </c>
      <c r="I62">
        <v>0</v>
      </c>
      <c r="J62">
        <v>0</v>
      </c>
      <c r="K62">
        <v>0</v>
      </c>
      <c r="L62">
        <v>32</v>
      </c>
    </row>
    <row r="63" spans="1:12" hidden="1" x14ac:dyDescent="0.25">
      <c r="A63" t="s">
        <v>137</v>
      </c>
      <c r="B63" t="b">
        <v>0</v>
      </c>
      <c r="C63" t="s">
        <v>125</v>
      </c>
      <c r="D63" t="s">
        <v>76</v>
      </c>
      <c r="E63">
        <v>0</v>
      </c>
      <c r="F63">
        <v>0</v>
      </c>
      <c r="G63">
        <v>0</v>
      </c>
      <c r="H63">
        <v>104</v>
      </c>
      <c r="I63">
        <v>0</v>
      </c>
      <c r="J63">
        <v>0</v>
      </c>
      <c r="K63">
        <v>0</v>
      </c>
      <c r="L63">
        <v>104</v>
      </c>
    </row>
    <row r="64" spans="1:12" hidden="1" x14ac:dyDescent="0.25">
      <c r="A64" t="s">
        <v>138</v>
      </c>
      <c r="B64" t="b">
        <v>0</v>
      </c>
      <c r="C64" t="s">
        <v>79</v>
      </c>
      <c r="D64" t="s">
        <v>76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2</v>
      </c>
    </row>
    <row r="65" spans="1:12" hidden="1" x14ac:dyDescent="0.25">
      <c r="A65" t="s">
        <v>139</v>
      </c>
      <c r="B65" t="b">
        <v>0</v>
      </c>
      <c r="C65" t="s">
        <v>125</v>
      </c>
      <c r="D65" t="s">
        <v>76</v>
      </c>
      <c r="E65">
        <v>0</v>
      </c>
      <c r="F65">
        <v>0</v>
      </c>
      <c r="G65">
        <v>0</v>
      </c>
      <c r="H65">
        <v>192</v>
      </c>
      <c r="I65">
        <v>0</v>
      </c>
      <c r="J65">
        <v>0</v>
      </c>
      <c r="K65">
        <v>0</v>
      </c>
      <c r="L65">
        <v>192</v>
      </c>
    </row>
    <row r="66" spans="1:12" hidden="1" x14ac:dyDescent="0.25">
      <c r="A66" t="s">
        <v>140</v>
      </c>
      <c r="B66" t="b">
        <v>0</v>
      </c>
      <c r="C66" t="s">
        <v>123</v>
      </c>
      <c r="D66" t="s">
        <v>73</v>
      </c>
      <c r="E66">
        <v>0</v>
      </c>
      <c r="F66">
        <v>0</v>
      </c>
      <c r="G66">
        <v>0</v>
      </c>
      <c r="H66">
        <v>248</v>
      </c>
      <c r="I66">
        <v>250</v>
      </c>
      <c r="J66">
        <v>0</v>
      </c>
      <c r="K66">
        <v>0</v>
      </c>
      <c r="L66">
        <v>0</v>
      </c>
    </row>
    <row r="67" spans="1:12" hidden="1" x14ac:dyDescent="0.25">
      <c r="A67" t="s">
        <v>141</v>
      </c>
      <c r="B67" t="b">
        <v>0</v>
      </c>
      <c r="C67" t="s">
        <v>79</v>
      </c>
      <c r="D67" t="s">
        <v>80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9</v>
      </c>
      <c r="L67">
        <v>0</v>
      </c>
    </row>
    <row r="68" spans="1:12" hidden="1" x14ac:dyDescent="0.25">
      <c r="A68" t="s">
        <v>142</v>
      </c>
      <c r="B68" t="b">
        <v>0</v>
      </c>
      <c r="C68" t="s">
        <v>79</v>
      </c>
      <c r="D68" t="s">
        <v>80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0</v>
      </c>
    </row>
    <row r="69" spans="1:12" hidden="1" x14ac:dyDescent="0.25">
      <c r="A69" t="s">
        <v>143</v>
      </c>
      <c r="B69" t="b">
        <v>0</v>
      </c>
      <c r="C69" t="s">
        <v>79</v>
      </c>
      <c r="D69" t="s">
        <v>80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</v>
      </c>
      <c r="L69">
        <v>0</v>
      </c>
    </row>
    <row r="70" spans="1:12" hidden="1" x14ac:dyDescent="0.25">
      <c r="A70" t="s">
        <v>144</v>
      </c>
      <c r="B70" t="b">
        <v>0</v>
      </c>
      <c r="C70" t="s">
        <v>85</v>
      </c>
      <c r="D70" t="s">
        <v>80</v>
      </c>
      <c r="E70">
        <v>12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hidden="1" x14ac:dyDescent="0.25">
      <c r="A71" t="s">
        <v>145</v>
      </c>
      <c r="B71" t="b">
        <v>0</v>
      </c>
      <c r="C71" t="s">
        <v>85</v>
      </c>
      <c r="D71" t="s">
        <v>86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hidden="1" x14ac:dyDescent="0.25">
      <c r="A72" t="s">
        <v>146</v>
      </c>
      <c r="B72" t="b">
        <v>0</v>
      </c>
      <c r="C72" t="s">
        <v>123</v>
      </c>
      <c r="D72" t="s">
        <v>73</v>
      </c>
      <c r="E72">
        <v>0</v>
      </c>
      <c r="F72">
        <v>0</v>
      </c>
      <c r="G72">
        <v>0</v>
      </c>
      <c r="H72">
        <v>63</v>
      </c>
      <c r="I72">
        <v>215</v>
      </c>
      <c r="J72">
        <v>0</v>
      </c>
      <c r="K72">
        <v>0</v>
      </c>
      <c r="L72">
        <v>0</v>
      </c>
    </row>
    <row r="73" spans="1:12" hidden="1" x14ac:dyDescent="0.25">
      <c r="A73" t="s">
        <v>147</v>
      </c>
      <c r="B73" t="b">
        <v>0</v>
      </c>
      <c r="C73" t="s">
        <v>125</v>
      </c>
      <c r="D73" t="s">
        <v>73</v>
      </c>
      <c r="E73">
        <v>0</v>
      </c>
      <c r="F73">
        <v>0</v>
      </c>
      <c r="G73">
        <v>0</v>
      </c>
      <c r="H73">
        <v>137</v>
      </c>
      <c r="I73">
        <v>0</v>
      </c>
      <c r="J73">
        <v>0</v>
      </c>
      <c r="K73">
        <v>0</v>
      </c>
      <c r="L73">
        <v>137</v>
      </c>
    </row>
    <row r="74" spans="1:12" hidden="1" x14ac:dyDescent="0.25">
      <c r="A74" t="s">
        <v>148</v>
      </c>
      <c r="B74" t="b">
        <v>0</v>
      </c>
      <c r="C74" t="s">
        <v>85</v>
      </c>
      <c r="D74" t="s">
        <v>86</v>
      </c>
      <c r="E74">
        <v>103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25">
      <c r="A75" t="s">
        <v>149</v>
      </c>
      <c r="B75" t="b">
        <v>0</v>
      </c>
      <c r="C75" t="s">
        <v>85</v>
      </c>
      <c r="D75" t="s">
        <v>86</v>
      </c>
      <c r="E75">
        <v>20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hidden="1" x14ac:dyDescent="0.25">
      <c r="A76" t="s">
        <v>150</v>
      </c>
      <c r="B76" t="b">
        <v>0</v>
      </c>
      <c r="C76" t="s">
        <v>79</v>
      </c>
      <c r="D76" t="s">
        <v>80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</row>
    <row r="77" spans="1:12" hidden="1" x14ac:dyDescent="0.25">
      <c r="A77" t="s">
        <v>151</v>
      </c>
      <c r="B77" t="b">
        <v>0</v>
      </c>
      <c r="C77" t="s">
        <v>79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</row>
    <row r="78" spans="1:12" hidden="1" x14ac:dyDescent="0.25">
      <c r="A78" t="s">
        <v>152</v>
      </c>
      <c r="B78" t="b">
        <v>0</v>
      </c>
      <c r="C78" t="s">
        <v>79</v>
      </c>
      <c r="D78" t="s">
        <v>80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</v>
      </c>
      <c r="L78">
        <v>0</v>
      </c>
    </row>
    <row r="79" spans="1:12" hidden="1" x14ac:dyDescent="0.25">
      <c r="A79" t="s">
        <v>153</v>
      </c>
      <c r="B79" t="b">
        <v>0</v>
      </c>
      <c r="C79" t="s">
        <v>79</v>
      </c>
      <c r="D79" t="s">
        <v>80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</row>
    <row r="80" spans="1:12" hidden="1" x14ac:dyDescent="0.25">
      <c r="A80" t="s">
        <v>154</v>
      </c>
      <c r="B80" t="b">
        <v>0</v>
      </c>
      <c r="C80" t="s">
        <v>79</v>
      </c>
      <c r="D80" t="s">
        <v>80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hidden="1" x14ac:dyDescent="0.25">
      <c r="A81" t="s">
        <v>155</v>
      </c>
      <c r="B81" t="b">
        <v>0</v>
      </c>
      <c r="C81" t="s">
        <v>79</v>
      </c>
      <c r="D81" t="s">
        <v>80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</row>
    <row r="82" spans="1:12" hidden="1" x14ac:dyDescent="0.25">
      <c r="A82" t="s">
        <v>156</v>
      </c>
      <c r="B82" t="b">
        <v>0</v>
      </c>
      <c r="C82" t="s">
        <v>79</v>
      </c>
      <c r="D82" t="s">
        <v>80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</row>
    <row r="83" spans="1:12" hidden="1" x14ac:dyDescent="0.25">
      <c r="A83" t="s">
        <v>157</v>
      </c>
      <c r="B83" t="b">
        <v>0</v>
      </c>
      <c r="C83" t="s">
        <v>79</v>
      </c>
      <c r="D83" t="s">
        <v>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</row>
    <row r="84" spans="1:12" hidden="1" x14ac:dyDescent="0.25">
      <c r="A84" t="s">
        <v>158</v>
      </c>
      <c r="B84" t="b">
        <v>0</v>
      </c>
      <c r="C84" t="s">
        <v>79</v>
      </c>
      <c r="D84" t="s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</v>
      </c>
      <c r="L84">
        <v>0</v>
      </c>
    </row>
    <row r="85" spans="1:12" hidden="1" x14ac:dyDescent="0.25">
      <c r="A85" t="s">
        <v>159</v>
      </c>
      <c r="B85" t="b">
        <v>0</v>
      </c>
      <c r="C85" t="s">
        <v>79</v>
      </c>
      <c r="D85" t="s">
        <v>80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0</v>
      </c>
    </row>
    <row r="86" spans="1:12" hidden="1" x14ac:dyDescent="0.25">
      <c r="A86" t="s">
        <v>160</v>
      </c>
      <c r="B86" t="b">
        <v>0</v>
      </c>
      <c r="C86" t="s">
        <v>79</v>
      </c>
      <c r="D86" t="s">
        <v>80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</v>
      </c>
      <c r="L86">
        <v>0</v>
      </c>
    </row>
    <row r="87" spans="1:12" hidden="1" x14ac:dyDescent="0.25">
      <c r="A87" t="s">
        <v>161</v>
      </c>
      <c r="B87" t="b">
        <v>0</v>
      </c>
      <c r="C87" t="s">
        <v>79</v>
      </c>
      <c r="D87" t="s">
        <v>80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</v>
      </c>
      <c r="L87">
        <v>0</v>
      </c>
    </row>
    <row r="88" spans="1:12" hidden="1" x14ac:dyDescent="0.25">
      <c r="A88" t="s">
        <v>162</v>
      </c>
      <c r="B88" t="b">
        <v>0</v>
      </c>
      <c r="C88" t="s">
        <v>79</v>
      </c>
      <c r="D88" t="s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</v>
      </c>
      <c r="L88">
        <v>0</v>
      </c>
    </row>
    <row r="89" spans="1:12" hidden="1" x14ac:dyDescent="0.25">
      <c r="A89" t="s">
        <v>163</v>
      </c>
      <c r="B89" t="b">
        <v>0</v>
      </c>
      <c r="C89" t="s">
        <v>79</v>
      </c>
      <c r="D89" t="s">
        <v>80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</v>
      </c>
      <c r="L89">
        <v>0</v>
      </c>
    </row>
    <row r="90" spans="1:12" hidden="1" x14ac:dyDescent="0.25">
      <c r="A90" t="s">
        <v>164</v>
      </c>
      <c r="B90" t="b">
        <v>0</v>
      </c>
      <c r="C90" t="s">
        <v>79</v>
      </c>
      <c r="D90" t="s">
        <v>80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</v>
      </c>
      <c r="L90">
        <v>0</v>
      </c>
    </row>
    <row r="91" spans="1:12" hidden="1" x14ac:dyDescent="0.25">
      <c r="A91" t="s">
        <v>165</v>
      </c>
      <c r="B91" t="b">
        <v>0</v>
      </c>
      <c r="C91" t="s">
        <v>79</v>
      </c>
      <c r="D91" t="s">
        <v>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8</v>
      </c>
      <c r="L91">
        <v>0</v>
      </c>
    </row>
    <row r="92" spans="1:12" hidden="1" x14ac:dyDescent="0.25">
      <c r="A92" t="s">
        <v>166</v>
      </c>
      <c r="B92" t="b">
        <v>0</v>
      </c>
      <c r="C92" t="s">
        <v>79</v>
      </c>
      <c r="D92" t="s">
        <v>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11</v>
      </c>
      <c r="L92">
        <v>0</v>
      </c>
    </row>
    <row r="93" spans="1:12" hidden="1" x14ac:dyDescent="0.25">
      <c r="A93" t="s">
        <v>167</v>
      </c>
      <c r="B93" t="b">
        <v>0</v>
      </c>
      <c r="C93" t="s">
        <v>79</v>
      </c>
      <c r="D93" t="s">
        <v>80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</v>
      </c>
      <c r="L93">
        <v>0</v>
      </c>
    </row>
    <row r="94" spans="1:12" hidden="1" x14ac:dyDescent="0.25">
      <c r="A94" t="s">
        <v>168</v>
      </c>
      <c r="B94" t="b">
        <v>0</v>
      </c>
      <c r="C94" t="s">
        <v>79</v>
      </c>
      <c r="D94" t="s">
        <v>80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</v>
      </c>
      <c r="L94">
        <v>0</v>
      </c>
    </row>
    <row r="95" spans="1:12" hidden="1" x14ac:dyDescent="0.25">
      <c r="A95" t="s">
        <v>169</v>
      </c>
      <c r="B95" t="b">
        <v>0</v>
      </c>
      <c r="C95" t="s">
        <v>79</v>
      </c>
      <c r="D95" t="s">
        <v>80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6</v>
      </c>
      <c r="L95">
        <v>0</v>
      </c>
    </row>
    <row r="96" spans="1:12" hidden="1" x14ac:dyDescent="0.25">
      <c r="A96" t="s">
        <v>170</v>
      </c>
      <c r="B96" t="b">
        <v>0</v>
      </c>
      <c r="C96" t="s">
        <v>79</v>
      </c>
      <c r="D96" t="s">
        <v>80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</v>
      </c>
      <c r="L96">
        <v>0</v>
      </c>
    </row>
    <row r="97" spans="1:12" hidden="1" x14ac:dyDescent="0.25">
      <c r="A97" t="s">
        <v>171</v>
      </c>
      <c r="B97" t="b">
        <v>0</v>
      </c>
      <c r="C97" t="s">
        <v>79</v>
      </c>
      <c r="D97" t="s">
        <v>80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</v>
      </c>
      <c r="L97">
        <v>0</v>
      </c>
    </row>
    <row r="98" spans="1:12" hidden="1" x14ac:dyDescent="0.25">
      <c r="A98" t="s">
        <v>172</v>
      </c>
      <c r="B98" t="b">
        <v>0</v>
      </c>
      <c r="C98" t="s">
        <v>79</v>
      </c>
      <c r="D98" t="s">
        <v>80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6</v>
      </c>
      <c r="L98">
        <v>0</v>
      </c>
    </row>
    <row r="99" spans="1:12" hidden="1" x14ac:dyDescent="0.25">
      <c r="A99" t="s">
        <v>173</v>
      </c>
      <c r="B99" t="b">
        <v>0</v>
      </c>
      <c r="C99" t="s">
        <v>79</v>
      </c>
      <c r="D99" t="s">
        <v>80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</row>
    <row r="100" spans="1:12" hidden="1" x14ac:dyDescent="0.25">
      <c r="A100" t="s">
        <v>174</v>
      </c>
      <c r="B100" t="b">
        <v>0</v>
      </c>
      <c r="C100" t="s">
        <v>79</v>
      </c>
      <c r="D100" t="s">
        <v>80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</row>
    <row r="101" spans="1:12" hidden="1" x14ac:dyDescent="0.25">
      <c r="A101" t="s">
        <v>175</v>
      </c>
      <c r="B101" t="b">
        <v>0</v>
      </c>
      <c r="C101" t="s">
        <v>79</v>
      </c>
      <c r="D101" t="s">
        <v>80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 hidden="1" x14ac:dyDescent="0.25">
      <c r="A102" t="s">
        <v>176</v>
      </c>
      <c r="B102" t="b">
        <v>0</v>
      </c>
      <c r="C102" t="s">
        <v>177</v>
      </c>
      <c r="D102" t="s">
        <v>73</v>
      </c>
      <c r="E102">
        <v>0</v>
      </c>
      <c r="F102">
        <v>0</v>
      </c>
      <c r="G102">
        <v>0</v>
      </c>
      <c r="H102">
        <v>18</v>
      </c>
      <c r="I102">
        <v>55</v>
      </c>
      <c r="J102">
        <v>0</v>
      </c>
      <c r="K102">
        <v>0</v>
      </c>
      <c r="L102">
        <v>0</v>
      </c>
    </row>
    <row r="103" spans="1:12" hidden="1" x14ac:dyDescent="0.25">
      <c r="A103" t="s">
        <v>178</v>
      </c>
      <c r="B103" t="b">
        <v>0</v>
      </c>
      <c r="C103" t="s">
        <v>79</v>
      </c>
      <c r="D103" t="s">
        <v>80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</row>
    <row r="104" spans="1:12" hidden="1" x14ac:dyDescent="0.25">
      <c r="A104" t="s">
        <v>179</v>
      </c>
      <c r="B104" t="b">
        <v>0</v>
      </c>
      <c r="C104" t="s">
        <v>177</v>
      </c>
      <c r="D104" t="s">
        <v>73</v>
      </c>
      <c r="E104">
        <v>0</v>
      </c>
      <c r="F104">
        <v>0</v>
      </c>
      <c r="G104">
        <v>0</v>
      </c>
      <c r="H104">
        <v>4</v>
      </c>
      <c r="I104">
        <v>20</v>
      </c>
      <c r="J104">
        <v>0</v>
      </c>
      <c r="K104">
        <v>0</v>
      </c>
      <c r="L104">
        <v>0</v>
      </c>
    </row>
    <row r="105" spans="1:12" hidden="1" x14ac:dyDescent="0.25">
      <c r="A105" t="s">
        <v>180</v>
      </c>
      <c r="B105" t="b">
        <v>0</v>
      </c>
      <c r="C105" t="s">
        <v>79</v>
      </c>
      <c r="D105" t="s">
        <v>76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</row>
    <row r="106" spans="1:12" hidden="1" x14ac:dyDescent="0.25">
      <c r="A106" t="s">
        <v>181</v>
      </c>
      <c r="B106" t="b">
        <v>0</v>
      </c>
      <c r="C106" t="s">
        <v>79</v>
      </c>
      <c r="D106" t="s">
        <v>80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</row>
    <row r="107" spans="1:12" x14ac:dyDescent="0.25">
      <c r="A107" t="s">
        <v>29</v>
      </c>
      <c r="B107" t="b">
        <v>1</v>
      </c>
      <c r="C107" t="s">
        <v>72</v>
      </c>
      <c r="D107" t="s">
        <v>73</v>
      </c>
      <c r="E107">
        <v>82</v>
      </c>
      <c r="F107">
        <v>44</v>
      </c>
      <c r="G107">
        <v>126</v>
      </c>
      <c r="H107">
        <v>125</v>
      </c>
      <c r="I107">
        <v>251</v>
      </c>
      <c r="J107">
        <v>0</v>
      </c>
      <c r="K107">
        <v>0</v>
      </c>
      <c r="L107">
        <v>0</v>
      </c>
    </row>
    <row r="108" spans="1:12" x14ac:dyDescent="0.25">
      <c r="A108" t="s">
        <v>21</v>
      </c>
      <c r="B108" t="b">
        <v>1</v>
      </c>
      <c r="C108" t="s">
        <v>75</v>
      </c>
      <c r="D108" t="s">
        <v>73</v>
      </c>
      <c r="E108">
        <v>0</v>
      </c>
      <c r="F108">
        <v>0</v>
      </c>
      <c r="G108">
        <v>0</v>
      </c>
      <c r="H108">
        <v>49</v>
      </c>
      <c r="I108">
        <v>0</v>
      </c>
      <c r="J108">
        <v>0</v>
      </c>
      <c r="K108">
        <v>0</v>
      </c>
      <c r="L108">
        <v>49</v>
      </c>
    </row>
    <row r="109" spans="1:12" x14ac:dyDescent="0.25">
      <c r="A109" t="s">
        <v>25</v>
      </c>
      <c r="B109" t="b">
        <v>1</v>
      </c>
      <c r="C109" t="s">
        <v>75</v>
      </c>
      <c r="D109" t="s">
        <v>76</v>
      </c>
      <c r="E109">
        <v>0</v>
      </c>
      <c r="F109">
        <v>0</v>
      </c>
      <c r="G109">
        <v>0</v>
      </c>
      <c r="H109">
        <v>183</v>
      </c>
      <c r="I109">
        <v>0</v>
      </c>
      <c r="J109">
        <v>0</v>
      </c>
      <c r="K109">
        <v>0</v>
      </c>
      <c r="L109">
        <v>183</v>
      </c>
    </row>
    <row r="110" spans="1:12" hidden="1" x14ac:dyDescent="0.25">
      <c r="A110" t="s">
        <v>182</v>
      </c>
      <c r="B110" t="b">
        <v>0</v>
      </c>
      <c r="C110" t="s">
        <v>79</v>
      </c>
      <c r="D110" t="s">
        <v>80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</row>
    <row r="111" spans="1:12" hidden="1" x14ac:dyDescent="0.25">
      <c r="A111" t="s">
        <v>183</v>
      </c>
      <c r="B111" t="b">
        <v>0</v>
      </c>
      <c r="C111" t="s">
        <v>79</v>
      </c>
      <c r="D111" t="s">
        <v>80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</row>
    <row r="112" spans="1:12" hidden="1" x14ac:dyDescent="0.25">
      <c r="A112" t="s">
        <v>184</v>
      </c>
      <c r="B112" t="b">
        <v>0</v>
      </c>
      <c r="C112" t="s">
        <v>185</v>
      </c>
      <c r="D112" t="s">
        <v>73</v>
      </c>
      <c r="E112">
        <v>0</v>
      </c>
      <c r="F112">
        <v>0</v>
      </c>
      <c r="G112">
        <v>0</v>
      </c>
      <c r="H112">
        <v>220</v>
      </c>
      <c r="I112">
        <v>220</v>
      </c>
      <c r="J112">
        <v>0</v>
      </c>
      <c r="K112">
        <v>0</v>
      </c>
      <c r="L112">
        <v>0</v>
      </c>
    </row>
    <row r="113" spans="1:12" hidden="1" x14ac:dyDescent="0.25">
      <c r="A113" t="s">
        <v>186</v>
      </c>
      <c r="B113" t="b">
        <v>0</v>
      </c>
      <c r="C113" t="s">
        <v>79</v>
      </c>
      <c r="D113" t="s">
        <v>73</v>
      </c>
      <c r="E113">
        <v>0</v>
      </c>
      <c r="F113">
        <v>0</v>
      </c>
      <c r="G113">
        <v>0</v>
      </c>
      <c r="H113">
        <v>21</v>
      </c>
      <c r="I113">
        <v>0</v>
      </c>
      <c r="J113">
        <v>0</v>
      </c>
      <c r="K113">
        <v>0</v>
      </c>
      <c r="L113">
        <v>21</v>
      </c>
    </row>
    <row r="114" spans="1:12" hidden="1" x14ac:dyDescent="0.25">
      <c r="A114" t="s">
        <v>187</v>
      </c>
      <c r="B114" t="b">
        <v>0</v>
      </c>
      <c r="C114" t="s">
        <v>79</v>
      </c>
      <c r="D114" t="s">
        <v>80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</row>
    <row r="115" spans="1:12" hidden="1" x14ac:dyDescent="0.25">
      <c r="A115" t="s">
        <v>188</v>
      </c>
      <c r="B115" t="b">
        <v>0</v>
      </c>
      <c r="C115" t="s">
        <v>79</v>
      </c>
      <c r="D115" t="s">
        <v>80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</row>
    <row r="116" spans="1:12" hidden="1" x14ac:dyDescent="0.25">
      <c r="A116" t="s">
        <v>189</v>
      </c>
      <c r="B116" t="b">
        <v>0</v>
      </c>
      <c r="C116" t="s">
        <v>79</v>
      </c>
      <c r="D116" t="s">
        <v>80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</row>
    <row r="117" spans="1:12" hidden="1" x14ac:dyDescent="0.25">
      <c r="A117" t="s">
        <v>190</v>
      </c>
      <c r="B117" t="b">
        <v>0</v>
      </c>
      <c r="C117" t="s">
        <v>79</v>
      </c>
      <c r="D117" t="s">
        <v>80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</row>
    <row r="118" spans="1:12" hidden="1" x14ac:dyDescent="0.25">
      <c r="A118" t="s">
        <v>191</v>
      </c>
      <c r="B118" t="b">
        <v>0</v>
      </c>
      <c r="C118" t="s">
        <v>192</v>
      </c>
      <c r="D118" t="s">
        <v>73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734</v>
      </c>
      <c r="K118">
        <v>1078</v>
      </c>
      <c r="L118">
        <v>0</v>
      </c>
    </row>
    <row r="119" spans="1:12" hidden="1" x14ac:dyDescent="0.25">
      <c r="A119" t="s">
        <v>193</v>
      </c>
      <c r="B119" t="b">
        <v>0</v>
      </c>
      <c r="C119" t="s">
        <v>194</v>
      </c>
      <c r="D119" t="s">
        <v>86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hidden="1" x14ac:dyDescent="0.25">
      <c r="A120" t="s">
        <v>195</v>
      </c>
      <c r="B120" t="b">
        <v>0</v>
      </c>
      <c r="C120" t="s">
        <v>194</v>
      </c>
      <c r="D120" t="s">
        <v>86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hidden="1" x14ac:dyDescent="0.25">
      <c r="A121" t="s">
        <v>196</v>
      </c>
      <c r="B121" t="b">
        <v>0</v>
      </c>
      <c r="C121" t="s">
        <v>194</v>
      </c>
      <c r="D121" t="s">
        <v>86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 t="s">
        <v>197</v>
      </c>
      <c r="B122" t="b">
        <v>0</v>
      </c>
      <c r="C122" t="s">
        <v>194</v>
      </c>
      <c r="D122" t="s">
        <v>86</v>
      </c>
      <c r="E122">
        <v>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hidden="1" x14ac:dyDescent="0.25">
      <c r="A123" t="s">
        <v>198</v>
      </c>
      <c r="B123" t="b">
        <v>0</v>
      </c>
      <c r="C123" t="s">
        <v>194</v>
      </c>
      <c r="D123" t="s">
        <v>86</v>
      </c>
      <c r="E123">
        <v>39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hidden="1" x14ac:dyDescent="0.25">
      <c r="A124" t="s">
        <v>199</v>
      </c>
      <c r="B124" t="b">
        <v>0</v>
      </c>
      <c r="C124" t="s">
        <v>194</v>
      </c>
      <c r="D124" t="s">
        <v>86</v>
      </c>
      <c r="E124">
        <v>35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 x14ac:dyDescent="0.25">
      <c r="A125" t="s">
        <v>200</v>
      </c>
      <c r="B125" t="b">
        <v>0</v>
      </c>
      <c r="C125" t="s">
        <v>194</v>
      </c>
      <c r="D125" t="s">
        <v>86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hidden="1" x14ac:dyDescent="0.25">
      <c r="A126" t="s">
        <v>201</v>
      </c>
      <c r="B126" t="b">
        <v>0</v>
      </c>
      <c r="C126" t="s">
        <v>194</v>
      </c>
      <c r="D126" t="s">
        <v>86</v>
      </c>
      <c r="E126">
        <v>12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39</v>
      </c>
      <c r="B127" t="b">
        <v>1</v>
      </c>
      <c r="C127" t="s">
        <v>202</v>
      </c>
      <c r="D127" t="s">
        <v>73</v>
      </c>
      <c r="E127">
        <v>0</v>
      </c>
      <c r="F127">
        <v>77</v>
      </c>
      <c r="G127">
        <v>77</v>
      </c>
      <c r="H127">
        <v>0</v>
      </c>
      <c r="I127">
        <v>0</v>
      </c>
      <c r="J127">
        <v>31</v>
      </c>
      <c r="K127">
        <v>104</v>
      </c>
      <c r="L127">
        <v>4</v>
      </c>
    </row>
    <row r="128" spans="1:12" hidden="1" x14ac:dyDescent="0.25">
      <c r="A128" t="s">
        <v>203</v>
      </c>
      <c r="B128" t="b">
        <v>0</v>
      </c>
      <c r="C128" t="s">
        <v>194</v>
      </c>
      <c r="D128" t="s">
        <v>86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hidden="1" x14ac:dyDescent="0.25">
      <c r="A129" t="s">
        <v>204</v>
      </c>
      <c r="B129" t="b">
        <v>0</v>
      </c>
      <c r="C129" t="s">
        <v>194</v>
      </c>
      <c r="D129" t="s">
        <v>86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hidden="1" x14ac:dyDescent="0.25">
      <c r="A130" t="s">
        <v>205</v>
      </c>
      <c r="B130" t="b">
        <v>0</v>
      </c>
      <c r="C130" t="s">
        <v>194</v>
      </c>
      <c r="D130" t="s">
        <v>86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hidden="1" x14ac:dyDescent="0.25">
      <c r="A131" t="s">
        <v>206</v>
      </c>
      <c r="B131" t="b">
        <v>0</v>
      </c>
      <c r="C131" t="s">
        <v>194</v>
      </c>
      <c r="D131" t="s">
        <v>86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hidden="1" x14ac:dyDescent="0.25">
      <c r="A132" t="s">
        <v>207</v>
      </c>
      <c r="B132" t="b">
        <v>0</v>
      </c>
      <c r="C132" t="s">
        <v>194</v>
      </c>
      <c r="D132" t="s">
        <v>86</v>
      </c>
      <c r="E132">
        <v>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hidden="1" x14ac:dyDescent="0.25">
      <c r="A133" t="s">
        <v>208</v>
      </c>
      <c r="B133" t="b">
        <v>0</v>
      </c>
      <c r="C133" t="s">
        <v>194</v>
      </c>
      <c r="D133" t="s">
        <v>86</v>
      </c>
      <c r="E133">
        <v>10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hidden="1" x14ac:dyDescent="0.25">
      <c r="A134" t="s">
        <v>209</v>
      </c>
      <c r="B134" t="b">
        <v>0</v>
      </c>
      <c r="C134" t="s">
        <v>194</v>
      </c>
      <c r="D134" t="s">
        <v>86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hidden="1" x14ac:dyDescent="0.25">
      <c r="A135" t="s">
        <v>210</v>
      </c>
      <c r="B135" t="b">
        <v>0</v>
      </c>
      <c r="C135" t="s">
        <v>194</v>
      </c>
      <c r="D135" t="s">
        <v>80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37</v>
      </c>
      <c r="B136" t="b">
        <v>1</v>
      </c>
      <c r="C136" t="s">
        <v>211</v>
      </c>
      <c r="D136" t="s">
        <v>73</v>
      </c>
      <c r="E136">
        <v>0</v>
      </c>
      <c r="F136">
        <v>1029</v>
      </c>
      <c r="G136">
        <v>1029</v>
      </c>
      <c r="H136">
        <v>0</v>
      </c>
      <c r="I136">
        <v>0</v>
      </c>
      <c r="J136">
        <v>2547</v>
      </c>
      <c r="K136">
        <v>2276</v>
      </c>
      <c r="L136">
        <v>1300</v>
      </c>
    </row>
    <row r="137" spans="1:12" hidden="1" x14ac:dyDescent="0.25">
      <c r="A137" t="s">
        <v>212</v>
      </c>
      <c r="B137" t="b">
        <v>0</v>
      </c>
      <c r="C137" t="s">
        <v>194</v>
      </c>
      <c r="D137" t="s">
        <v>86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hidden="1" x14ac:dyDescent="0.25">
      <c r="A138" t="s">
        <v>213</v>
      </c>
      <c r="B138" t="b">
        <v>0</v>
      </c>
      <c r="C138" t="s">
        <v>194</v>
      </c>
      <c r="D138" t="s">
        <v>86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hidden="1" x14ac:dyDescent="0.25">
      <c r="A139" t="s">
        <v>214</v>
      </c>
      <c r="B139" t="b">
        <v>0</v>
      </c>
      <c r="C139" t="s">
        <v>194</v>
      </c>
      <c r="D139" t="s">
        <v>86</v>
      </c>
      <c r="E139">
        <v>16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hidden="1" x14ac:dyDescent="0.25">
      <c r="A140" t="s">
        <v>215</v>
      </c>
      <c r="B140" t="b">
        <v>0</v>
      </c>
      <c r="C140" t="s">
        <v>194</v>
      </c>
      <c r="D140" t="s">
        <v>86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hidden="1" x14ac:dyDescent="0.25">
      <c r="A141" t="s">
        <v>216</v>
      </c>
      <c r="B141" t="b">
        <v>0</v>
      </c>
      <c r="C141" t="s">
        <v>194</v>
      </c>
      <c r="D141" t="s">
        <v>86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hidden="1" x14ac:dyDescent="0.25">
      <c r="A142" t="s">
        <v>217</v>
      </c>
      <c r="B142" t="b">
        <v>0</v>
      </c>
      <c r="C142" t="s">
        <v>194</v>
      </c>
      <c r="D142" t="s">
        <v>86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hidden="1" x14ac:dyDescent="0.25">
      <c r="A143" t="s">
        <v>218</v>
      </c>
      <c r="B143" t="b">
        <v>0</v>
      </c>
      <c r="C143" t="s">
        <v>194</v>
      </c>
      <c r="D143" t="s">
        <v>86</v>
      </c>
      <c r="E143">
        <v>21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hidden="1" x14ac:dyDescent="0.25">
      <c r="A144" t="s">
        <v>219</v>
      </c>
      <c r="B144" t="b">
        <v>0</v>
      </c>
      <c r="C144" t="s">
        <v>194</v>
      </c>
      <c r="D144" t="s">
        <v>86</v>
      </c>
      <c r="E144">
        <v>21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hidden="1" x14ac:dyDescent="0.25">
      <c r="A145" t="s">
        <v>220</v>
      </c>
      <c r="B145" t="b">
        <v>0</v>
      </c>
      <c r="C145" t="s">
        <v>221</v>
      </c>
      <c r="D145" t="s">
        <v>86</v>
      </c>
      <c r="E145">
        <v>466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hidden="1" x14ac:dyDescent="0.25">
      <c r="A146" t="s">
        <v>222</v>
      </c>
      <c r="B146" t="b">
        <v>0</v>
      </c>
      <c r="C146" t="s">
        <v>194</v>
      </c>
      <c r="D146" t="s">
        <v>86</v>
      </c>
      <c r="E146">
        <v>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hidden="1" x14ac:dyDescent="0.25">
      <c r="A147" t="s">
        <v>223</v>
      </c>
      <c r="B147" t="b">
        <v>0</v>
      </c>
      <c r="C147" t="s">
        <v>194</v>
      </c>
      <c r="D147" t="s">
        <v>86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hidden="1" x14ac:dyDescent="0.25">
      <c r="A148" t="s">
        <v>224</v>
      </c>
      <c r="B148" t="b">
        <v>0</v>
      </c>
      <c r="C148" t="s">
        <v>194</v>
      </c>
      <c r="D148" t="s">
        <v>86</v>
      </c>
      <c r="E148">
        <v>24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35</v>
      </c>
      <c r="B149" t="b">
        <v>1</v>
      </c>
      <c r="C149" t="s">
        <v>225</v>
      </c>
      <c r="D149" t="s">
        <v>73</v>
      </c>
      <c r="E149">
        <v>0</v>
      </c>
      <c r="F149">
        <v>75</v>
      </c>
      <c r="G149">
        <v>75</v>
      </c>
      <c r="H149">
        <v>1</v>
      </c>
      <c r="I149">
        <v>0</v>
      </c>
      <c r="J149">
        <v>117</v>
      </c>
      <c r="K149">
        <v>168</v>
      </c>
      <c r="L149">
        <v>25</v>
      </c>
    </row>
    <row r="150" spans="1:12" hidden="1" x14ac:dyDescent="0.25">
      <c r="A150" t="s">
        <v>226</v>
      </c>
      <c r="B150" t="b">
        <v>0</v>
      </c>
      <c r="C150" t="s">
        <v>194</v>
      </c>
      <c r="D150" t="s">
        <v>86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hidden="1" x14ac:dyDescent="0.25">
      <c r="A151" t="s">
        <v>227</v>
      </c>
      <c r="B151" t="b">
        <v>0</v>
      </c>
      <c r="C151" t="s">
        <v>194</v>
      </c>
      <c r="D151" t="s">
        <v>86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hidden="1" x14ac:dyDescent="0.25">
      <c r="A152" t="s">
        <v>228</v>
      </c>
      <c r="B152" t="b">
        <v>0</v>
      </c>
      <c r="C152" t="s">
        <v>194</v>
      </c>
      <c r="D152" t="s">
        <v>86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hidden="1" x14ac:dyDescent="0.25">
      <c r="A153" t="s">
        <v>229</v>
      </c>
      <c r="B153" t="b">
        <v>0</v>
      </c>
      <c r="C153" t="s">
        <v>194</v>
      </c>
      <c r="D153" t="s">
        <v>86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hidden="1" x14ac:dyDescent="0.25">
      <c r="A154" t="s">
        <v>230</v>
      </c>
      <c r="B154" t="b">
        <v>0</v>
      </c>
      <c r="C154" t="s">
        <v>194</v>
      </c>
      <c r="D154" t="s">
        <v>86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hidden="1" x14ac:dyDescent="0.25">
      <c r="A155" t="s">
        <v>231</v>
      </c>
      <c r="B155" t="b">
        <v>0</v>
      </c>
      <c r="C155" t="s">
        <v>194</v>
      </c>
      <c r="D155" t="s">
        <v>86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hidden="1" x14ac:dyDescent="0.25">
      <c r="A156" t="s">
        <v>232</v>
      </c>
      <c r="B156" t="b">
        <v>0</v>
      </c>
      <c r="C156" t="s">
        <v>194</v>
      </c>
      <c r="D156" t="s">
        <v>86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hidden="1" x14ac:dyDescent="0.25">
      <c r="A157" t="s">
        <v>233</v>
      </c>
      <c r="B157" t="b">
        <v>0</v>
      </c>
      <c r="C157" t="s">
        <v>194</v>
      </c>
      <c r="D157" t="s">
        <v>86</v>
      </c>
      <c r="E157">
        <v>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hidden="1" x14ac:dyDescent="0.25">
      <c r="A158" t="s">
        <v>234</v>
      </c>
      <c r="B158" t="b">
        <v>0</v>
      </c>
      <c r="C158" t="s">
        <v>221</v>
      </c>
      <c r="D158" t="s">
        <v>86</v>
      </c>
      <c r="E158">
        <v>236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hidden="1" x14ac:dyDescent="0.25">
      <c r="A159" t="s">
        <v>235</v>
      </c>
      <c r="B159" t="b">
        <v>0</v>
      </c>
      <c r="C159" t="s">
        <v>194</v>
      </c>
      <c r="D159" t="s">
        <v>86</v>
      </c>
      <c r="E159">
        <v>13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hidden="1" x14ac:dyDescent="0.25">
      <c r="A160" t="s">
        <v>236</v>
      </c>
      <c r="B160" t="b">
        <v>0</v>
      </c>
      <c r="C160" t="s">
        <v>194</v>
      </c>
      <c r="D160" t="s">
        <v>86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hidden="1" x14ac:dyDescent="0.25">
      <c r="A161" t="s">
        <v>237</v>
      </c>
      <c r="B161" t="b">
        <v>0</v>
      </c>
      <c r="C161" t="s">
        <v>194</v>
      </c>
      <c r="D161" t="s">
        <v>86</v>
      </c>
      <c r="E161">
        <v>18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hidden="1" x14ac:dyDescent="0.25">
      <c r="A162" t="s">
        <v>238</v>
      </c>
      <c r="B162" t="b">
        <v>0</v>
      </c>
      <c r="C162" t="s">
        <v>194</v>
      </c>
      <c r="D162" t="s">
        <v>80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hidden="1" x14ac:dyDescent="0.25">
      <c r="A163" t="s">
        <v>239</v>
      </c>
      <c r="B163" t="b">
        <v>0</v>
      </c>
      <c r="C163" t="s">
        <v>194</v>
      </c>
      <c r="D163" t="s">
        <v>86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hidden="1" x14ac:dyDescent="0.25">
      <c r="A164" t="s">
        <v>240</v>
      </c>
      <c r="B164" t="b">
        <v>0</v>
      </c>
      <c r="C164" t="s">
        <v>194</v>
      </c>
      <c r="D164" t="s">
        <v>86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hidden="1" x14ac:dyDescent="0.25">
      <c r="A165" t="s">
        <v>241</v>
      </c>
      <c r="B165" t="b">
        <v>0</v>
      </c>
      <c r="C165" t="s">
        <v>194</v>
      </c>
      <c r="D165" t="s">
        <v>86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hidden="1" x14ac:dyDescent="0.25">
      <c r="A166" t="s">
        <v>242</v>
      </c>
      <c r="B166" t="b">
        <v>0</v>
      </c>
      <c r="C166" t="s">
        <v>243</v>
      </c>
      <c r="D166" t="s">
        <v>73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35</v>
      </c>
      <c r="K166">
        <v>51</v>
      </c>
      <c r="L166">
        <v>0</v>
      </c>
    </row>
    <row r="167" spans="1:12" hidden="1" x14ac:dyDescent="0.25">
      <c r="A167" t="s">
        <v>244</v>
      </c>
      <c r="B167" t="b">
        <v>0</v>
      </c>
      <c r="C167" t="s">
        <v>245</v>
      </c>
      <c r="D167" t="s">
        <v>73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</v>
      </c>
      <c r="K167">
        <v>7</v>
      </c>
      <c r="L167">
        <v>0</v>
      </c>
    </row>
    <row r="168" spans="1:12" hidden="1" x14ac:dyDescent="0.25">
      <c r="A168" t="s">
        <v>246</v>
      </c>
      <c r="B168" t="b">
        <v>0</v>
      </c>
      <c r="C168" t="s">
        <v>243</v>
      </c>
      <c r="D168" t="s">
        <v>73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72</v>
      </c>
      <c r="K168">
        <v>37</v>
      </c>
      <c r="L168">
        <v>35</v>
      </c>
    </row>
    <row r="169" spans="1:12" hidden="1" x14ac:dyDescent="0.25">
      <c r="A169" t="s">
        <v>247</v>
      </c>
      <c r="B169" t="b">
        <v>0</v>
      </c>
      <c r="C169" t="s">
        <v>248</v>
      </c>
      <c r="D169" t="s">
        <v>73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3</v>
      </c>
      <c r="L169">
        <v>0</v>
      </c>
    </row>
    <row r="170" spans="1:12" hidden="1" x14ac:dyDescent="0.25">
      <c r="A170" t="s">
        <v>249</v>
      </c>
      <c r="B170" t="b">
        <v>0</v>
      </c>
      <c r="C170" t="s">
        <v>250</v>
      </c>
      <c r="D170" t="s">
        <v>73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113</v>
      </c>
      <c r="K170">
        <v>94</v>
      </c>
      <c r="L170">
        <v>19</v>
      </c>
    </row>
    <row r="171" spans="1:12" hidden="1" x14ac:dyDescent="0.25">
      <c r="A171" t="s">
        <v>251</v>
      </c>
      <c r="B171" t="b">
        <v>0</v>
      </c>
      <c r="C171" t="s">
        <v>248</v>
      </c>
      <c r="D171" t="s">
        <v>73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5</v>
      </c>
      <c r="L171">
        <v>0</v>
      </c>
    </row>
    <row r="172" spans="1:12" hidden="1" x14ac:dyDescent="0.25">
      <c r="A172" t="s">
        <v>252</v>
      </c>
      <c r="B172" t="b">
        <v>0</v>
      </c>
      <c r="C172" t="s">
        <v>253</v>
      </c>
      <c r="D172" t="s">
        <v>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4</v>
      </c>
      <c r="L172">
        <v>1</v>
      </c>
    </row>
    <row r="173" spans="1:12" hidden="1" x14ac:dyDescent="0.25">
      <c r="A173" t="s">
        <v>254</v>
      </c>
      <c r="B173" t="b">
        <v>0</v>
      </c>
      <c r="C173" t="s">
        <v>255</v>
      </c>
      <c r="D173" t="s">
        <v>73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</row>
    <row r="174" spans="1:12" x14ac:dyDescent="0.25">
      <c r="A174" t="s">
        <v>17</v>
      </c>
      <c r="B174" t="b">
        <v>1</v>
      </c>
      <c r="C174" t="s">
        <v>225</v>
      </c>
      <c r="D174" t="s">
        <v>73</v>
      </c>
      <c r="E174">
        <v>0</v>
      </c>
      <c r="F174">
        <v>149</v>
      </c>
      <c r="G174">
        <v>149</v>
      </c>
      <c r="H174">
        <v>0</v>
      </c>
      <c r="I174">
        <v>0</v>
      </c>
      <c r="J174">
        <v>387</v>
      </c>
      <c r="K174">
        <v>427</v>
      </c>
      <c r="L174">
        <v>109</v>
      </c>
    </row>
    <row r="175" spans="1:12" hidden="1" x14ac:dyDescent="0.25">
      <c r="A175" t="s">
        <v>256</v>
      </c>
      <c r="B175" t="b">
        <v>0</v>
      </c>
      <c r="C175" t="s">
        <v>194</v>
      </c>
      <c r="D175" t="s">
        <v>86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hidden="1" x14ac:dyDescent="0.25">
      <c r="A176" t="s">
        <v>257</v>
      </c>
      <c r="B176" t="b">
        <v>0</v>
      </c>
      <c r="C176" t="s">
        <v>194</v>
      </c>
      <c r="D176" t="s">
        <v>86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 x14ac:dyDescent="0.25">
      <c r="A177" t="s">
        <v>258</v>
      </c>
      <c r="B177" t="b">
        <v>0</v>
      </c>
      <c r="C177" t="s">
        <v>194</v>
      </c>
      <c r="D177" t="s">
        <v>86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hidden="1" x14ac:dyDescent="0.25">
      <c r="A178" t="s">
        <v>259</v>
      </c>
      <c r="B178" t="b">
        <v>0</v>
      </c>
      <c r="C178" t="s">
        <v>194</v>
      </c>
      <c r="D178" t="s">
        <v>86</v>
      </c>
      <c r="E178">
        <v>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hidden="1" x14ac:dyDescent="0.25">
      <c r="A179" t="s">
        <v>260</v>
      </c>
      <c r="B179" t="b">
        <v>0</v>
      </c>
      <c r="C179" t="s">
        <v>194</v>
      </c>
      <c r="D179" t="s">
        <v>86</v>
      </c>
      <c r="E179">
        <v>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idden="1" x14ac:dyDescent="0.25">
      <c r="A180" t="s">
        <v>261</v>
      </c>
      <c r="B180" t="b">
        <v>0</v>
      </c>
      <c r="C180" t="s">
        <v>194</v>
      </c>
      <c r="D180" t="s">
        <v>86</v>
      </c>
      <c r="E180">
        <v>14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 x14ac:dyDescent="0.25">
      <c r="A181" t="s">
        <v>262</v>
      </c>
      <c r="B181" t="b">
        <v>0</v>
      </c>
      <c r="C181" t="s">
        <v>263</v>
      </c>
      <c r="D181" t="s">
        <v>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72</v>
      </c>
      <c r="K181">
        <v>56</v>
      </c>
      <c r="L181">
        <v>16</v>
      </c>
    </row>
    <row r="182" spans="1:12" hidden="1" x14ac:dyDescent="0.25">
      <c r="A182" t="s">
        <v>264</v>
      </c>
      <c r="B182" t="b">
        <v>0</v>
      </c>
      <c r="C182" t="s">
        <v>194</v>
      </c>
      <c r="D182" t="s">
        <v>86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idden="1" x14ac:dyDescent="0.25">
      <c r="A183" t="s">
        <v>265</v>
      </c>
      <c r="B183" t="b">
        <v>0</v>
      </c>
      <c r="C183" t="s">
        <v>194</v>
      </c>
      <c r="D183" t="s">
        <v>86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idden="1" x14ac:dyDescent="0.25">
      <c r="A184" t="s">
        <v>266</v>
      </c>
      <c r="B184" t="b">
        <v>0</v>
      </c>
      <c r="C184" t="s">
        <v>194</v>
      </c>
      <c r="D184" t="s">
        <v>86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idden="1" x14ac:dyDescent="0.25">
      <c r="A185" t="s">
        <v>267</v>
      </c>
      <c r="B185" t="b">
        <v>0</v>
      </c>
      <c r="C185" t="s">
        <v>194</v>
      </c>
      <c r="D185" t="s">
        <v>86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idden="1" x14ac:dyDescent="0.25">
      <c r="A186" t="s">
        <v>268</v>
      </c>
      <c r="B186" t="b">
        <v>0</v>
      </c>
      <c r="C186" t="s">
        <v>194</v>
      </c>
      <c r="D186" t="s">
        <v>86</v>
      </c>
      <c r="E186">
        <v>45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</sheetData>
  <autoFilter ref="A1:L186" xr:uid="{00000000-0001-0000-0E00-000000000000}">
    <filterColumn colId="1">
      <filters>
        <filter val="VERDADER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2" sqref="A2:A18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40</v>
      </c>
      <c r="B2" t="s">
        <v>41</v>
      </c>
    </row>
    <row r="3" spans="1:2" x14ac:dyDescent="0.25">
      <c r="A3" t="s">
        <v>30</v>
      </c>
      <c r="B3" t="s">
        <v>31</v>
      </c>
    </row>
    <row r="4" spans="1:2" x14ac:dyDescent="0.25">
      <c r="A4" t="s">
        <v>14</v>
      </c>
      <c r="B4" t="s">
        <v>15</v>
      </c>
    </row>
    <row r="5" spans="1:2" x14ac:dyDescent="0.25">
      <c r="A5" t="s">
        <v>26</v>
      </c>
      <c r="B5" t="s">
        <v>27</v>
      </c>
    </row>
    <row r="6" spans="1:2" x14ac:dyDescent="0.25">
      <c r="A6" t="s">
        <v>44</v>
      </c>
      <c r="B6" t="s">
        <v>45</v>
      </c>
    </row>
    <row r="7" spans="1:2" x14ac:dyDescent="0.25">
      <c r="A7" t="s">
        <v>12</v>
      </c>
      <c r="B7" t="s">
        <v>13</v>
      </c>
    </row>
    <row r="8" spans="1:2" x14ac:dyDescent="0.25">
      <c r="A8" t="s">
        <v>22</v>
      </c>
      <c r="B8" t="s">
        <v>23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32</v>
      </c>
      <c r="B10" t="s">
        <v>33</v>
      </c>
    </row>
    <row r="11" spans="1:2" x14ac:dyDescent="0.25">
      <c r="A11" t="s">
        <v>42</v>
      </c>
      <c r="B11" t="s">
        <v>43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38</v>
      </c>
      <c r="B14" t="s">
        <v>39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34</v>
      </c>
      <c r="B16" t="s">
        <v>35</v>
      </c>
    </row>
    <row r="17" spans="1:2" x14ac:dyDescent="0.25">
      <c r="A17" t="s">
        <v>16</v>
      </c>
      <c r="B17" t="s">
        <v>17</v>
      </c>
    </row>
    <row r="18" spans="1:2" x14ac:dyDescent="0.25">
      <c r="A18" t="s">
        <v>28</v>
      </c>
      <c r="B18" t="s">
        <v>29</v>
      </c>
    </row>
  </sheetData>
  <sortState xmlns:xlrd2="http://schemas.microsoft.com/office/spreadsheetml/2017/richdata2" ref="F3:F18">
    <sortCondition ref="F2:F1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46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47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B2" sqref="A2:B2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48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49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sqref="A1:C1048576"/>
    </sheetView>
  </sheetViews>
  <sheetFormatPr baseColWidth="10" defaultColWidth="9.140625" defaultRowHeight="15" x14ac:dyDescent="0.25"/>
  <cols>
    <col min="1" max="1" width="4" bestFit="1" customWidth="1"/>
    <col min="2" max="2" width="23.140625" bestFit="1" customWidth="1"/>
    <col min="3" max="3" width="3.140625" bestFit="1" customWidth="1"/>
  </cols>
  <sheetData>
    <row r="1" spans="1:3" x14ac:dyDescent="0.25">
      <c r="A1" s="1" t="s">
        <v>10</v>
      </c>
      <c r="B1" s="1" t="s">
        <v>11</v>
      </c>
      <c r="C1" s="1" t="s">
        <v>50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  <row r="15" spans="1:3" x14ac:dyDescent="0.25">
      <c r="A15" t="s">
        <v>38</v>
      </c>
      <c r="B15" t="s">
        <v>39</v>
      </c>
      <c r="C15">
        <v>9</v>
      </c>
    </row>
    <row r="16" spans="1:3" x14ac:dyDescent="0.25">
      <c r="A16" t="s">
        <v>40</v>
      </c>
      <c r="B16" t="s">
        <v>41</v>
      </c>
      <c r="C16">
        <v>9</v>
      </c>
    </row>
    <row r="17" spans="1:3" x14ac:dyDescent="0.25">
      <c r="A17" t="s">
        <v>42</v>
      </c>
      <c r="B17" t="s">
        <v>43</v>
      </c>
      <c r="C17">
        <v>9</v>
      </c>
    </row>
    <row r="18" spans="1:3" x14ac:dyDescent="0.25">
      <c r="A18" t="s">
        <v>44</v>
      </c>
      <c r="B18" t="s">
        <v>45</v>
      </c>
      <c r="C18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C14" sqref="C14"/>
    </sheetView>
  </sheetViews>
  <sheetFormatPr baseColWidth="10" defaultColWidth="9.140625" defaultRowHeight="15" x14ac:dyDescent="0.25"/>
  <cols>
    <col min="1" max="1" width="4" bestFit="1" customWidth="1"/>
    <col min="2" max="2" width="23.140625" bestFit="1" customWidth="1"/>
    <col min="3" max="3" width="2.7109375" bestFit="1" customWidth="1"/>
  </cols>
  <sheetData>
    <row r="1" spans="1:3" x14ac:dyDescent="0.25">
      <c r="A1" s="1" t="s">
        <v>10</v>
      </c>
      <c r="B1" s="1" t="s">
        <v>11</v>
      </c>
      <c r="C1" s="1" t="s">
        <v>51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3</v>
      </c>
    </row>
    <row r="4" spans="1:3" x14ac:dyDescent="0.25">
      <c r="A4" t="s">
        <v>16</v>
      </c>
      <c r="B4" t="s">
        <v>17</v>
      </c>
      <c r="C4">
        <v>3</v>
      </c>
    </row>
    <row r="5" spans="1:3" x14ac:dyDescent="0.25">
      <c r="A5" t="s">
        <v>18</v>
      </c>
      <c r="B5" t="s">
        <v>19</v>
      </c>
      <c r="C5">
        <v>4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  <row r="14" spans="1:3" x14ac:dyDescent="0.25">
      <c r="A14" t="s">
        <v>36</v>
      </c>
      <c r="B14" t="s">
        <v>37</v>
      </c>
      <c r="C14">
        <v>5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2</v>
      </c>
    </row>
    <row r="17" spans="1:3" x14ac:dyDescent="0.25">
      <c r="A17" t="s">
        <v>42</v>
      </c>
      <c r="B17" t="s">
        <v>43</v>
      </c>
      <c r="C17">
        <v>1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>
      <selection activeCell="C1" activeCellId="1" sqref="A1:A1048576 C1:C1048576"/>
    </sheetView>
  </sheetViews>
  <sheetFormatPr baseColWidth="10" defaultColWidth="9.140625" defaultRowHeight="15" x14ac:dyDescent="0.25"/>
  <cols>
    <col min="2" max="2" width="23.140625" bestFit="1" customWidth="1"/>
  </cols>
  <sheetData>
    <row r="1" spans="1:3" x14ac:dyDescent="0.25">
      <c r="A1" s="1" t="s">
        <v>10</v>
      </c>
      <c r="B1" s="1" t="s">
        <v>11</v>
      </c>
      <c r="C1" s="1" t="s">
        <v>52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2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2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1</v>
      </c>
    </row>
    <row r="17" spans="1:3" x14ac:dyDescent="0.25">
      <c r="A17" t="s">
        <v>42</v>
      </c>
      <c r="B17" t="s">
        <v>43</v>
      </c>
      <c r="C17">
        <v>2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2024-08-14T18:03:31Z</dcterms:created>
  <dcterms:modified xsi:type="dcterms:W3CDTF">2025-01-02T13:47:53Z</dcterms:modified>
</cp:coreProperties>
</file>