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2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3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4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5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7"/>
  <workbookPr filterPrivacy="1"/>
  <xr:revisionPtr revIDLastSave="0" documentId="13_ncr:1_{18523441-9C4F-4DF5-988D-B3468A7C5DE6}" xr6:coauthVersionLast="36" xr6:coauthVersionMax="36" xr10:uidLastSave="{00000000-0000-0000-0000-000000000000}"/>
  <bookViews>
    <workbookView xWindow="0" yWindow="0" windowWidth="22260" windowHeight="12650" tabRatio="797" activeTab="1" xr2:uid="{00000000-000D-0000-FFFF-FFFF00000000}"/>
  </bookViews>
  <sheets>
    <sheet name="DASHBOARD" sheetId="3" r:id="rId1"/>
    <sheet name="Insights" sheetId="6" r:id="rId2"/>
    <sheet name="aggregated revenue" sheetId="1" r:id="rId3"/>
    <sheet name="individual revenue" sheetId="2" r:id="rId4"/>
    <sheet name="Corelation btween exp, road acc" sheetId="4" r:id="rId5"/>
    <sheet name="change in Tax percent" sheetId="5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<sst xmlns="http://schemas.openxmlformats.org/spreadsheetml/2006/main" count="216" uniqueCount="75">
  <si>
    <t>United Kingdom of Great Britain and Northern Ireland</t>
  </si>
  <si>
    <t>France</t>
  </si>
  <si>
    <t>Poland</t>
  </si>
  <si>
    <t>Norway</t>
  </si>
  <si>
    <t>Finland</t>
  </si>
  <si>
    <t>change_in_rev</t>
  </si>
  <si>
    <t>country</t>
  </si>
  <si>
    <t>years</t>
  </si>
  <si>
    <t>yearly_change_in_rev</t>
  </si>
  <si>
    <t>Austria</t>
  </si>
  <si>
    <t>Iceland</t>
  </si>
  <si>
    <t>Romania</t>
  </si>
  <si>
    <t>Germany</t>
  </si>
  <si>
    <t>Portugal</t>
  </si>
  <si>
    <t xml:space="preserve"> </t>
  </si>
  <si>
    <t>Netherlands</t>
  </si>
  <si>
    <t>Italy</t>
  </si>
  <si>
    <t>Denmark</t>
  </si>
  <si>
    <t>Croatia</t>
  </si>
  <si>
    <t>Belgium</t>
  </si>
  <si>
    <t>Spain</t>
  </si>
  <si>
    <t>Ireland</t>
  </si>
  <si>
    <t>Lithuania</t>
  </si>
  <si>
    <t>Sweden</t>
  </si>
  <si>
    <t>Hungary</t>
  </si>
  <si>
    <t>Czech Republic</t>
  </si>
  <si>
    <t>Georgia</t>
  </si>
  <si>
    <t>Estonia</t>
  </si>
  <si>
    <t>Armenia</t>
  </si>
  <si>
    <t>Turkmenistan</t>
  </si>
  <si>
    <t>Republic of Uzbekistan</t>
  </si>
  <si>
    <t>Azerbaijan</t>
  </si>
  <si>
    <t>Republic of Moldova</t>
  </si>
  <si>
    <t>Tajikistan</t>
  </si>
  <si>
    <t>Kyrgyzstan</t>
  </si>
  <si>
    <t>Kazakhstan</t>
  </si>
  <si>
    <t>Greece</t>
  </si>
  <si>
    <t>The former Yugoslav Republic of Macedonia</t>
  </si>
  <si>
    <t>Ukraine</t>
  </si>
  <si>
    <t>Belarus</t>
  </si>
  <si>
    <t>Russian Federation</t>
  </si>
  <si>
    <t>annual_change_in_road_accidents</t>
  </si>
  <si>
    <t>annual_change_in_expenditure</t>
  </si>
  <si>
    <t>Annual_change_in_expenditure</t>
  </si>
  <si>
    <t>Annual_change_in_percent_in_SDR</t>
  </si>
  <si>
    <t>Yearly_change_in_No_of_accidents</t>
  </si>
  <si>
    <t>Yearly_change_in_tax_percent</t>
  </si>
  <si>
    <t>Yearly_change_in_expenditure</t>
  </si>
  <si>
    <t>Yearly_change_in_SDR</t>
  </si>
  <si>
    <t xml:space="preserve">United Kingdom </t>
  </si>
  <si>
    <t>United Kingdom</t>
  </si>
  <si>
    <t>a. Identify the top 5 countries which showed increase &amp; decrease in revenue annually for all types of Alcoholic</t>
  </si>
  <si>
    <t>Beverages</t>
  </si>
  <si>
    <t>i. at an aggregated level</t>
  </si>
  <si>
    <t>ii. at individual level</t>
  </si>
  <si>
    <t>Analyze the trends across both the levels.</t>
  </si>
  <si>
    <t>INSIGHTS</t>
  </si>
  <si>
    <t xml:space="preserve"> shows highest negative growth in terms of revenue.</t>
  </si>
  <si>
    <r>
      <rPr>
        <b/>
        <sz val="11"/>
        <color theme="1"/>
        <rFont val="Calibri"/>
        <family val="2"/>
        <scheme val="minor"/>
      </rPr>
      <t>United Kingdom</t>
    </r>
    <r>
      <rPr>
        <sz val="11"/>
        <color theme="1"/>
        <rFont val="Calibri"/>
        <family val="2"/>
        <scheme val="minor"/>
      </rPr>
      <t xml:space="preserve"> is earning highest revenue from alcohol consumption among all the countries, and on the other hand </t>
    </r>
    <r>
      <rPr>
        <b/>
        <sz val="11"/>
        <color theme="1"/>
        <rFont val="Calibri"/>
        <family val="2"/>
        <scheme val="minor"/>
      </rPr>
      <t>Austria</t>
    </r>
  </si>
  <si>
    <r>
      <rPr>
        <b/>
        <sz val="11"/>
        <color theme="1"/>
        <rFont val="Calibri"/>
        <family val="2"/>
        <scheme val="minor"/>
      </rPr>
      <t>Germany</t>
    </r>
    <r>
      <rPr>
        <sz val="11"/>
        <color theme="1"/>
        <rFont val="Calibri"/>
        <family val="2"/>
        <scheme val="minor"/>
      </rPr>
      <t xml:space="preserve"> indicates highest loss of revenue from the overall alcohol industry in the country.</t>
    </r>
  </si>
  <si>
    <r>
      <t xml:space="preserve">in </t>
    </r>
    <r>
      <rPr>
        <b/>
        <sz val="11"/>
        <color theme="1"/>
        <rFont val="Calibri"/>
        <family val="2"/>
        <scheme val="minor"/>
      </rPr>
      <t>UK</t>
    </r>
    <r>
      <rPr>
        <sz val="11"/>
        <color theme="1"/>
        <rFont val="Calibri"/>
        <family val="2"/>
        <scheme val="minor"/>
      </rPr>
      <t xml:space="preserve"> than any other countries.</t>
    </r>
  </si>
  <si>
    <t>Analysing all the types, it can be determined that popularity of alcohol beverages is very high</t>
  </si>
  <si>
    <r>
      <t xml:space="preserve">Among all the countries, only </t>
    </r>
    <r>
      <rPr>
        <b/>
        <sz val="11"/>
        <color theme="1"/>
        <rFont val="Calibri"/>
        <family val="2"/>
        <scheme val="minor"/>
      </rPr>
      <t xml:space="preserve">Poland </t>
    </r>
    <r>
      <rPr>
        <sz val="11"/>
        <color theme="1"/>
        <rFont val="Calibri"/>
        <family val="2"/>
        <scheme val="minor"/>
      </rPr>
      <t xml:space="preserve">sees a negative trend in revenue in case of still wine. </t>
    </r>
  </si>
  <si>
    <t>b. Analyze the expenditure of different countries on alcohol and see</t>
  </si>
  <si>
    <t>i. if it has any correlation with the alcohol related health causes</t>
  </si>
  <si>
    <t>ii. if it has any correlation with the road accidents</t>
  </si>
  <si>
    <t>which ultimately resulted in decreasing road accidents, death rates and alcohol related health causes as.</t>
  </si>
  <si>
    <t>c. Analyze how the change in tax percentage through the years affected the expenditure, the number of alcohol related</t>
  </si>
  <si>
    <t>health causes and number of road traffic accidents amongst the countries.</t>
  </si>
  <si>
    <t>Death rates and other alcohol related causes are on a declining trend as can be assumed from the graph</t>
  </si>
  <si>
    <r>
      <t xml:space="preserve">As shown in the graphical representation, except </t>
    </r>
    <r>
      <rPr>
        <b/>
        <sz val="11"/>
        <color theme="1"/>
        <rFont val="Calibri"/>
        <family val="2"/>
        <scheme val="minor"/>
      </rPr>
      <t>Estonia, Ireland &amp; Turkmenistan</t>
    </r>
    <r>
      <rPr>
        <sz val="11"/>
        <color theme="1"/>
        <rFont val="Calibri"/>
        <family val="2"/>
        <scheme val="minor"/>
      </rPr>
      <t xml:space="preserve"> all other countries reported decline in expenditure on alcohol</t>
    </r>
  </si>
  <si>
    <r>
      <rPr>
        <b/>
        <sz val="11"/>
        <color theme="1"/>
        <rFont val="Calibri"/>
        <family val="2"/>
        <scheme val="minor"/>
      </rPr>
      <t>Estonia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Finland</t>
    </r>
    <r>
      <rPr>
        <sz val="11"/>
        <color theme="1"/>
        <rFont val="Calibri"/>
        <family val="2"/>
        <scheme val="minor"/>
      </rPr>
      <t xml:space="preserve"> are the only two countries where no. of accidents were increasing as it is indicative </t>
    </r>
  </si>
  <si>
    <r>
      <t xml:space="preserve">declining trend in case of </t>
    </r>
    <r>
      <rPr>
        <b/>
        <sz val="11"/>
        <color theme="1"/>
        <rFont val="Calibri"/>
        <family val="2"/>
        <scheme val="minor"/>
      </rPr>
      <t>Finland</t>
    </r>
    <r>
      <rPr>
        <sz val="11"/>
        <color theme="1"/>
        <rFont val="Calibri"/>
        <family val="2"/>
        <scheme val="minor"/>
      </rPr>
      <t>.</t>
    </r>
  </si>
  <si>
    <t xml:space="preserve">of the fact that tax rate was comparatively lower than many other countries and people consumed more alcohol though expenditure was on a </t>
  </si>
  <si>
    <r>
      <rPr>
        <b/>
        <sz val="11"/>
        <color theme="1"/>
        <rFont val="Calibri"/>
        <family val="2"/>
        <scheme val="minor"/>
      </rPr>
      <t>France</t>
    </r>
    <r>
      <rPr>
        <sz val="11"/>
        <color theme="1"/>
        <rFont val="Calibri"/>
        <family val="2"/>
        <scheme val="minor"/>
      </rPr>
      <t xml:space="preserve"> consumes more beer than combining all the other top 4 countries.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</si>
</sst>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C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wrapText="1"/>
    </xf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4" fillId="0" borderId="0" xfId="0" applyFont="1"/>
    <xf numFmtId="0" fontId="0" fillId="0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0" borderId="0" xfId="0" applyFont="1"/>
    <xf numFmtId="0" fontId="1" fillId="0" borderId="0" xfId="0" applyFont="1"/>
    <xf numFmtId="0" fontId="5" fillId="0" borderId="0" xfId="0" applyFont="1" applyAlignment="1"/>
    <xf numFmtId="0" fontId="3" fillId="2" borderId="0" xfId="0" applyFont="1" applyFill="1" applyAlignment="1">
      <alignment horizontal="center"/>
    </xf>
    <xf numFmtId="0" fontId="1" fillId="0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FF"/>
      <color rgb="FFFF66FF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  <a:r>
              <a:rPr lang="en-US" baseline="0"/>
              <a:t> 5 countries with increase in</a:t>
            </a:r>
            <a:r>
              <a:rPr lang="en-US"/>
              <a:t> revenue</a:t>
            </a:r>
          </a:p>
        </c:rich>
      </c:tx>
      <c:layout>
        <c:manualLayout>
          <c:xMode val="edge"/>
          <c:yMode val="edge"/>
          <c:x val="0.20202916930881423"/>
          <c:y val="1.86046511627906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'aggregated revenue'!$D$1</c:f>
              <c:strCache>
                <c:ptCount val="1"/>
                <c:pt idx="0">
                  <c:v>yearly_change_in_rev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solidFill>
                <a:schemeClr val="accent3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'aggregated revenue'!$A$2:$A$6</c:f>
              <c:strCache>
                <c:ptCount val="5"/>
                <c:pt idx="0">
                  <c:v>United Kingdom </c:v>
                </c:pt>
                <c:pt idx="1">
                  <c:v>France</c:v>
                </c:pt>
                <c:pt idx="2">
                  <c:v>Poland</c:v>
                </c:pt>
                <c:pt idx="3">
                  <c:v>Norway</c:v>
                </c:pt>
                <c:pt idx="4">
                  <c:v>Finland</c:v>
                </c:pt>
              </c:strCache>
            </c:strRef>
          </c:cat>
          <c:val>
            <c:numRef>
              <c:f>'aggregated revenue'!$D$2:$D$6</c:f>
              <c:numCache>
                <c:formatCode>General</c:formatCode>
                <c:ptCount val="5"/>
                <c:pt idx="0">
                  <c:v>381.27499112215901</c:v>
                </c:pt>
                <c:pt idx="1">
                  <c:v>284.83180930397702</c:v>
                </c:pt>
                <c:pt idx="2">
                  <c:v>148.9814453125</c:v>
                </c:pt>
                <c:pt idx="3">
                  <c:v>113.071905226935</c:v>
                </c:pt>
                <c:pt idx="4">
                  <c:v>52.032311072716297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DA-4CB8-A489-55FA6F6FC63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304817535"/>
        <c:axId val="1305002207"/>
      </c:barChart>
      <c:catAx>
        <c:axId val="1304817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002207"/>
        <c:crosses val="autoZero"/>
        <c:auto val="1"/>
        <c:lblAlgn val="ctr"/>
        <c:lblOffset val="100"/>
        <c:noMultiLvlLbl val="0"/>
      </c:catAx>
      <c:valAx>
        <c:axId val="130500220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304817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0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Decrease in revenue of </a:t>
            </a:r>
            <a:r>
              <a:rPr lang="en-US" sz="1400" b="0" i="0" u="none" strike="noStrike" baseline="0">
                <a:effectLst/>
              </a:rPr>
              <a:t>Sparkling Wine</a:t>
            </a:r>
            <a:endParaRPr lang="en-US" sz="1100">
              <a:effectLst/>
            </a:endParaRPr>
          </a:p>
        </c:rich>
      </c:tx>
      <c:layout>
        <c:manualLayout>
          <c:xMode val="edge"/>
          <c:yMode val="edge"/>
          <c:x val="0.17694756691749836"/>
          <c:y val="1.851848136817292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0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912814201037149E-2"/>
          <c:y val="0.19949074074074077"/>
          <c:w val="0.86017437159792565"/>
          <c:h val="0.61498432487605714"/>
        </c:manualLayout>
      </c:layout>
      <c:barChart>
        <c:barDir val="bar"/>
        <c:grouping val="clustered"/>
        <c:varyColors val="0"/>
        <c:ser>
          <c:idx val="2"/>
          <c:order val="0"/>
          <c:tx>
            <c:strRef>
              <c:f>'individual revenue'!$D$112</c:f>
              <c:strCache>
                <c:ptCount val="1"/>
                <c:pt idx="0">
                  <c:v>yearly_change_in_rev</c:v>
                </c:pt>
              </c:strCache>
            </c:strRef>
          </c:tx>
          <c:spPr>
            <a:solidFill>
              <a:schemeClr val="accent2">
                <a:shade val="65000"/>
              </a:schemeClr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solidFill>
                <a:schemeClr val="accent3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'individual revenue'!$A$113:$A$115</c:f>
              <c:strCache>
                <c:ptCount val="3"/>
                <c:pt idx="0">
                  <c:v>Germany</c:v>
                </c:pt>
                <c:pt idx="1">
                  <c:v>Hungary</c:v>
                </c:pt>
                <c:pt idx="2">
                  <c:v>Czech Republic</c:v>
                </c:pt>
              </c:strCache>
            </c:strRef>
          </c:cat>
          <c:val>
            <c:numRef>
              <c:f>'individual revenue'!$D$113:$D$115</c:f>
              <c:numCache>
                <c:formatCode>General</c:formatCode>
                <c:ptCount val="3"/>
                <c:pt idx="0">
                  <c:v>-3.0066680908203098</c:v>
                </c:pt>
                <c:pt idx="1">
                  <c:v>-0.15500005086263</c:v>
                </c:pt>
                <c:pt idx="2">
                  <c:v>-6.3333352406819698E-2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80-4B03-A45E-2404068E0DB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392784223"/>
        <c:axId val="1305012191"/>
      </c:barChart>
      <c:catAx>
        <c:axId val="13927842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012191"/>
        <c:crosses val="autoZero"/>
        <c:auto val="1"/>
        <c:lblAlgn val="ctr"/>
        <c:lblOffset val="100"/>
        <c:noMultiLvlLbl val="0"/>
      </c:catAx>
      <c:valAx>
        <c:axId val="130501219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927842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Increase in revenue</a:t>
            </a:r>
            <a:r>
              <a:rPr lang="en-US" baseline="0"/>
              <a:t> of Still Wine</a:t>
            </a:r>
            <a:endParaRPr lang="en-US"/>
          </a:p>
        </c:rich>
      </c:tx>
      <c:layout>
        <c:manualLayout>
          <c:xMode val="edge"/>
          <c:yMode val="edge"/>
          <c:x val="0.17089476233824802"/>
          <c:y val="1.496238457657973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'individual revenue'!$D$128</c:f>
              <c:strCache>
                <c:ptCount val="1"/>
                <c:pt idx="0">
                  <c:v>yearly_change_in_rev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solidFill>
                <a:schemeClr val="accent3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'individual revenue'!$A$129:$A$133</c:f>
              <c:strCache>
                <c:ptCount val="5"/>
                <c:pt idx="0">
                  <c:v>United Kingdom </c:v>
                </c:pt>
                <c:pt idx="1">
                  <c:v>Ireland</c:v>
                </c:pt>
                <c:pt idx="2">
                  <c:v>Sweden</c:v>
                </c:pt>
                <c:pt idx="3">
                  <c:v>Finland</c:v>
                </c:pt>
                <c:pt idx="4">
                  <c:v>Netherlands</c:v>
                </c:pt>
              </c:strCache>
            </c:strRef>
          </c:cat>
          <c:val>
            <c:numRef>
              <c:f>'individual revenue'!$D$129:$D$133</c:f>
              <c:numCache>
                <c:formatCode>General</c:formatCode>
                <c:ptCount val="5"/>
                <c:pt idx="0">
                  <c:v>190.343343098958</c:v>
                </c:pt>
                <c:pt idx="1">
                  <c:v>19.921666463216098</c:v>
                </c:pt>
                <c:pt idx="2">
                  <c:v>19.6983337402344</c:v>
                </c:pt>
                <c:pt idx="3">
                  <c:v>18.038332621256501</c:v>
                </c:pt>
                <c:pt idx="4">
                  <c:v>13.3533325195313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C8-40C1-B02B-ADAF80C9F6D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392784223"/>
        <c:axId val="1305012191"/>
      </c:barChart>
      <c:catAx>
        <c:axId val="1392784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012191"/>
        <c:crosses val="autoZero"/>
        <c:auto val="1"/>
        <c:lblAlgn val="ctr"/>
        <c:lblOffset val="100"/>
        <c:noMultiLvlLbl val="0"/>
      </c:catAx>
      <c:valAx>
        <c:axId val="130501219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3927842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Decrease in revenue of </a:t>
            </a:r>
            <a:r>
              <a:rPr lang="en-US" sz="1400" b="0" i="0" u="none" strike="noStrike" baseline="0">
                <a:effectLst/>
              </a:rPr>
              <a:t>Still Wine</a:t>
            </a:r>
            <a:endParaRPr lang="en-US" sz="1100">
              <a:effectLst/>
            </a:endParaRPr>
          </a:p>
        </c:rich>
      </c:tx>
      <c:layout>
        <c:manualLayout>
          <c:xMode val="edge"/>
          <c:yMode val="edge"/>
          <c:x val="0.18526889621611906"/>
          <c:y val="2.96294708532498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912814201037149E-2"/>
          <c:y val="0.19949074074074077"/>
          <c:w val="0.86017437159792565"/>
          <c:h val="0.61498432487605714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'individual revenue'!$D$143</c:f>
              <c:strCache>
                <c:ptCount val="1"/>
                <c:pt idx="0">
                  <c:v>yearly_change_in_rev</c:v>
                </c:pt>
              </c:strCache>
            </c:strRef>
          </c:tx>
          <c:spPr>
            <a:solidFill>
              <a:schemeClr val="accent2">
                <a:shade val="65000"/>
              </a:schemeClr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solidFill>
                <a:schemeClr val="accent3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'individual revenue'!$A$144:$A$146</c:f>
              <c:strCache>
                <c:ptCount val="1"/>
                <c:pt idx="0">
                  <c:v>Poland</c:v>
                </c:pt>
              </c:strCache>
            </c:strRef>
          </c:cat>
          <c:val>
            <c:numRef>
              <c:f>'individual revenue'!$D$144:$D$146</c:f>
              <c:numCache>
                <c:formatCode>General</c:formatCode>
                <c:ptCount val="3"/>
                <c:pt idx="0">
                  <c:v>-6.6766675313313799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50-472D-AA5A-C75C09BCDCE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70"/>
        <c:axId val="1392784223"/>
        <c:axId val="1305012191"/>
      </c:barChart>
      <c:catAx>
        <c:axId val="1392784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012191"/>
        <c:crosses val="autoZero"/>
        <c:auto val="1"/>
        <c:lblAlgn val="ctr"/>
        <c:lblOffset val="100"/>
        <c:noMultiLvlLbl val="0"/>
      </c:catAx>
      <c:valAx>
        <c:axId val="130501219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3927842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8515878159429683E-2"/>
          <c:y val="4.954954954954955E-2"/>
          <c:w val="0.94663121743612244"/>
          <c:h val="0.7792792792792793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'change in Tax percent'!$B$2</c:f>
              <c:strCache>
                <c:ptCount val="1"/>
                <c:pt idx="0">
                  <c:v>Yearly_change_in_tax_percent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'change in Tax percent'!$A$3:$A$9</c:f>
              <c:strCache>
                <c:ptCount val="7"/>
                <c:pt idx="0">
                  <c:v>Estonia</c:v>
                </c:pt>
                <c:pt idx="1">
                  <c:v>Finland</c:v>
                </c:pt>
                <c:pt idx="2">
                  <c:v>Sweden</c:v>
                </c:pt>
                <c:pt idx="3">
                  <c:v>United Kingdom</c:v>
                </c:pt>
                <c:pt idx="4">
                  <c:v>Austria</c:v>
                </c:pt>
                <c:pt idx="5">
                  <c:v>Denmark</c:v>
                </c:pt>
                <c:pt idx="6">
                  <c:v>Iceland</c:v>
                </c:pt>
              </c:strCache>
            </c:strRef>
          </c:cat>
          <c:val>
            <c:numRef>
              <c:f>'change in Tax percent'!$B$3:$B$9</c:f>
              <c:numCache>
                <c:formatCode>General</c:formatCode>
                <c:ptCount val="7"/>
                <c:pt idx="0">
                  <c:v>-0.41176470588235292</c:v>
                </c:pt>
                <c:pt idx="1">
                  <c:v>-0.15454543720592137</c:v>
                </c:pt>
                <c:pt idx="2">
                  <c:v>-1.2499995529651624E-2</c:v>
                </c:pt>
                <c:pt idx="3">
                  <c:v>-2.6086952375329046E-2</c:v>
                </c:pt>
                <c:pt idx="4">
                  <c:v>-4.9999999148505073E-2</c:v>
                </c:pt>
                <c:pt idx="5">
                  <c:v>-6.8749997764825627E-2</c:v>
                </c:pt>
                <c:pt idx="6">
                  <c:v>-2.2222227520412887E-2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D2-47F2-A1CA-5FA071164B1E}"/>
            </c:ext>
          </c:extLst>
        </c:ser>
        <c:ser>
          <c:idx val="1"/>
          <c:order val="1"/>
          <c:tx>
            <c:strRef>
              <c:f>'change in Tax percent'!$C$2</c:f>
              <c:strCache>
                <c:ptCount val="1"/>
                <c:pt idx="0">
                  <c:v>Yearly_change_in_expenditure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'change in Tax percent'!$A$3:$A$9</c:f>
              <c:strCache>
                <c:ptCount val="7"/>
                <c:pt idx="0">
                  <c:v>Estonia</c:v>
                </c:pt>
                <c:pt idx="1">
                  <c:v>Finland</c:v>
                </c:pt>
                <c:pt idx="2">
                  <c:v>Sweden</c:v>
                </c:pt>
                <c:pt idx="3">
                  <c:v>United Kingdom</c:v>
                </c:pt>
                <c:pt idx="4">
                  <c:v>Austria</c:v>
                </c:pt>
                <c:pt idx="5">
                  <c:v>Denmark</c:v>
                </c:pt>
                <c:pt idx="6">
                  <c:v>Iceland</c:v>
                </c:pt>
              </c:strCache>
            </c:strRef>
          </c:cat>
          <c:val>
            <c:numRef>
              <c:f>'change in Tax percent'!$C$3:$C$9</c:f>
              <c:numCache>
                <c:formatCode>General</c:formatCode>
                <c:ptCount val="7"/>
                <c:pt idx="0">
                  <c:v>8.1249997019767498E-2</c:v>
                </c:pt>
                <c:pt idx="1">
                  <c:v>-0.12380951926821762</c:v>
                </c:pt>
                <c:pt idx="2">
                  <c:v>-4.5000004768371599E-2</c:v>
                </c:pt>
                <c:pt idx="3">
                  <c:v>-0.22272727164355183</c:v>
                </c:pt>
                <c:pt idx="4">
                  <c:v>-1.6666670640309668E-2</c:v>
                </c:pt>
                <c:pt idx="5">
                  <c:v>-7.2222226195864991E-2</c:v>
                </c:pt>
                <c:pt idx="6">
                  <c:v>-2.9411764705882353E-2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D2-47F2-A1CA-5FA071164B1E}"/>
            </c:ext>
          </c:extLst>
        </c:ser>
        <c:ser>
          <c:idx val="2"/>
          <c:order val="2"/>
          <c:tx>
            <c:strRef>
              <c:f>'change in Tax percent'!$D$2</c:f>
              <c:strCache>
                <c:ptCount val="1"/>
                <c:pt idx="0">
                  <c:v>Yearly_change_in_No_of_accidents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'change in Tax percent'!$A$3:$A$9</c:f>
              <c:strCache>
                <c:ptCount val="7"/>
                <c:pt idx="0">
                  <c:v>Estonia</c:v>
                </c:pt>
                <c:pt idx="1">
                  <c:v>Finland</c:v>
                </c:pt>
                <c:pt idx="2">
                  <c:v>Sweden</c:v>
                </c:pt>
                <c:pt idx="3">
                  <c:v>United Kingdom</c:v>
                </c:pt>
                <c:pt idx="4">
                  <c:v>Austria</c:v>
                </c:pt>
                <c:pt idx="5">
                  <c:v>Denmark</c:v>
                </c:pt>
                <c:pt idx="6">
                  <c:v>Iceland</c:v>
                </c:pt>
              </c:strCache>
            </c:strRef>
          </c:cat>
          <c:val>
            <c:numRef>
              <c:f>'change in Tax percent'!$D$3:$D$9</c:f>
              <c:numCache>
                <c:formatCode>General</c:formatCode>
                <c:ptCount val="7"/>
                <c:pt idx="0">
                  <c:v>0.14083321889241543</c:v>
                </c:pt>
                <c:pt idx="1">
                  <c:v>9.1249942779540835E-2</c:v>
                </c:pt>
                <c:pt idx="2">
                  <c:v>-0.12916668256123875</c:v>
                </c:pt>
                <c:pt idx="3">
                  <c:v>-0.59250005086262914</c:v>
                </c:pt>
                <c:pt idx="4">
                  <c:v>-0.77541669209798336</c:v>
                </c:pt>
                <c:pt idx="5">
                  <c:v>-1.2954166730244958</c:v>
                </c:pt>
                <c:pt idx="6">
                  <c:v>-1.316666622956596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D2-47F2-A1CA-5FA071164B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20433327"/>
        <c:axId val="1681351055"/>
      </c:barChart>
      <c:catAx>
        <c:axId val="15204333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1351055"/>
        <c:crosses val="autoZero"/>
        <c:auto val="1"/>
        <c:lblAlgn val="ctr"/>
        <c:lblOffset val="100"/>
        <c:noMultiLvlLbl val="0"/>
      </c:catAx>
      <c:valAx>
        <c:axId val="168135105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520433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2.111747468258662E-2"/>
          <c:y val="0.31406873634466936"/>
          <c:w val="0.32650822538980673"/>
          <c:h val="0.6220021581225740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1296088438739723E-3"/>
          <c:y val="4.9327354260089683E-2"/>
          <c:w val="0.98879074316514337"/>
          <c:h val="0.9013452914798206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'change in Tax percent'!$B$16</c:f>
              <c:strCache>
                <c:ptCount val="1"/>
                <c:pt idx="0">
                  <c:v>Yearly_change_in_tax_percent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'change in Tax percent'!$A$17:$A$25</c:f>
              <c:strCache>
                <c:ptCount val="9"/>
                <c:pt idx="0">
                  <c:v>Estonia</c:v>
                </c:pt>
                <c:pt idx="1">
                  <c:v>United Kingdom </c:v>
                </c:pt>
                <c:pt idx="2">
                  <c:v>Denmark</c:v>
                </c:pt>
                <c:pt idx="3">
                  <c:v>Iceland</c:v>
                </c:pt>
                <c:pt idx="4">
                  <c:v>Sweden</c:v>
                </c:pt>
                <c:pt idx="5">
                  <c:v>Norway</c:v>
                </c:pt>
                <c:pt idx="6">
                  <c:v>Finland</c:v>
                </c:pt>
                <c:pt idx="7">
                  <c:v>Ireland</c:v>
                </c:pt>
                <c:pt idx="8">
                  <c:v>Austria</c:v>
                </c:pt>
              </c:strCache>
            </c:strRef>
          </c:cat>
          <c:val>
            <c:numRef>
              <c:f>'change in Tax percent'!$B$17:$B$25</c:f>
              <c:numCache>
                <c:formatCode>General</c:formatCode>
                <c:ptCount val="9"/>
                <c:pt idx="0">
                  <c:v>-0.41176470588235292</c:v>
                </c:pt>
                <c:pt idx="1">
                  <c:v>-2.6086952375329046E-2</c:v>
                </c:pt>
                <c:pt idx="2">
                  <c:v>-6.8749997764825627E-2</c:v>
                </c:pt>
                <c:pt idx="3">
                  <c:v>-2.2222227520412887E-2</c:v>
                </c:pt>
                <c:pt idx="4">
                  <c:v>-1.2499995529651624E-2</c:v>
                </c:pt>
                <c:pt idx="5">
                  <c:v>-6.874999403953562E-2</c:v>
                </c:pt>
                <c:pt idx="6">
                  <c:v>-0.15454543720592137</c:v>
                </c:pt>
                <c:pt idx="7">
                  <c:v>-0.23571428230830574</c:v>
                </c:pt>
                <c:pt idx="8">
                  <c:v>-4.9999999148505073E-2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3D-4607-A01E-EB610C6C214F}"/>
            </c:ext>
          </c:extLst>
        </c:ser>
        <c:ser>
          <c:idx val="1"/>
          <c:order val="1"/>
          <c:tx>
            <c:strRef>
              <c:f>'change in Tax percent'!$C$16</c:f>
              <c:strCache>
                <c:ptCount val="1"/>
                <c:pt idx="0">
                  <c:v>Yearly_change_in_expenditure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'change in Tax percent'!$A$17:$A$25</c:f>
              <c:strCache>
                <c:ptCount val="9"/>
                <c:pt idx="0">
                  <c:v>Estonia</c:v>
                </c:pt>
                <c:pt idx="1">
                  <c:v>United Kingdom </c:v>
                </c:pt>
                <c:pt idx="2">
                  <c:v>Denmark</c:v>
                </c:pt>
                <c:pt idx="3">
                  <c:v>Iceland</c:v>
                </c:pt>
                <c:pt idx="4">
                  <c:v>Sweden</c:v>
                </c:pt>
                <c:pt idx="5">
                  <c:v>Norway</c:v>
                </c:pt>
                <c:pt idx="6">
                  <c:v>Finland</c:v>
                </c:pt>
                <c:pt idx="7">
                  <c:v>Ireland</c:v>
                </c:pt>
                <c:pt idx="8">
                  <c:v>Austria</c:v>
                </c:pt>
              </c:strCache>
            </c:strRef>
          </c:cat>
          <c:val>
            <c:numRef>
              <c:f>'change in Tax percent'!$C$17:$C$25</c:f>
              <c:numCache>
                <c:formatCode>General</c:formatCode>
                <c:ptCount val="9"/>
                <c:pt idx="0">
                  <c:v>8.1249997019767498E-2</c:v>
                </c:pt>
                <c:pt idx="1">
                  <c:v>-0.22272727164355183</c:v>
                </c:pt>
                <c:pt idx="2">
                  <c:v>-7.2222226195864991E-2</c:v>
                </c:pt>
                <c:pt idx="3">
                  <c:v>-2.9411764705882353E-2</c:v>
                </c:pt>
                <c:pt idx="4">
                  <c:v>-4.5000004768371599E-2</c:v>
                </c:pt>
                <c:pt idx="5">
                  <c:v>-9.5238095238095233E-2</c:v>
                </c:pt>
                <c:pt idx="6">
                  <c:v>-0.12380951926821762</c:v>
                </c:pt>
                <c:pt idx="7">
                  <c:v>0.141666650772095</c:v>
                </c:pt>
                <c:pt idx="8">
                  <c:v>-1.6666670640309668E-2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3D-4607-A01E-EB610C6C214F}"/>
            </c:ext>
          </c:extLst>
        </c:ser>
        <c:ser>
          <c:idx val="2"/>
          <c:order val="2"/>
          <c:tx>
            <c:strRef>
              <c:f>'change in Tax percent'!$D$16</c:f>
              <c:strCache>
                <c:ptCount val="1"/>
                <c:pt idx="0">
                  <c:v>Yearly_change_in_SDR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'change in Tax percent'!$A$17:$A$25</c:f>
              <c:strCache>
                <c:ptCount val="9"/>
                <c:pt idx="0">
                  <c:v>Estonia</c:v>
                </c:pt>
                <c:pt idx="1">
                  <c:v>United Kingdom </c:v>
                </c:pt>
                <c:pt idx="2">
                  <c:v>Denmark</c:v>
                </c:pt>
                <c:pt idx="3">
                  <c:v>Iceland</c:v>
                </c:pt>
                <c:pt idx="4">
                  <c:v>Sweden</c:v>
                </c:pt>
                <c:pt idx="5">
                  <c:v>Norway</c:v>
                </c:pt>
                <c:pt idx="6">
                  <c:v>Finland</c:v>
                </c:pt>
                <c:pt idx="7">
                  <c:v>Ireland</c:v>
                </c:pt>
                <c:pt idx="8">
                  <c:v>Austria</c:v>
                </c:pt>
              </c:strCache>
            </c:strRef>
          </c:cat>
          <c:val>
            <c:numRef>
              <c:f>'change in Tax percent'!$D$17:$D$25</c:f>
              <c:numCache>
                <c:formatCode>General</c:formatCode>
                <c:ptCount val="9"/>
                <c:pt idx="0">
                  <c:v>-0.73181811246005002</c:v>
                </c:pt>
                <c:pt idx="1">
                  <c:v>-0.79874992370605624</c:v>
                </c:pt>
                <c:pt idx="2">
                  <c:v>-1.4794442918565556</c:v>
                </c:pt>
                <c:pt idx="3">
                  <c:v>-1.7352941176470589</c:v>
                </c:pt>
                <c:pt idx="4">
                  <c:v>-1.4103846916785616</c:v>
                </c:pt>
                <c:pt idx="5">
                  <c:v>-1.6355555499041519</c:v>
                </c:pt>
                <c:pt idx="6">
                  <c:v>-2.1073074340820308</c:v>
                </c:pt>
                <c:pt idx="7">
                  <c:v>-1.7967742181593389</c:v>
                </c:pt>
                <c:pt idx="8">
                  <c:v>-3.0575755726207277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3D-4607-A01E-EB610C6C21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20251231"/>
        <c:axId val="1681336911"/>
      </c:barChart>
      <c:catAx>
        <c:axId val="15202512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1336911"/>
        <c:crosses val="autoZero"/>
        <c:auto val="1"/>
        <c:lblAlgn val="ctr"/>
        <c:lblOffset val="100"/>
        <c:noMultiLvlLbl val="0"/>
      </c:catAx>
      <c:valAx>
        <c:axId val="168133691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520251231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l"/>
      <c:layout>
        <c:manualLayout>
          <c:xMode val="edge"/>
          <c:yMode val="edge"/>
          <c:x val="2.1238943972947941E-2"/>
          <c:y val="0.25055894918964727"/>
          <c:w val="0.23421816855081001"/>
          <c:h val="0.673769993997387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baseline="0">
                <a:solidFill>
                  <a:schemeClr val="tx1"/>
                </a:solidFill>
                <a:effectLst/>
              </a:rPr>
              <a:t>Annual comparison betwen Expenditure and Road Accidents </a:t>
            </a:r>
            <a:endParaRPr lang="en-IN" sz="1600">
              <a:solidFill>
                <a:schemeClr val="tx1"/>
              </a:solidFill>
              <a:effectLst/>
            </a:endParaRPr>
          </a:p>
        </c:rich>
      </c:tx>
      <c:layout>
        <c:manualLayout>
          <c:xMode val="edge"/>
          <c:yMode val="edge"/>
          <c:x val="0.13780466617924905"/>
          <c:y val="2.11640211640211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'Corelation btween exp, road acc'!$B$2</c:f>
              <c:strCache>
                <c:ptCount val="1"/>
                <c:pt idx="0">
                  <c:v>annual_change_in_expenditure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'Corelation btween exp, road acc'!$A$3:$A$29</c:f>
              <c:strCache>
                <c:ptCount val="27"/>
                <c:pt idx="0">
                  <c:v>Croatia</c:v>
                </c:pt>
                <c:pt idx="1">
                  <c:v>Georgia</c:v>
                </c:pt>
                <c:pt idx="2">
                  <c:v>Italy</c:v>
                </c:pt>
                <c:pt idx="3">
                  <c:v>Estonia</c:v>
                </c:pt>
                <c:pt idx="4">
                  <c:v>Lithuania</c:v>
                </c:pt>
                <c:pt idx="5">
                  <c:v>Finland</c:v>
                </c:pt>
                <c:pt idx="6">
                  <c:v>Armenia</c:v>
                </c:pt>
                <c:pt idx="7">
                  <c:v>Turkmenistan</c:v>
                </c:pt>
                <c:pt idx="8">
                  <c:v>Republic of Uzbekistan</c:v>
                </c:pt>
                <c:pt idx="9">
                  <c:v>Azerbaijan</c:v>
                </c:pt>
                <c:pt idx="10">
                  <c:v>Romania</c:v>
                </c:pt>
                <c:pt idx="11">
                  <c:v>Republic of Moldova</c:v>
                </c:pt>
                <c:pt idx="12">
                  <c:v>Tajikistan</c:v>
                </c:pt>
                <c:pt idx="13">
                  <c:v>Hungary</c:v>
                </c:pt>
                <c:pt idx="14">
                  <c:v>Kyrgyzstan</c:v>
                </c:pt>
                <c:pt idx="15">
                  <c:v>Sweden</c:v>
                </c:pt>
                <c:pt idx="16">
                  <c:v>Kazakhstan</c:v>
                </c:pt>
                <c:pt idx="17">
                  <c:v>Greece</c:v>
                </c:pt>
                <c:pt idx="18">
                  <c:v>The former Yugoslav Republic of Macedonia</c:v>
                </c:pt>
                <c:pt idx="19">
                  <c:v>Ukraine</c:v>
                </c:pt>
                <c:pt idx="20">
                  <c:v>Belarus</c:v>
                </c:pt>
                <c:pt idx="21">
                  <c:v>Poland</c:v>
                </c:pt>
                <c:pt idx="22">
                  <c:v>United Kingdom of Great Britain and Northern Ireland</c:v>
                </c:pt>
                <c:pt idx="23">
                  <c:v>Austria</c:v>
                </c:pt>
                <c:pt idx="24">
                  <c:v>Denmark</c:v>
                </c:pt>
                <c:pt idx="25">
                  <c:v>Iceland</c:v>
                </c:pt>
                <c:pt idx="26">
                  <c:v>Russian Federation</c:v>
                </c:pt>
              </c:strCache>
            </c:strRef>
          </c:cat>
          <c:val>
            <c:numRef>
              <c:f>'Corelation btween exp, road acc'!$B$3:$B$29</c:f>
              <c:numCache>
                <c:formatCode>0.0000</c:formatCode>
                <c:ptCount val="27"/>
                <c:pt idx="0">
                  <c:v>-1.6666670640309664E-2</c:v>
                </c:pt>
                <c:pt idx="1">
                  <c:v>-0.19999992847442599</c:v>
                </c:pt>
                <c:pt idx="2">
                  <c:v>-2.0000001788139349E-2</c:v>
                </c:pt>
                <c:pt idx="3">
                  <c:v>8.1249997019767498E-2</c:v>
                </c:pt>
                <c:pt idx="4">
                  <c:v>-0.16818180951205181</c:v>
                </c:pt>
                <c:pt idx="5">
                  <c:v>-0.12380951926821762</c:v>
                </c:pt>
                <c:pt idx="6">
                  <c:v>-0.11363636363636363</c:v>
                </c:pt>
                <c:pt idx="7">
                  <c:v>0.14999997615814201</c:v>
                </c:pt>
                <c:pt idx="8">
                  <c:v>-0.200000023841858</c:v>
                </c:pt>
                <c:pt idx="9">
                  <c:v>-3.6363634196194726E-2</c:v>
                </c:pt>
                <c:pt idx="10">
                  <c:v>-0.48181818154724998</c:v>
                </c:pt>
                <c:pt idx="11">
                  <c:v>-0.1399999856948852</c:v>
                </c:pt>
                <c:pt idx="12">
                  <c:v>-8.0952378610770009E-2</c:v>
                </c:pt>
                <c:pt idx="13">
                  <c:v>-1.6666670640309664E-2</c:v>
                </c:pt>
                <c:pt idx="14">
                  <c:v>-0.40000002384185801</c:v>
                </c:pt>
                <c:pt idx="15">
                  <c:v>-4.5000004768371599E-2</c:v>
                </c:pt>
                <c:pt idx="16">
                  <c:v>-0.5</c:v>
                </c:pt>
                <c:pt idx="17">
                  <c:v>0</c:v>
                </c:pt>
                <c:pt idx="18">
                  <c:v>-1.9999980926513679E-2</c:v>
                </c:pt>
                <c:pt idx="19">
                  <c:v>-0.10000000216744181</c:v>
                </c:pt>
                <c:pt idx="20">
                  <c:v>-0.21304348240727955</c:v>
                </c:pt>
                <c:pt idx="21">
                  <c:v>-0.34999999945813953</c:v>
                </c:pt>
                <c:pt idx="22">
                  <c:v>-0.22272727164355183</c:v>
                </c:pt>
                <c:pt idx="23">
                  <c:v>-1.6666670640309668E-2</c:v>
                </c:pt>
                <c:pt idx="24">
                  <c:v>-7.2222226195864991E-2</c:v>
                </c:pt>
                <c:pt idx="25">
                  <c:v>-2.9411764705882353E-2</c:v>
                </c:pt>
                <c:pt idx="26">
                  <c:v>-0.14999999783255819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96-4A6C-8D65-F288BE1FD4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axId val="2127347776"/>
        <c:axId val="2127351520"/>
      </c:barChart>
      <c:lineChart>
        <c:grouping val="standard"/>
        <c:varyColors val="0"/>
        <c:ser>
          <c:idx val="1"/>
          <c:order val="1"/>
          <c:tx>
            <c:strRef>
              <c:f>'Corelation btween exp, road acc'!$C$2</c:f>
              <c:strCache>
                <c:ptCount val="1"/>
                <c:pt idx="0">
                  <c:v>annual_change_in_road_accidents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'Corelation btween exp, road acc'!$A$3:$A$29</c:f>
              <c:strCache>
                <c:ptCount val="27"/>
                <c:pt idx="0">
                  <c:v>Croatia</c:v>
                </c:pt>
                <c:pt idx="1">
                  <c:v>Georgia</c:v>
                </c:pt>
                <c:pt idx="2">
                  <c:v>Italy</c:v>
                </c:pt>
                <c:pt idx="3">
                  <c:v>Estonia</c:v>
                </c:pt>
                <c:pt idx="4">
                  <c:v>Lithuania</c:v>
                </c:pt>
                <c:pt idx="5">
                  <c:v>Finland</c:v>
                </c:pt>
                <c:pt idx="6">
                  <c:v>Armenia</c:v>
                </c:pt>
                <c:pt idx="7">
                  <c:v>Turkmenistan</c:v>
                </c:pt>
                <c:pt idx="8">
                  <c:v>Republic of Uzbekistan</c:v>
                </c:pt>
                <c:pt idx="9">
                  <c:v>Azerbaijan</c:v>
                </c:pt>
                <c:pt idx="10">
                  <c:v>Romania</c:v>
                </c:pt>
                <c:pt idx="11">
                  <c:v>Republic of Moldova</c:v>
                </c:pt>
                <c:pt idx="12">
                  <c:v>Tajikistan</c:v>
                </c:pt>
                <c:pt idx="13">
                  <c:v>Hungary</c:v>
                </c:pt>
                <c:pt idx="14">
                  <c:v>Kyrgyzstan</c:v>
                </c:pt>
                <c:pt idx="15">
                  <c:v>Sweden</c:v>
                </c:pt>
                <c:pt idx="16">
                  <c:v>Kazakhstan</c:v>
                </c:pt>
                <c:pt idx="17">
                  <c:v>Greece</c:v>
                </c:pt>
                <c:pt idx="18">
                  <c:v>The former Yugoslav Republic of Macedonia</c:v>
                </c:pt>
                <c:pt idx="19">
                  <c:v>Ukraine</c:v>
                </c:pt>
                <c:pt idx="20">
                  <c:v>Belarus</c:v>
                </c:pt>
                <c:pt idx="21">
                  <c:v>Poland</c:v>
                </c:pt>
                <c:pt idx="22">
                  <c:v>United Kingdom of Great Britain and Northern Ireland</c:v>
                </c:pt>
                <c:pt idx="23">
                  <c:v>Austria</c:v>
                </c:pt>
                <c:pt idx="24">
                  <c:v>Denmark</c:v>
                </c:pt>
                <c:pt idx="25">
                  <c:v>Iceland</c:v>
                </c:pt>
                <c:pt idx="26">
                  <c:v>Russian Federation</c:v>
                </c:pt>
              </c:strCache>
            </c:strRef>
          </c:cat>
          <c:val>
            <c:numRef>
              <c:f>'Corelation btween exp, road acc'!$C$3:$C$29</c:f>
              <c:numCache>
                <c:formatCode>0.0000</c:formatCode>
                <c:ptCount val="27"/>
                <c:pt idx="0">
                  <c:v>1.6970834732055668E-3</c:v>
                </c:pt>
                <c:pt idx="1">
                  <c:v>5.421428510120936E-4</c:v>
                </c:pt>
                <c:pt idx="2">
                  <c:v>2.1999999677593045E-4</c:v>
                </c:pt>
                <c:pt idx="3">
                  <c:v>1.4083321889241541E-4</c:v>
                </c:pt>
                <c:pt idx="4">
                  <c:v>1.6071428571428571E-4</c:v>
                </c:pt>
                <c:pt idx="5">
                  <c:v>9.1249942779540844E-5</c:v>
                </c:pt>
                <c:pt idx="6">
                  <c:v>7.374999672174438E-5</c:v>
                </c:pt>
                <c:pt idx="7">
                  <c:v>-2.9999971389770499E-5</c:v>
                </c:pt>
                <c:pt idx="8">
                  <c:v>-7.3000001907348603E-4</c:v>
                </c:pt>
                <c:pt idx="9">
                  <c:v>-4.3478258278058913E-5</c:v>
                </c:pt>
                <c:pt idx="10">
                  <c:v>-7.3913040368453475E-5</c:v>
                </c:pt>
                <c:pt idx="11">
                  <c:v>-1.2666670481363933E-4</c:v>
                </c:pt>
                <c:pt idx="12">
                  <c:v>-2.4000000357627901E-4</c:v>
                </c:pt>
                <c:pt idx="13">
                  <c:v>-1.0541661580403666E-4</c:v>
                </c:pt>
                <c:pt idx="14">
                  <c:v>-1.5722221798366947E-4</c:v>
                </c:pt>
                <c:pt idx="15">
                  <c:v>-1.2916668256123873E-4</c:v>
                </c:pt>
                <c:pt idx="16">
                  <c:v>-4.9727275154807366E-4</c:v>
                </c:pt>
                <c:pt idx="17">
                  <c:v>-1.5699999332427976E-3</c:v>
                </c:pt>
                <c:pt idx="18">
                  <c:v>-2.9535715920584539E-4</c:v>
                </c:pt>
                <c:pt idx="19">
                  <c:v>-4.2799999713897705E-4</c:v>
                </c:pt>
                <c:pt idx="20">
                  <c:v>-6.0600004196166991E-4</c:v>
                </c:pt>
                <c:pt idx="21">
                  <c:v>-4.8181815580888182E-4</c:v>
                </c:pt>
                <c:pt idx="22">
                  <c:v>-5.9250005086262914E-4</c:v>
                </c:pt>
                <c:pt idx="23">
                  <c:v>-7.7541669209798332E-4</c:v>
                </c:pt>
                <c:pt idx="24">
                  <c:v>-1.2954166730244959E-3</c:v>
                </c:pt>
                <c:pt idx="25">
                  <c:v>-1.316666622956596E-3</c:v>
                </c:pt>
                <c:pt idx="26">
                  <c:v>-1.8957894977770368E-3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96-4A6C-8D65-F288BE1FD4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7352768"/>
        <c:axId val="2127349024"/>
      </c:lineChart>
      <c:catAx>
        <c:axId val="2127347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7351520"/>
        <c:crosses val="autoZero"/>
        <c:auto val="1"/>
        <c:lblAlgn val="ctr"/>
        <c:lblOffset val="100"/>
        <c:noMultiLvlLbl val="0"/>
      </c:catAx>
      <c:valAx>
        <c:axId val="2127351520"/>
        <c:scaling>
          <c:orientation val="minMax"/>
        </c:scaling>
        <c:delete val="0"/>
        <c:axPos val="l"/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7347776"/>
        <c:crosses val="autoZero"/>
        <c:crossBetween val="between"/>
      </c:valAx>
      <c:valAx>
        <c:axId val="2127349024"/>
        <c:scaling>
          <c:orientation val="minMax"/>
        </c:scaling>
        <c:delete val="0"/>
        <c:axPos val="r"/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7352768"/>
        <c:crosses val="max"/>
        <c:crossBetween val="between"/>
      </c:valAx>
      <c:catAx>
        <c:axId val="212735276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1273490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baseline="0">
                <a:solidFill>
                  <a:schemeClr val="tx1"/>
                </a:solidFill>
                <a:effectLst/>
              </a:rPr>
              <a:t>Annual comparison betwen Expenditure and SDR Stats </a:t>
            </a:r>
            <a:endParaRPr lang="en-IN" sz="1600">
              <a:solidFill>
                <a:schemeClr val="tx1"/>
              </a:solidFill>
              <a:effectLst/>
            </a:endParaRPr>
          </a:p>
        </c:rich>
      </c:tx>
      <c:layout>
        <c:manualLayout>
          <c:xMode val="edge"/>
          <c:yMode val="edge"/>
          <c:x val="0.19452009002222928"/>
          <c:y val="2.8742514970059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'Corelation btween exp, road acc'!$B$35</c:f>
              <c:strCache>
                <c:ptCount val="1"/>
                <c:pt idx="0">
                  <c:v>Annual_change_in_expenditure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'Corelation btween exp, road acc'!$A$36:$A$63</c:f>
              <c:strCache>
                <c:ptCount val="28"/>
                <c:pt idx="0">
                  <c:v>Kazakhstan</c:v>
                </c:pt>
                <c:pt idx="1">
                  <c:v>Belarus</c:v>
                </c:pt>
                <c:pt idx="2">
                  <c:v>Ukraine</c:v>
                </c:pt>
                <c:pt idx="3">
                  <c:v>Tajikistan</c:v>
                </c:pt>
                <c:pt idx="4">
                  <c:v>Armenia</c:v>
                </c:pt>
                <c:pt idx="5">
                  <c:v>The former Yugoslav Republic of Macedonia</c:v>
                </c:pt>
                <c:pt idx="6">
                  <c:v>Republic of Uzbekistan</c:v>
                </c:pt>
                <c:pt idx="7">
                  <c:v>Estonia</c:v>
                </c:pt>
                <c:pt idx="8">
                  <c:v>Kyrgyzstan</c:v>
                </c:pt>
                <c:pt idx="9">
                  <c:v>Romania</c:v>
                </c:pt>
                <c:pt idx="10">
                  <c:v>Lithuania</c:v>
                </c:pt>
                <c:pt idx="11">
                  <c:v>United Kingdom of Great Britain and Northern Ireland</c:v>
                </c:pt>
                <c:pt idx="12">
                  <c:v>Denmark</c:v>
                </c:pt>
                <c:pt idx="13">
                  <c:v>Poland</c:v>
                </c:pt>
                <c:pt idx="14">
                  <c:v>Iceland</c:v>
                </c:pt>
                <c:pt idx="15">
                  <c:v>Georgia</c:v>
                </c:pt>
                <c:pt idx="16">
                  <c:v>Sweden</c:v>
                </c:pt>
                <c:pt idx="17">
                  <c:v>Norway</c:v>
                </c:pt>
                <c:pt idx="18">
                  <c:v>Azerbaijan</c:v>
                </c:pt>
                <c:pt idx="19">
                  <c:v>Croatia</c:v>
                </c:pt>
                <c:pt idx="20">
                  <c:v>Finland</c:v>
                </c:pt>
                <c:pt idx="21">
                  <c:v>Ireland</c:v>
                </c:pt>
                <c:pt idx="22">
                  <c:v>Greece</c:v>
                </c:pt>
                <c:pt idx="23">
                  <c:v>Republic of Moldova</c:v>
                </c:pt>
                <c:pt idx="24">
                  <c:v>Turkmenistan</c:v>
                </c:pt>
                <c:pt idx="25">
                  <c:v>Italy</c:v>
                </c:pt>
                <c:pt idx="26">
                  <c:v>Hungary</c:v>
                </c:pt>
                <c:pt idx="27">
                  <c:v>Austria</c:v>
                </c:pt>
              </c:strCache>
            </c:strRef>
          </c:cat>
          <c:val>
            <c:numRef>
              <c:f>'Corelation btween exp, road acc'!$B$36:$B$63</c:f>
              <c:numCache>
                <c:formatCode>0.0000</c:formatCode>
                <c:ptCount val="28"/>
                <c:pt idx="0">
                  <c:v>-0.5</c:v>
                </c:pt>
                <c:pt idx="1">
                  <c:v>-0.21304348240727955</c:v>
                </c:pt>
                <c:pt idx="2">
                  <c:v>-0.10000000216744181</c:v>
                </c:pt>
                <c:pt idx="3">
                  <c:v>-8.0952378610770009E-2</c:v>
                </c:pt>
                <c:pt idx="4">
                  <c:v>-0.11363636363636363</c:v>
                </c:pt>
                <c:pt idx="5">
                  <c:v>-1.9999980926513679E-2</c:v>
                </c:pt>
                <c:pt idx="6">
                  <c:v>-0.200000023841858</c:v>
                </c:pt>
                <c:pt idx="7">
                  <c:v>8.1249997019767498E-2</c:v>
                </c:pt>
                <c:pt idx="8">
                  <c:v>-0.40000002384185801</c:v>
                </c:pt>
                <c:pt idx="9">
                  <c:v>-0.48181818154724998</c:v>
                </c:pt>
                <c:pt idx="10">
                  <c:v>-0.16818180951205181</c:v>
                </c:pt>
                <c:pt idx="11">
                  <c:v>-0.22272727164355183</c:v>
                </c:pt>
                <c:pt idx="12">
                  <c:v>-7.2222226195864991E-2</c:v>
                </c:pt>
                <c:pt idx="13">
                  <c:v>-0.34999999945813953</c:v>
                </c:pt>
                <c:pt idx="14">
                  <c:v>-2.9411764705882353E-2</c:v>
                </c:pt>
                <c:pt idx="15">
                  <c:v>-0.19999992847442599</c:v>
                </c:pt>
                <c:pt idx="16">
                  <c:v>-4.5000004768371599E-2</c:v>
                </c:pt>
                <c:pt idx="17">
                  <c:v>-9.5238095238095233E-2</c:v>
                </c:pt>
                <c:pt idx="18">
                  <c:v>-3.6363634196194726E-2</c:v>
                </c:pt>
                <c:pt idx="19">
                  <c:v>-1.6666670640309664E-2</c:v>
                </c:pt>
                <c:pt idx="20">
                  <c:v>-0.12380951926821762</c:v>
                </c:pt>
                <c:pt idx="21">
                  <c:v>0.141666650772095</c:v>
                </c:pt>
                <c:pt idx="22">
                  <c:v>0</c:v>
                </c:pt>
                <c:pt idx="23">
                  <c:v>-0.1399999856948852</c:v>
                </c:pt>
                <c:pt idx="24">
                  <c:v>0.14999997615814201</c:v>
                </c:pt>
                <c:pt idx="25">
                  <c:v>-2.0000001788139349E-2</c:v>
                </c:pt>
                <c:pt idx="26">
                  <c:v>-1.6666670640309664E-2</c:v>
                </c:pt>
                <c:pt idx="27">
                  <c:v>-1.6666670640309668E-2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3E-4FDA-A0E0-C32D4D5FE8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axId val="2127347776"/>
        <c:axId val="2127351520"/>
      </c:barChart>
      <c:lineChart>
        <c:grouping val="standard"/>
        <c:varyColors val="0"/>
        <c:ser>
          <c:idx val="1"/>
          <c:order val="1"/>
          <c:tx>
            <c:strRef>
              <c:f>'Corelation btween exp, road acc'!$C$35</c:f>
              <c:strCache>
                <c:ptCount val="1"/>
                <c:pt idx="0">
                  <c:v>Annual_change_in_percent_in_SDR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'Corelation btween exp, road acc'!$A$36:$A$63</c:f>
              <c:strCache>
                <c:ptCount val="28"/>
                <c:pt idx="0">
                  <c:v>Kazakhstan</c:v>
                </c:pt>
                <c:pt idx="1">
                  <c:v>Belarus</c:v>
                </c:pt>
                <c:pt idx="2">
                  <c:v>Ukraine</c:v>
                </c:pt>
                <c:pt idx="3">
                  <c:v>Tajikistan</c:v>
                </c:pt>
                <c:pt idx="4">
                  <c:v>Armenia</c:v>
                </c:pt>
                <c:pt idx="5">
                  <c:v>The former Yugoslav Republic of Macedonia</c:v>
                </c:pt>
                <c:pt idx="6">
                  <c:v>Republic of Uzbekistan</c:v>
                </c:pt>
                <c:pt idx="7">
                  <c:v>Estonia</c:v>
                </c:pt>
                <c:pt idx="8">
                  <c:v>Kyrgyzstan</c:v>
                </c:pt>
                <c:pt idx="9">
                  <c:v>Romania</c:v>
                </c:pt>
                <c:pt idx="10">
                  <c:v>Lithuania</c:v>
                </c:pt>
                <c:pt idx="11">
                  <c:v>United Kingdom of Great Britain and Northern Ireland</c:v>
                </c:pt>
                <c:pt idx="12">
                  <c:v>Denmark</c:v>
                </c:pt>
                <c:pt idx="13">
                  <c:v>Poland</c:v>
                </c:pt>
                <c:pt idx="14">
                  <c:v>Iceland</c:v>
                </c:pt>
                <c:pt idx="15">
                  <c:v>Georgia</c:v>
                </c:pt>
                <c:pt idx="16">
                  <c:v>Sweden</c:v>
                </c:pt>
                <c:pt idx="17">
                  <c:v>Norway</c:v>
                </c:pt>
                <c:pt idx="18">
                  <c:v>Azerbaijan</c:v>
                </c:pt>
                <c:pt idx="19">
                  <c:v>Croatia</c:v>
                </c:pt>
                <c:pt idx="20">
                  <c:v>Finland</c:v>
                </c:pt>
                <c:pt idx="21">
                  <c:v>Ireland</c:v>
                </c:pt>
                <c:pt idx="22">
                  <c:v>Greece</c:v>
                </c:pt>
                <c:pt idx="23">
                  <c:v>Republic of Moldova</c:v>
                </c:pt>
                <c:pt idx="24">
                  <c:v>Turkmenistan</c:v>
                </c:pt>
                <c:pt idx="25">
                  <c:v>Italy</c:v>
                </c:pt>
                <c:pt idx="26">
                  <c:v>Hungary</c:v>
                </c:pt>
                <c:pt idx="27">
                  <c:v>Austria</c:v>
                </c:pt>
              </c:strCache>
            </c:strRef>
          </c:cat>
          <c:val>
            <c:numRef>
              <c:f>'Corelation btween exp, road acc'!$C$36:$C$63</c:f>
              <c:numCache>
                <c:formatCode>0.0000</c:formatCode>
                <c:ptCount val="28"/>
                <c:pt idx="0">
                  <c:v>6.9941660563151006E-3</c:v>
                </c:pt>
                <c:pt idx="1">
                  <c:v>6.3640007019043002E-3</c:v>
                </c:pt>
                <c:pt idx="2">
                  <c:v>3.5115391657902614E-3</c:v>
                </c:pt>
                <c:pt idx="3">
                  <c:v>4.6999958583286862E-4</c:v>
                </c:pt>
                <c:pt idx="4">
                  <c:v>-2.8095427013578859E-5</c:v>
                </c:pt>
                <c:pt idx="5">
                  <c:v>-5.7368429083573156E-4</c:v>
                </c:pt>
                <c:pt idx="6">
                  <c:v>-1.0657141549246644E-3</c:v>
                </c:pt>
                <c:pt idx="7">
                  <c:v>-7.3181811246005003E-4</c:v>
                </c:pt>
                <c:pt idx="8">
                  <c:v>-8.0272743918679082E-4</c:v>
                </c:pt>
                <c:pt idx="9">
                  <c:v>-6.0781240463256877E-4</c:v>
                </c:pt>
                <c:pt idx="10">
                  <c:v>-1.0576193673270094E-3</c:v>
                </c:pt>
                <c:pt idx="11">
                  <c:v>-7.9874992370605627E-4</c:v>
                </c:pt>
                <c:pt idx="12">
                  <c:v>-1.4794442918565555E-3</c:v>
                </c:pt>
                <c:pt idx="13">
                  <c:v>-8.8363624341559999E-4</c:v>
                </c:pt>
                <c:pt idx="14">
                  <c:v>-1.7352941176470588E-3</c:v>
                </c:pt>
                <c:pt idx="15">
                  <c:v>-1.7033331734793522E-3</c:v>
                </c:pt>
                <c:pt idx="16">
                  <c:v>-1.4103846916785614E-3</c:v>
                </c:pt>
                <c:pt idx="17">
                  <c:v>-1.6355555499041519E-3</c:v>
                </c:pt>
                <c:pt idx="18">
                  <c:v>-2.7950000762939436E-3</c:v>
                </c:pt>
                <c:pt idx="19">
                  <c:v>-1.7778570992606035E-3</c:v>
                </c:pt>
                <c:pt idx="20">
                  <c:v>-2.1073074340820308E-3</c:v>
                </c:pt>
                <c:pt idx="21">
                  <c:v>-1.7967742181593355E-3</c:v>
                </c:pt>
                <c:pt idx="22">
                  <c:v>-1.776060624556109E-3</c:v>
                </c:pt>
                <c:pt idx="23">
                  <c:v>-3.9735295912798705E-3</c:v>
                </c:pt>
                <c:pt idx="24">
                  <c:v>-1.0172858101981028E-2</c:v>
                </c:pt>
                <c:pt idx="25">
                  <c:v>-2.5324242331764908E-3</c:v>
                </c:pt>
                <c:pt idx="26">
                  <c:v>-2.8826473460477941E-3</c:v>
                </c:pt>
                <c:pt idx="27">
                  <c:v>-3.0575755726207276E-3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3E-4FDA-A0E0-C32D4D5FE8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7352768"/>
        <c:axId val="2127349024"/>
      </c:lineChart>
      <c:catAx>
        <c:axId val="2127347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7351520"/>
        <c:crosses val="autoZero"/>
        <c:auto val="1"/>
        <c:lblAlgn val="ctr"/>
        <c:lblOffset val="100"/>
        <c:noMultiLvlLbl val="0"/>
      </c:catAx>
      <c:valAx>
        <c:axId val="2127351520"/>
        <c:scaling>
          <c:orientation val="minMax"/>
        </c:scaling>
        <c:delete val="0"/>
        <c:axPos val="l"/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7347776"/>
        <c:crosses val="autoZero"/>
        <c:crossBetween val="between"/>
      </c:valAx>
      <c:valAx>
        <c:axId val="2127349024"/>
        <c:scaling>
          <c:orientation val="minMax"/>
        </c:scaling>
        <c:delete val="0"/>
        <c:axPos val="r"/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7352768"/>
        <c:crosses val="max"/>
        <c:crossBetween val="between"/>
      </c:valAx>
      <c:catAx>
        <c:axId val="212735276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1273490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  <a:r>
              <a:rPr lang="en-US" baseline="0"/>
              <a:t> 5 countries with increase in</a:t>
            </a:r>
            <a:r>
              <a:rPr lang="en-US"/>
              <a:t> revenue</a:t>
            </a:r>
          </a:p>
        </c:rich>
      </c:tx>
      <c:layout>
        <c:manualLayout>
          <c:xMode val="edge"/>
          <c:yMode val="edge"/>
          <c:x val="0.20202916930881423"/>
          <c:y val="1.86046511627906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'aggregated revenue'!$D$1</c:f>
              <c:strCache>
                <c:ptCount val="1"/>
                <c:pt idx="0">
                  <c:v>yearly_change_in_rev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solidFill>
                <a:schemeClr val="accent3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'aggregated revenue'!$A$2:$A$6</c:f>
              <c:strCache>
                <c:ptCount val="5"/>
                <c:pt idx="0">
                  <c:v>United Kingdom </c:v>
                </c:pt>
                <c:pt idx="1">
                  <c:v>France</c:v>
                </c:pt>
                <c:pt idx="2">
                  <c:v>Poland</c:v>
                </c:pt>
                <c:pt idx="3">
                  <c:v>Norway</c:v>
                </c:pt>
                <c:pt idx="4">
                  <c:v>Finland</c:v>
                </c:pt>
              </c:strCache>
            </c:strRef>
          </c:cat>
          <c:val>
            <c:numRef>
              <c:f>'aggregated revenue'!$D$2:$D$6</c:f>
              <c:numCache>
                <c:formatCode>General</c:formatCode>
                <c:ptCount val="5"/>
                <c:pt idx="0">
                  <c:v>381.27499112215901</c:v>
                </c:pt>
                <c:pt idx="1">
                  <c:v>284.83180930397702</c:v>
                </c:pt>
                <c:pt idx="2">
                  <c:v>148.9814453125</c:v>
                </c:pt>
                <c:pt idx="3">
                  <c:v>113.071905226935</c:v>
                </c:pt>
                <c:pt idx="4">
                  <c:v>52.032311072716297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88-4169-9320-53A684AD8B8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304817535"/>
        <c:axId val="1305002207"/>
      </c:barChart>
      <c:catAx>
        <c:axId val="1304817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002207"/>
        <c:crosses val="autoZero"/>
        <c:auto val="1"/>
        <c:lblAlgn val="ctr"/>
        <c:lblOffset val="100"/>
        <c:noMultiLvlLbl val="0"/>
      </c:catAx>
      <c:valAx>
        <c:axId val="130500220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304817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Top 5 countries with decrease in revenue</a:t>
            </a:r>
            <a:endParaRPr lang="en-US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'aggregated revenue'!$D$18</c:f>
              <c:strCache>
                <c:ptCount val="1"/>
                <c:pt idx="0">
                  <c:v>yearly_change_in_rev</c:v>
                </c:pt>
              </c:strCache>
            </c:strRef>
          </c:tx>
          <c:spPr>
            <a:solidFill>
              <a:schemeClr val="accent2">
                <a:shade val="6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1.8226888305628463E-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407-4285-9830-369388DF92EC}"/>
                </c:ext>
              </c:extLst>
            </c:dLbl>
            <c:numFmt formatCode="#,##0.00" sourceLinked="0"/>
            <c:spPr>
              <a:solidFill>
                <a:schemeClr val="accent3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'aggregated revenue'!$A$19:$A$23</c:f>
              <c:strCache>
                <c:ptCount val="5"/>
                <c:pt idx="0">
                  <c:v>Austria</c:v>
                </c:pt>
                <c:pt idx="1">
                  <c:v>Iceland</c:v>
                </c:pt>
                <c:pt idx="2">
                  <c:v>Romania</c:v>
                </c:pt>
                <c:pt idx="3">
                  <c:v>Germany</c:v>
                </c:pt>
                <c:pt idx="4">
                  <c:v>Portugal</c:v>
                </c:pt>
              </c:strCache>
            </c:strRef>
          </c:cat>
          <c:val>
            <c:numRef>
              <c:f>'aggregated revenue'!$D$19:$D$23</c:f>
              <c:numCache>
                <c:formatCode>General</c:formatCode>
                <c:ptCount val="5"/>
                <c:pt idx="0">
                  <c:v>-34.791434151785701</c:v>
                </c:pt>
                <c:pt idx="1">
                  <c:v>-10.219998168945301</c:v>
                </c:pt>
                <c:pt idx="2">
                  <c:v>-6.5340026855468798</c:v>
                </c:pt>
                <c:pt idx="3">
                  <c:v>-1.74181019176136</c:v>
                </c:pt>
                <c:pt idx="4">
                  <c:v>-0.40900115966796902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07-4285-9830-369388DF92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09390831"/>
        <c:axId val="1303605391"/>
      </c:barChart>
      <c:catAx>
        <c:axId val="1309390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3605391"/>
        <c:crosses val="autoZero"/>
        <c:auto val="1"/>
        <c:lblAlgn val="ctr"/>
        <c:lblOffset val="100"/>
        <c:noMultiLvlLbl val="0"/>
      </c:catAx>
      <c:valAx>
        <c:axId val="130360539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309390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Increase in revenue</a:t>
            </a:r>
            <a:r>
              <a:rPr lang="en-US" baseline="0"/>
              <a:t> of Beer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'individual revenue'!$D$2</c:f>
              <c:strCache>
                <c:ptCount val="1"/>
                <c:pt idx="0">
                  <c:v>yearly_change_in_rev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solidFill>
                <a:schemeClr val="accent3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'individual revenue'!$A$3:$A$7</c:f>
              <c:strCache>
                <c:ptCount val="5"/>
                <c:pt idx="0">
                  <c:v>France</c:v>
                </c:pt>
                <c:pt idx="1">
                  <c:v>Finland</c:v>
                </c:pt>
                <c:pt idx="2">
                  <c:v>Netherlands</c:v>
                </c:pt>
                <c:pt idx="3">
                  <c:v>Italy</c:v>
                </c:pt>
                <c:pt idx="4">
                  <c:v>United Kingdom </c:v>
                </c:pt>
              </c:strCache>
            </c:strRef>
          </c:cat>
          <c:val>
            <c:numRef>
              <c:f>'individual revenue'!$D$3:$D$7</c:f>
              <c:numCache>
                <c:formatCode>General</c:formatCode>
                <c:ptCount val="5"/>
                <c:pt idx="0">
                  <c:v>93.438334147135393</c:v>
                </c:pt>
                <c:pt idx="1">
                  <c:v>29.7699991861979</c:v>
                </c:pt>
                <c:pt idx="2">
                  <c:v>21.018335978190098</c:v>
                </c:pt>
                <c:pt idx="3">
                  <c:v>17.884999593099</c:v>
                </c:pt>
                <c:pt idx="4">
                  <c:v>9.0467122395833304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160-488A-96CA-3CB624B207F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392784223"/>
        <c:axId val="1305012191"/>
      </c:barChart>
      <c:catAx>
        <c:axId val="1392784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012191"/>
        <c:crosses val="autoZero"/>
        <c:auto val="1"/>
        <c:lblAlgn val="ctr"/>
        <c:lblOffset val="100"/>
        <c:noMultiLvlLbl val="0"/>
      </c:catAx>
      <c:valAx>
        <c:axId val="130501219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3927842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Top 5 countries with decrease in revenue</a:t>
            </a:r>
            <a:endParaRPr lang="en-US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'aggregated revenue'!$D$18</c:f>
              <c:strCache>
                <c:ptCount val="1"/>
                <c:pt idx="0">
                  <c:v>yearly_change_in_rev</c:v>
                </c:pt>
              </c:strCache>
            </c:strRef>
          </c:tx>
          <c:spPr>
            <a:solidFill>
              <a:schemeClr val="accent2">
                <a:shade val="6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1.8226888305628463E-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281-4FE9-9BAD-4AEFC9E84C46}"/>
                </c:ext>
              </c:extLst>
            </c:dLbl>
            <c:numFmt formatCode="#,##0.00" sourceLinked="0"/>
            <c:spPr>
              <a:solidFill>
                <a:schemeClr val="accent3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'aggregated revenue'!$A$19:$A$23</c:f>
              <c:strCache>
                <c:ptCount val="5"/>
                <c:pt idx="0">
                  <c:v>Austria</c:v>
                </c:pt>
                <c:pt idx="1">
                  <c:v>Iceland</c:v>
                </c:pt>
                <c:pt idx="2">
                  <c:v>Romania</c:v>
                </c:pt>
                <c:pt idx="3">
                  <c:v>Germany</c:v>
                </c:pt>
                <c:pt idx="4">
                  <c:v>Portugal</c:v>
                </c:pt>
              </c:strCache>
            </c:strRef>
          </c:cat>
          <c:val>
            <c:numRef>
              <c:f>'aggregated revenue'!$D$19:$D$23</c:f>
              <c:numCache>
                <c:formatCode>General</c:formatCode>
                <c:ptCount val="5"/>
                <c:pt idx="0">
                  <c:v>-34.791434151785701</c:v>
                </c:pt>
                <c:pt idx="1">
                  <c:v>-10.219998168945301</c:v>
                </c:pt>
                <c:pt idx="2">
                  <c:v>-6.5340026855468798</c:v>
                </c:pt>
                <c:pt idx="3">
                  <c:v>-1.74181019176136</c:v>
                </c:pt>
                <c:pt idx="4">
                  <c:v>-0.40900115966796902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81-4FE9-9BAD-4AEFC9E84C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09390831"/>
        <c:axId val="1303605391"/>
      </c:barChart>
      <c:catAx>
        <c:axId val="1309390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3605391"/>
        <c:crosses val="autoZero"/>
        <c:auto val="1"/>
        <c:lblAlgn val="ctr"/>
        <c:lblOffset val="100"/>
        <c:noMultiLvlLbl val="0"/>
      </c:catAx>
      <c:valAx>
        <c:axId val="130360539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309390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Decrease in revenue of Beer</a:t>
            </a:r>
            <a:endParaRPr lang="en-US" sz="1100">
              <a:effectLst/>
            </a:endParaRPr>
          </a:p>
        </c:rich>
      </c:tx>
      <c:layout>
        <c:manualLayout>
          <c:xMode val="edge"/>
          <c:yMode val="edge"/>
          <c:x val="0.28635050442108734"/>
          <c:y val="9.259259259259258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912814201037149E-2"/>
          <c:y val="0.15782407407407409"/>
          <c:w val="0.86017437159792565"/>
          <c:h val="0.61498432487605714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'individual revenue'!$D$19</c:f>
              <c:strCache>
                <c:ptCount val="1"/>
                <c:pt idx="0">
                  <c:v>yearly_change_in_rev</c:v>
                </c:pt>
              </c:strCache>
            </c:strRef>
          </c:tx>
          <c:spPr>
            <a:solidFill>
              <a:schemeClr val="accent2">
                <a:shade val="6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9.2603528725575968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9F49-48C6-B8A1-54DBE84339CC}"/>
                </c:ext>
              </c:extLst>
            </c:dLbl>
            <c:numFmt formatCode="#,##0.00" sourceLinked="0"/>
            <c:spPr>
              <a:solidFill>
                <a:schemeClr val="accent3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'individual revenue'!$A$20:$A$24</c:f>
              <c:strCache>
                <c:ptCount val="5"/>
                <c:pt idx="0">
                  <c:v>Germany</c:v>
                </c:pt>
                <c:pt idx="1">
                  <c:v>Portugal</c:v>
                </c:pt>
                <c:pt idx="2">
                  <c:v>Denmark</c:v>
                </c:pt>
                <c:pt idx="3">
                  <c:v>Croatia</c:v>
                </c:pt>
                <c:pt idx="4">
                  <c:v>Romania</c:v>
                </c:pt>
              </c:strCache>
            </c:strRef>
          </c:cat>
          <c:val>
            <c:numRef>
              <c:f>'individual revenue'!$D$20:$D$24</c:f>
              <c:numCache>
                <c:formatCode>General</c:formatCode>
                <c:ptCount val="5"/>
                <c:pt idx="0">
                  <c:v>-9.5149943033854196</c:v>
                </c:pt>
                <c:pt idx="1">
                  <c:v>-2.5416666666666701</c:v>
                </c:pt>
                <c:pt idx="2">
                  <c:v>-2.1449991861979201</c:v>
                </c:pt>
                <c:pt idx="3">
                  <c:v>-1.57999420166016</c:v>
                </c:pt>
                <c:pt idx="4">
                  <c:v>-1.04666646321615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F49-48C6-B8A1-54DBE84339C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392784223"/>
        <c:axId val="1305012191"/>
      </c:barChart>
      <c:catAx>
        <c:axId val="1392784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012191"/>
        <c:crosses val="autoZero"/>
        <c:auto val="1"/>
        <c:lblAlgn val="ctr"/>
        <c:lblOffset val="100"/>
        <c:noMultiLvlLbl val="0"/>
      </c:catAx>
      <c:valAx>
        <c:axId val="130501219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3927842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Increase in revenue</a:t>
            </a:r>
            <a:r>
              <a:rPr lang="en-US" baseline="0"/>
              <a:t> of Ethyl Alcohol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2"/>
          <c:order val="0"/>
          <c:tx>
            <c:strRef>
              <c:f>'individual revenue'!$D$36</c:f>
              <c:strCache>
                <c:ptCount val="1"/>
                <c:pt idx="0">
                  <c:v>yearly_change_in_rev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solidFill>
                <a:schemeClr val="accent3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'individual revenue'!$A$37:$A$41</c:f>
              <c:strCache>
                <c:ptCount val="5"/>
                <c:pt idx="0">
                  <c:v>United Kingdom </c:v>
                </c:pt>
                <c:pt idx="1">
                  <c:v>France</c:v>
                </c:pt>
                <c:pt idx="2">
                  <c:v>Belgium</c:v>
                </c:pt>
                <c:pt idx="3">
                  <c:v>Austria</c:v>
                </c:pt>
                <c:pt idx="4">
                  <c:v>Italy</c:v>
                </c:pt>
              </c:strCache>
            </c:strRef>
          </c:cat>
          <c:val>
            <c:numRef>
              <c:f>'individual revenue'!$D$37:$D$41</c:f>
              <c:numCache>
                <c:formatCode>General</c:formatCode>
                <c:ptCount val="5"/>
                <c:pt idx="0">
                  <c:v>95.0983072916667</c:v>
                </c:pt>
                <c:pt idx="1">
                  <c:v>39.7449951171875</c:v>
                </c:pt>
                <c:pt idx="2">
                  <c:v>10.254997253418001</c:v>
                </c:pt>
                <c:pt idx="3">
                  <c:v>7.9366671244303397</c:v>
                </c:pt>
                <c:pt idx="4">
                  <c:v>7.5983378092447902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699-4070-AFF1-7EA69F65A7A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392784223"/>
        <c:axId val="1305012191"/>
      </c:barChart>
      <c:catAx>
        <c:axId val="13927842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012191"/>
        <c:crosses val="autoZero"/>
        <c:auto val="1"/>
        <c:lblAlgn val="ctr"/>
        <c:lblOffset val="100"/>
        <c:noMultiLvlLbl val="0"/>
      </c:catAx>
      <c:valAx>
        <c:axId val="130501219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927842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Decrease in revenue of Ethyl Alcohol</a:t>
            </a:r>
            <a:endParaRPr lang="en-US" sz="1100">
              <a:effectLst/>
            </a:endParaRPr>
          </a:p>
        </c:rich>
      </c:tx>
      <c:layout>
        <c:manualLayout>
          <c:xMode val="edge"/>
          <c:yMode val="edge"/>
          <c:x val="0.23141263653357916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912814201037149E-2"/>
          <c:y val="0.19949074074074077"/>
          <c:w val="0.86017437159792565"/>
          <c:h val="0.61498432487605714"/>
        </c:manualLayout>
      </c:layout>
      <c:barChart>
        <c:barDir val="bar"/>
        <c:grouping val="clustered"/>
        <c:varyColors val="0"/>
        <c:ser>
          <c:idx val="2"/>
          <c:order val="0"/>
          <c:tx>
            <c:strRef>
              <c:f>'individual revenue'!$D$51</c:f>
              <c:strCache>
                <c:ptCount val="1"/>
                <c:pt idx="0">
                  <c:v>yearly_change_in_rev</c:v>
                </c:pt>
              </c:strCache>
            </c:strRef>
          </c:tx>
          <c:spPr>
            <a:solidFill>
              <a:schemeClr val="accent2">
                <a:shade val="65000"/>
              </a:schemeClr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solidFill>
                <a:schemeClr val="accent3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'individual revenue'!$A$52:$A$56</c:f>
              <c:strCache>
                <c:ptCount val="5"/>
                <c:pt idx="0">
                  <c:v>Spain</c:v>
                </c:pt>
                <c:pt idx="1">
                  <c:v>Poland</c:v>
                </c:pt>
                <c:pt idx="2">
                  <c:v>Germany</c:v>
                </c:pt>
                <c:pt idx="3">
                  <c:v>Ireland</c:v>
                </c:pt>
                <c:pt idx="4">
                  <c:v>Lithuania</c:v>
                </c:pt>
              </c:strCache>
            </c:strRef>
          </c:cat>
          <c:val>
            <c:numRef>
              <c:f>'individual revenue'!$D$52:$D$56</c:f>
              <c:numCache>
                <c:formatCode>General</c:formatCode>
                <c:ptCount val="5"/>
                <c:pt idx="0">
                  <c:v>-25.8199971516927</c:v>
                </c:pt>
                <c:pt idx="1">
                  <c:v>-16.1116536458333</c:v>
                </c:pt>
                <c:pt idx="2">
                  <c:v>-11.0450032552083</c:v>
                </c:pt>
                <c:pt idx="3">
                  <c:v>-8.19000244140625</c:v>
                </c:pt>
                <c:pt idx="4">
                  <c:v>-7.6200002034505196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071-438C-BF96-B36D17AF635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392784223"/>
        <c:axId val="1305012191"/>
      </c:barChart>
      <c:catAx>
        <c:axId val="13927842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012191"/>
        <c:crosses val="autoZero"/>
        <c:auto val="1"/>
        <c:lblAlgn val="ctr"/>
        <c:lblOffset val="100"/>
        <c:noMultiLvlLbl val="0"/>
      </c:catAx>
      <c:valAx>
        <c:axId val="130501219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927842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kumimoji="0" lang="en-US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Increase in revenue of Intermediate Products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'individual revenue'!$D$68</c:f>
              <c:strCache>
                <c:ptCount val="1"/>
                <c:pt idx="0">
                  <c:v>yearly_change_in_rev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solidFill>
                <a:schemeClr val="accent3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'individual revenue'!$A$69:$A$73</c:f>
              <c:strCache>
                <c:ptCount val="5"/>
                <c:pt idx="0">
                  <c:v>United Kingdom </c:v>
                </c:pt>
                <c:pt idx="1">
                  <c:v>Austria</c:v>
                </c:pt>
                <c:pt idx="2">
                  <c:v>Lithuania</c:v>
                </c:pt>
                <c:pt idx="3">
                  <c:v>Denmark</c:v>
                </c:pt>
                <c:pt idx="4">
                  <c:v>Ireland</c:v>
                </c:pt>
              </c:strCache>
            </c:strRef>
          </c:cat>
          <c:val>
            <c:numRef>
              <c:f>'individual revenue'!$D$69:$D$73</c:f>
              <c:numCache>
                <c:formatCode>General</c:formatCode>
                <c:ptCount val="5"/>
                <c:pt idx="0">
                  <c:v>14.8216654459635</c:v>
                </c:pt>
                <c:pt idx="1">
                  <c:v>0.73166664441426599</c:v>
                </c:pt>
                <c:pt idx="2">
                  <c:v>0.22666660944620801</c:v>
                </c:pt>
                <c:pt idx="3">
                  <c:v>0.14833335081736199</c:v>
                </c:pt>
                <c:pt idx="4">
                  <c:v>0.14500045776367201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AF-4C09-A611-83178BFBE05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613153007"/>
        <c:axId val="1713796111"/>
      </c:barChart>
      <c:catAx>
        <c:axId val="1613153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3796111"/>
        <c:crosses val="autoZero"/>
        <c:auto val="1"/>
        <c:lblAlgn val="ctr"/>
        <c:lblOffset val="100"/>
        <c:noMultiLvlLbl val="0"/>
      </c:catAx>
      <c:valAx>
        <c:axId val="171379611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613153007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Decrease in revenue of </a:t>
            </a:r>
            <a:r>
              <a:rPr lang="en-US" sz="1400" b="0" i="0" u="none" strike="noStrike" baseline="0">
                <a:effectLst/>
              </a:rPr>
              <a:t>Intermediate Products</a:t>
            </a:r>
            <a:endParaRPr lang="en-US" sz="1100">
              <a:effectLst/>
            </a:endParaRPr>
          </a:p>
        </c:rich>
      </c:tx>
      <c:layout>
        <c:manualLayout>
          <c:xMode val="edge"/>
          <c:yMode val="edge"/>
          <c:x val="0.1529299681228532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912814201037149E-2"/>
          <c:y val="0.19949074074074077"/>
          <c:w val="0.86017437159792565"/>
          <c:h val="0.61498432487605714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'individual revenue'!$D$81</c:f>
              <c:strCache>
                <c:ptCount val="1"/>
                <c:pt idx="0">
                  <c:v>yearly_change_in_rev</c:v>
                </c:pt>
              </c:strCache>
            </c:strRef>
          </c:tx>
          <c:spPr>
            <a:solidFill>
              <a:schemeClr val="accent2">
                <a:shade val="65000"/>
              </a:schemeClr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solidFill>
                <a:schemeClr val="accent3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'individual revenue'!$A$82:$A$86</c:f>
              <c:strCache>
                <c:ptCount val="5"/>
                <c:pt idx="0">
                  <c:v>France</c:v>
                </c:pt>
                <c:pt idx="1">
                  <c:v>Romania</c:v>
                </c:pt>
                <c:pt idx="2">
                  <c:v>Germany</c:v>
                </c:pt>
                <c:pt idx="3">
                  <c:v>Netherlands</c:v>
                </c:pt>
                <c:pt idx="4">
                  <c:v>Sweden</c:v>
                </c:pt>
              </c:strCache>
            </c:strRef>
          </c:cat>
          <c:val>
            <c:numRef>
              <c:f>'individual revenue'!$D$82:$D$86</c:f>
              <c:numCache>
                <c:formatCode>General</c:formatCode>
                <c:ptCount val="5"/>
                <c:pt idx="0">
                  <c:v>-4.9749997456868504</c:v>
                </c:pt>
                <c:pt idx="1">
                  <c:v>-4.8700000643730199</c:v>
                </c:pt>
                <c:pt idx="2">
                  <c:v>-2.07333342234294</c:v>
                </c:pt>
                <c:pt idx="3">
                  <c:v>-1.7900002797444701</c:v>
                </c:pt>
                <c:pt idx="4">
                  <c:v>-0.611666679382324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07-459A-BEDC-D6B794C6E85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392784223"/>
        <c:axId val="1305012191"/>
      </c:barChart>
      <c:catAx>
        <c:axId val="1392784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012191"/>
        <c:crosses val="autoZero"/>
        <c:auto val="1"/>
        <c:lblAlgn val="ctr"/>
        <c:lblOffset val="100"/>
        <c:noMultiLvlLbl val="0"/>
      </c:catAx>
      <c:valAx>
        <c:axId val="130501219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3927842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Increase in revenue</a:t>
            </a:r>
            <a:r>
              <a:rPr lang="en-US" baseline="0"/>
              <a:t> of Sparkling Wine</a:t>
            </a:r>
            <a:endParaRPr lang="en-US"/>
          </a:p>
        </c:rich>
      </c:tx>
      <c:layout>
        <c:manualLayout>
          <c:xMode val="edge"/>
          <c:yMode val="edge"/>
          <c:x val="0.22807244501940491"/>
          <c:y val="1.49625935162094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2"/>
          <c:order val="0"/>
          <c:tx>
            <c:strRef>
              <c:f>'individual revenue'!$D$97</c:f>
              <c:strCache>
                <c:ptCount val="1"/>
                <c:pt idx="0">
                  <c:v>yearly_change_in_rev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solidFill>
                <a:schemeClr val="accent3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'individual revenue'!$A$98:$A$102</c:f>
              <c:strCache>
                <c:ptCount val="5"/>
                <c:pt idx="0">
                  <c:v>United Kingdom </c:v>
                </c:pt>
                <c:pt idx="1">
                  <c:v>Belgium</c:v>
                </c:pt>
                <c:pt idx="2">
                  <c:v>Denmark</c:v>
                </c:pt>
                <c:pt idx="3">
                  <c:v>France</c:v>
                </c:pt>
                <c:pt idx="4">
                  <c:v>Ireland</c:v>
                </c:pt>
              </c:strCache>
            </c:strRef>
          </c:cat>
          <c:val>
            <c:numRef>
              <c:f>'individual revenue'!$D$98:$D$102</c:f>
              <c:numCache>
                <c:formatCode>General</c:formatCode>
                <c:ptCount val="5"/>
                <c:pt idx="0">
                  <c:v>49.213335673014299</c:v>
                </c:pt>
                <c:pt idx="1">
                  <c:v>7.1716670989990199</c:v>
                </c:pt>
                <c:pt idx="2">
                  <c:v>0.83999999364217104</c:v>
                </c:pt>
                <c:pt idx="3">
                  <c:v>0.48499997456868499</c:v>
                </c:pt>
                <c:pt idx="4">
                  <c:v>0.14166673024495399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747-4E53-9E0F-6CBFFC118D5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392784223"/>
        <c:axId val="1305012191"/>
      </c:barChart>
      <c:catAx>
        <c:axId val="13927842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012191"/>
        <c:crosses val="autoZero"/>
        <c:auto val="1"/>
        <c:lblAlgn val="ctr"/>
        <c:lblOffset val="100"/>
        <c:noMultiLvlLbl val="0"/>
      </c:catAx>
      <c:valAx>
        <c:axId val="130501219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927842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Decrease in revenue of </a:t>
            </a:r>
            <a:r>
              <a:rPr lang="en-US" sz="1400" b="0" i="0" u="none" strike="noStrike" baseline="0">
                <a:effectLst/>
              </a:rPr>
              <a:t>Sparkling Wine</a:t>
            </a:r>
            <a:endParaRPr lang="en-US" sz="1100">
              <a:effectLst/>
            </a:endParaRPr>
          </a:p>
        </c:rich>
      </c:tx>
      <c:layout>
        <c:manualLayout>
          <c:xMode val="edge"/>
          <c:yMode val="edge"/>
          <c:x val="0.20263565811631298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912814201037149E-2"/>
          <c:y val="0.19949074074074077"/>
          <c:w val="0.86017437159792565"/>
          <c:h val="0.61498432487605714"/>
        </c:manualLayout>
      </c:layout>
      <c:barChart>
        <c:barDir val="bar"/>
        <c:grouping val="clustered"/>
        <c:varyColors val="0"/>
        <c:ser>
          <c:idx val="2"/>
          <c:order val="0"/>
          <c:tx>
            <c:strRef>
              <c:f>'individual revenue'!$D$112</c:f>
              <c:strCache>
                <c:ptCount val="1"/>
                <c:pt idx="0">
                  <c:v>yearly_change_in_rev</c:v>
                </c:pt>
              </c:strCache>
            </c:strRef>
          </c:tx>
          <c:spPr>
            <a:solidFill>
              <a:schemeClr val="accent2">
                <a:shade val="65000"/>
              </a:schemeClr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solidFill>
                <a:schemeClr val="accent3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'individual revenue'!$A$113:$A$115</c:f>
              <c:strCache>
                <c:ptCount val="3"/>
                <c:pt idx="0">
                  <c:v>Germany</c:v>
                </c:pt>
                <c:pt idx="1">
                  <c:v>Hungary</c:v>
                </c:pt>
                <c:pt idx="2">
                  <c:v>Czech Republic</c:v>
                </c:pt>
              </c:strCache>
            </c:strRef>
          </c:cat>
          <c:val>
            <c:numRef>
              <c:f>'individual revenue'!$D$113:$D$115</c:f>
              <c:numCache>
                <c:formatCode>General</c:formatCode>
                <c:ptCount val="3"/>
                <c:pt idx="0">
                  <c:v>-3.0066680908203098</c:v>
                </c:pt>
                <c:pt idx="1">
                  <c:v>-0.15500005086263</c:v>
                </c:pt>
                <c:pt idx="2">
                  <c:v>-6.3333352406819698E-2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47-4E4D-A700-75B644BE41B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392784223"/>
        <c:axId val="1305012191"/>
      </c:barChart>
      <c:catAx>
        <c:axId val="13927842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012191"/>
        <c:crosses val="autoZero"/>
        <c:auto val="1"/>
        <c:lblAlgn val="ctr"/>
        <c:lblOffset val="100"/>
        <c:noMultiLvlLbl val="0"/>
      </c:catAx>
      <c:valAx>
        <c:axId val="130501219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927842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Increase in revenue</a:t>
            </a:r>
            <a:r>
              <a:rPr lang="en-US" baseline="0"/>
              <a:t> of Still Wine</a:t>
            </a:r>
            <a:endParaRPr lang="en-US"/>
          </a:p>
        </c:rich>
      </c:tx>
      <c:layout>
        <c:manualLayout>
          <c:xMode val="edge"/>
          <c:yMode val="edge"/>
          <c:x val="0.24877102199223802"/>
          <c:y val="1.49625935162094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'individual revenue'!$D$128</c:f>
              <c:strCache>
                <c:ptCount val="1"/>
                <c:pt idx="0">
                  <c:v>yearly_change_in_rev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solidFill>
                <a:schemeClr val="accent3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'individual revenue'!$A$129:$A$133</c:f>
              <c:strCache>
                <c:ptCount val="5"/>
                <c:pt idx="0">
                  <c:v>United Kingdom </c:v>
                </c:pt>
                <c:pt idx="1">
                  <c:v>Ireland</c:v>
                </c:pt>
                <c:pt idx="2">
                  <c:v>Sweden</c:v>
                </c:pt>
                <c:pt idx="3">
                  <c:v>Finland</c:v>
                </c:pt>
                <c:pt idx="4">
                  <c:v>Netherlands</c:v>
                </c:pt>
              </c:strCache>
            </c:strRef>
          </c:cat>
          <c:val>
            <c:numRef>
              <c:f>'individual revenue'!$D$129:$D$133</c:f>
              <c:numCache>
                <c:formatCode>General</c:formatCode>
                <c:ptCount val="5"/>
                <c:pt idx="0">
                  <c:v>190.343343098958</c:v>
                </c:pt>
                <c:pt idx="1">
                  <c:v>19.921666463216098</c:v>
                </c:pt>
                <c:pt idx="2">
                  <c:v>19.6983337402344</c:v>
                </c:pt>
                <c:pt idx="3">
                  <c:v>18.038332621256501</c:v>
                </c:pt>
                <c:pt idx="4">
                  <c:v>13.3533325195313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86D-4A8D-BF13-BBB894EF4DA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392784223"/>
        <c:axId val="1305012191"/>
      </c:barChart>
      <c:catAx>
        <c:axId val="1392784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012191"/>
        <c:crosses val="autoZero"/>
        <c:auto val="1"/>
        <c:lblAlgn val="ctr"/>
        <c:lblOffset val="100"/>
        <c:noMultiLvlLbl val="0"/>
      </c:catAx>
      <c:valAx>
        <c:axId val="130501219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3927842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Decrease in revenue of </a:t>
            </a:r>
            <a:r>
              <a:rPr lang="en-US" sz="1400" b="0" i="0" u="none" strike="noStrike" baseline="0">
                <a:effectLst/>
              </a:rPr>
              <a:t>Still Wine</a:t>
            </a:r>
            <a:endParaRPr lang="en-US" sz="1100">
              <a:effectLst/>
            </a:endParaRPr>
          </a:p>
        </c:rich>
      </c:tx>
      <c:layout>
        <c:manualLayout>
          <c:xMode val="edge"/>
          <c:yMode val="edge"/>
          <c:x val="0.23664481442762761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912814201037149E-2"/>
          <c:y val="0.19949074074074077"/>
          <c:w val="0.86017437159792565"/>
          <c:h val="0.61498432487605714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'individual revenue'!$D$143</c:f>
              <c:strCache>
                <c:ptCount val="1"/>
                <c:pt idx="0">
                  <c:v>yearly_change_in_rev</c:v>
                </c:pt>
              </c:strCache>
            </c:strRef>
          </c:tx>
          <c:spPr>
            <a:solidFill>
              <a:schemeClr val="accent2">
                <a:shade val="65000"/>
              </a:schemeClr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solidFill>
                <a:schemeClr val="accent3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'individual revenue'!$A$144:$A$146</c:f>
              <c:strCache>
                <c:ptCount val="1"/>
                <c:pt idx="0">
                  <c:v>Poland</c:v>
                </c:pt>
              </c:strCache>
            </c:strRef>
          </c:cat>
          <c:val>
            <c:numRef>
              <c:f>'individual revenue'!$D$144:$D$146</c:f>
              <c:numCache>
                <c:formatCode>General</c:formatCode>
                <c:ptCount val="3"/>
                <c:pt idx="0">
                  <c:v>-6.6766675313313799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9A-4535-949F-37830C87BE0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392784223"/>
        <c:axId val="1305012191"/>
      </c:barChart>
      <c:catAx>
        <c:axId val="1392784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012191"/>
        <c:crosses val="autoZero"/>
        <c:auto val="1"/>
        <c:lblAlgn val="ctr"/>
        <c:lblOffset val="100"/>
        <c:noMultiLvlLbl val="0"/>
      </c:catAx>
      <c:valAx>
        <c:axId val="13050121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27842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effectLst/>
              </a:rPr>
              <a:t>Annual comparison betwen Expenditure and Road Accidents </a:t>
            </a:r>
            <a:endParaRPr lang="en-IN" sz="1050">
              <a:effectLst/>
            </a:endParaRPr>
          </a:p>
        </c:rich>
      </c:tx>
      <c:layout>
        <c:manualLayout>
          <c:xMode val="edge"/>
          <c:yMode val="edge"/>
          <c:x val="0.1307327823691460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'Corelation btween exp, road acc'!$B$2</c:f>
              <c:strCache>
                <c:ptCount val="1"/>
                <c:pt idx="0">
                  <c:v>annual_change_in_expenditure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'Corelation btween exp, road acc'!$A$3:$A$29</c:f>
              <c:strCache>
                <c:ptCount val="27"/>
                <c:pt idx="0">
                  <c:v>Croatia</c:v>
                </c:pt>
                <c:pt idx="1">
                  <c:v>Georgia</c:v>
                </c:pt>
                <c:pt idx="2">
                  <c:v>Italy</c:v>
                </c:pt>
                <c:pt idx="3">
                  <c:v>Estonia</c:v>
                </c:pt>
                <c:pt idx="4">
                  <c:v>Lithuania</c:v>
                </c:pt>
                <c:pt idx="5">
                  <c:v>Finland</c:v>
                </c:pt>
                <c:pt idx="6">
                  <c:v>Armenia</c:v>
                </c:pt>
                <c:pt idx="7">
                  <c:v>Turkmenistan</c:v>
                </c:pt>
                <c:pt idx="8">
                  <c:v>Republic of Uzbekistan</c:v>
                </c:pt>
                <c:pt idx="9">
                  <c:v>Azerbaijan</c:v>
                </c:pt>
                <c:pt idx="10">
                  <c:v>Romania</c:v>
                </c:pt>
                <c:pt idx="11">
                  <c:v>Republic of Moldova</c:v>
                </c:pt>
                <c:pt idx="12">
                  <c:v>Tajikistan</c:v>
                </c:pt>
                <c:pt idx="13">
                  <c:v>Hungary</c:v>
                </c:pt>
                <c:pt idx="14">
                  <c:v>Kyrgyzstan</c:v>
                </c:pt>
                <c:pt idx="15">
                  <c:v>Sweden</c:v>
                </c:pt>
                <c:pt idx="16">
                  <c:v>Kazakhstan</c:v>
                </c:pt>
                <c:pt idx="17">
                  <c:v>Greece</c:v>
                </c:pt>
                <c:pt idx="18">
                  <c:v>The former Yugoslav Republic of Macedonia</c:v>
                </c:pt>
                <c:pt idx="19">
                  <c:v>Ukraine</c:v>
                </c:pt>
                <c:pt idx="20">
                  <c:v>Belarus</c:v>
                </c:pt>
                <c:pt idx="21">
                  <c:v>Poland</c:v>
                </c:pt>
                <c:pt idx="22">
                  <c:v>United Kingdom of Great Britain and Northern Ireland</c:v>
                </c:pt>
                <c:pt idx="23">
                  <c:v>Austria</c:v>
                </c:pt>
                <c:pt idx="24">
                  <c:v>Denmark</c:v>
                </c:pt>
                <c:pt idx="25">
                  <c:v>Iceland</c:v>
                </c:pt>
                <c:pt idx="26">
                  <c:v>Russian Federation</c:v>
                </c:pt>
              </c:strCache>
            </c:strRef>
          </c:cat>
          <c:val>
            <c:numRef>
              <c:f>'Corelation btween exp, road acc'!$B$3:$B$29</c:f>
              <c:numCache>
                <c:formatCode>0.0000</c:formatCode>
                <c:ptCount val="27"/>
                <c:pt idx="0">
                  <c:v>-1.6666670640309664E-2</c:v>
                </c:pt>
                <c:pt idx="1">
                  <c:v>-0.19999992847442599</c:v>
                </c:pt>
                <c:pt idx="2">
                  <c:v>-2.0000001788139349E-2</c:v>
                </c:pt>
                <c:pt idx="3">
                  <c:v>8.1249997019767498E-2</c:v>
                </c:pt>
                <c:pt idx="4">
                  <c:v>-0.16818180951205181</c:v>
                </c:pt>
                <c:pt idx="5">
                  <c:v>-0.12380951926821762</c:v>
                </c:pt>
                <c:pt idx="6">
                  <c:v>-0.11363636363636363</c:v>
                </c:pt>
                <c:pt idx="7">
                  <c:v>0.14999997615814201</c:v>
                </c:pt>
                <c:pt idx="8">
                  <c:v>-0.200000023841858</c:v>
                </c:pt>
                <c:pt idx="9">
                  <c:v>-3.6363634196194726E-2</c:v>
                </c:pt>
                <c:pt idx="10">
                  <c:v>-0.48181818154724998</c:v>
                </c:pt>
                <c:pt idx="11">
                  <c:v>-0.1399999856948852</c:v>
                </c:pt>
                <c:pt idx="12">
                  <c:v>-8.0952378610770009E-2</c:v>
                </c:pt>
                <c:pt idx="13">
                  <c:v>-1.6666670640309664E-2</c:v>
                </c:pt>
                <c:pt idx="14">
                  <c:v>-0.40000002384185801</c:v>
                </c:pt>
                <c:pt idx="15">
                  <c:v>-4.5000004768371599E-2</c:v>
                </c:pt>
                <c:pt idx="16">
                  <c:v>-0.5</c:v>
                </c:pt>
                <c:pt idx="17">
                  <c:v>0</c:v>
                </c:pt>
                <c:pt idx="18">
                  <c:v>-1.9999980926513679E-2</c:v>
                </c:pt>
                <c:pt idx="19">
                  <c:v>-0.10000000216744181</c:v>
                </c:pt>
                <c:pt idx="20">
                  <c:v>-0.21304348240727955</c:v>
                </c:pt>
                <c:pt idx="21">
                  <c:v>-0.34999999945813953</c:v>
                </c:pt>
                <c:pt idx="22">
                  <c:v>-0.22272727164355183</c:v>
                </c:pt>
                <c:pt idx="23">
                  <c:v>-1.6666670640309668E-2</c:v>
                </c:pt>
                <c:pt idx="24">
                  <c:v>-7.2222226195864991E-2</c:v>
                </c:pt>
                <c:pt idx="25">
                  <c:v>-2.9411764705882353E-2</c:v>
                </c:pt>
                <c:pt idx="26">
                  <c:v>-0.14999999783255819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EC-4122-AB09-05EE478808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axId val="2127347776"/>
        <c:axId val="2127351520"/>
      </c:barChart>
      <c:lineChart>
        <c:grouping val="standard"/>
        <c:varyColors val="0"/>
        <c:ser>
          <c:idx val="1"/>
          <c:order val="1"/>
          <c:tx>
            <c:strRef>
              <c:f>'Corelation btween exp, road acc'!$C$2</c:f>
              <c:strCache>
                <c:ptCount val="1"/>
                <c:pt idx="0">
                  <c:v>annual_change_in_road_accidents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'Corelation btween exp, road acc'!$A$3:$A$29</c:f>
              <c:strCache>
                <c:ptCount val="27"/>
                <c:pt idx="0">
                  <c:v>Croatia</c:v>
                </c:pt>
                <c:pt idx="1">
                  <c:v>Georgia</c:v>
                </c:pt>
                <c:pt idx="2">
                  <c:v>Italy</c:v>
                </c:pt>
                <c:pt idx="3">
                  <c:v>Estonia</c:v>
                </c:pt>
                <c:pt idx="4">
                  <c:v>Lithuania</c:v>
                </c:pt>
                <c:pt idx="5">
                  <c:v>Finland</c:v>
                </c:pt>
                <c:pt idx="6">
                  <c:v>Armenia</c:v>
                </c:pt>
                <c:pt idx="7">
                  <c:v>Turkmenistan</c:v>
                </c:pt>
                <c:pt idx="8">
                  <c:v>Republic of Uzbekistan</c:v>
                </c:pt>
                <c:pt idx="9">
                  <c:v>Azerbaijan</c:v>
                </c:pt>
                <c:pt idx="10">
                  <c:v>Romania</c:v>
                </c:pt>
                <c:pt idx="11">
                  <c:v>Republic of Moldova</c:v>
                </c:pt>
                <c:pt idx="12">
                  <c:v>Tajikistan</c:v>
                </c:pt>
                <c:pt idx="13">
                  <c:v>Hungary</c:v>
                </c:pt>
                <c:pt idx="14">
                  <c:v>Kyrgyzstan</c:v>
                </c:pt>
                <c:pt idx="15">
                  <c:v>Sweden</c:v>
                </c:pt>
                <c:pt idx="16">
                  <c:v>Kazakhstan</c:v>
                </c:pt>
                <c:pt idx="17">
                  <c:v>Greece</c:v>
                </c:pt>
                <c:pt idx="18">
                  <c:v>The former Yugoslav Republic of Macedonia</c:v>
                </c:pt>
                <c:pt idx="19">
                  <c:v>Ukraine</c:v>
                </c:pt>
                <c:pt idx="20">
                  <c:v>Belarus</c:v>
                </c:pt>
                <c:pt idx="21">
                  <c:v>Poland</c:v>
                </c:pt>
                <c:pt idx="22">
                  <c:v>United Kingdom of Great Britain and Northern Ireland</c:v>
                </c:pt>
                <c:pt idx="23">
                  <c:v>Austria</c:v>
                </c:pt>
                <c:pt idx="24">
                  <c:v>Denmark</c:v>
                </c:pt>
                <c:pt idx="25">
                  <c:v>Iceland</c:v>
                </c:pt>
                <c:pt idx="26">
                  <c:v>Russian Federation</c:v>
                </c:pt>
              </c:strCache>
            </c:strRef>
          </c:cat>
          <c:val>
            <c:numRef>
              <c:f>'Corelation btween exp, road acc'!$C$3:$C$29</c:f>
              <c:numCache>
                <c:formatCode>0.0000</c:formatCode>
                <c:ptCount val="27"/>
                <c:pt idx="0">
                  <c:v>1.6970834732055668E-3</c:v>
                </c:pt>
                <c:pt idx="1">
                  <c:v>5.421428510120936E-4</c:v>
                </c:pt>
                <c:pt idx="2">
                  <c:v>2.1999999677593045E-4</c:v>
                </c:pt>
                <c:pt idx="3">
                  <c:v>1.4083321889241541E-4</c:v>
                </c:pt>
                <c:pt idx="4">
                  <c:v>1.6071428571428571E-4</c:v>
                </c:pt>
                <c:pt idx="5">
                  <c:v>9.1249942779540844E-5</c:v>
                </c:pt>
                <c:pt idx="6">
                  <c:v>7.374999672174438E-5</c:v>
                </c:pt>
                <c:pt idx="7">
                  <c:v>-2.9999971389770499E-5</c:v>
                </c:pt>
                <c:pt idx="8">
                  <c:v>-7.3000001907348603E-4</c:v>
                </c:pt>
                <c:pt idx="9">
                  <c:v>-4.3478258278058913E-5</c:v>
                </c:pt>
                <c:pt idx="10">
                  <c:v>-7.3913040368453475E-5</c:v>
                </c:pt>
                <c:pt idx="11">
                  <c:v>-1.2666670481363933E-4</c:v>
                </c:pt>
                <c:pt idx="12">
                  <c:v>-2.4000000357627901E-4</c:v>
                </c:pt>
                <c:pt idx="13">
                  <c:v>-1.0541661580403666E-4</c:v>
                </c:pt>
                <c:pt idx="14">
                  <c:v>-1.5722221798366947E-4</c:v>
                </c:pt>
                <c:pt idx="15">
                  <c:v>-1.2916668256123873E-4</c:v>
                </c:pt>
                <c:pt idx="16">
                  <c:v>-4.9727275154807366E-4</c:v>
                </c:pt>
                <c:pt idx="17">
                  <c:v>-1.5699999332427976E-3</c:v>
                </c:pt>
                <c:pt idx="18">
                  <c:v>-2.9535715920584539E-4</c:v>
                </c:pt>
                <c:pt idx="19">
                  <c:v>-4.2799999713897705E-4</c:v>
                </c:pt>
                <c:pt idx="20">
                  <c:v>-6.0600004196166991E-4</c:v>
                </c:pt>
                <c:pt idx="21">
                  <c:v>-4.8181815580888182E-4</c:v>
                </c:pt>
                <c:pt idx="22">
                  <c:v>-5.9250005086262914E-4</c:v>
                </c:pt>
                <c:pt idx="23">
                  <c:v>-7.7541669209798332E-4</c:v>
                </c:pt>
                <c:pt idx="24">
                  <c:v>-1.2954166730244959E-3</c:v>
                </c:pt>
                <c:pt idx="25">
                  <c:v>-1.316666622956596E-3</c:v>
                </c:pt>
                <c:pt idx="26">
                  <c:v>-1.8957894977770368E-3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EC-4122-AB09-05EE478808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7352768"/>
        <c:axId val="2127349024"/>
      </c:lineChart>
      <c:catAx>
        <c:axId val="2127347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7351520"/>
        <c:crosses val="autoZero"/>
        <c:auto val="1"/>
        <c:lblAlgn val="ctr"/>
        <c:lblOffset val="100"/>
        <c:noMultiLvlLbl val="0"/>
      </c:catAx>
      <c:valAx>
        <c:axId val="2127351520"/>
        <c:scaling>
          <c:orientation val="minMax"/>
        </c:scaling>
        <c:delete val="0"/>
        <c:axPos val="l"/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7347776"/>
        <c:crosses val="autoZero"/>
        <c:crossBetween val="between"/>
      </c:valAx>
      <c:valAx>
        <c:axId val="2127349024"/>
        <c:scaling>
          <c:orientation val="minMax"/>
        </c:scaling>
        <c:delete val="0"/>
        <c:axPos val="r"/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7352768"/>
        <c:crosses val="max"/>
        <c:crossBetween val="between"/>
      </c:valAx>
      <c:catAx>
        <c:axId val="212735276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1273490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Increase in revenue</a:t>
            </a:r>
            <a:r>
              <a:rPr lang="en-US" baseline="0"/>
              <a:t> of Beer</a:t>
            </a:r>
            <a:endParaRPr lang="en-US"/>
          </a:p>
        </c:rich>
      </c:tx>
      <c:layout>
        <c:manualLayout>
          <c:xMode val="edge"/>
          <c:yMode val="edge"/>
          <c:x val="0.21508150874046914"/>
          <c:y val="2.70270155237218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'individual revenue'!$D$2</c:f>
              <c:strCache>
                <c:ptCount val="1"/>
                <c:pt idx="0">
                  <c:v>yearly_change_in_rev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solidFill>
                <a:schemeClr val="accent3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'individual revenue'!$A$3:$A$7</c:f>
              <c:strCache>
                <c:ptCount val="5"/>
                <c:pt idx="0">
                  <c:v>France</c:v>
                </c:pt>
                <c:pt idx="1">
                  <c:v>Finland</c:v>
                </c:pt>
                <c:pt idx="2">
                  <c:v>Netherlands</c:v>
                </c:pt>
                <c:pt idx="3">
                  <c:v>Italy</c:v>
                </c:pt>
                <c:pt idx="4">
                  <c:v>United Kingdom </c:v>
                </c:pt>
              </c:strCache>
            </c:strRef>
          </c:cat>
          <c:val>
            <c:numRef>
              <c:f>'individual revenue'!$D$3:$D$7</c:f>
              <c:numCache>
                <c:formatCode>General</c:formatCode>
                <c:ptCount val="5"/>
                <c:pt idx="0">
                  <c:v>93.438334147135393</c:v>
                </c:pt>
                <c:pt idx="1">
                  <c:v>29.7699991861979</c:v>
                </c:pt>
                <c:pt idx="2">
                  <c:v>21.018335978190098</c:v>
                </c:pt>
                <c:pt idx="3">
                  <c:v>17.884999593099</c:v>
                </c:pt>
                <c:pt idx="4">
                  <c:v>9.0467122395833304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FB-49D1-96BD-C3AE14513D9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392784223"/>
        <c:axId val="1305012191"/>
      </c:barChart>
      <c:catAx>
        <c:axId val="1392784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012191"/>
        <c:crosses val="autoZero"/>
        <c:auto val="1"/>
        <c:lblAlgn val="ctr"/>
        <c:lblOffset val="100"/>
        <c:noMultiLvlLbl val="0"/>
      </c:catAx>
      <c:valAx>
        <c:axId val="130501219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3927842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effectLst/>
              </a:rPr>
              <a:t>Annual comparison betwen Expenditure and SDR Stats </a:t>
            </a:r>
            <a:endParaRPr lang="en-IN" sz="1050">
              <a:effectLst/>
            </a:endParaRPr>
          </a:p>
        </c:rich>
      </c:tx>
      <c:layout>
        <c:manualLayout>
          <c:xMode val="edge"/>
          <c:yMode val="edge"/>
          <c:x val="0.1307327823691460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'Corelation btween exp, road acc'!$B$35</c:f>
              <c:strCache>
                <c:ptCount val="1"/>
                <c:pt idx="0">
                  <c:v>Annual_change_in_expenditure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'Corelation btween exp, road acc'!$A$36:$A$63</c:f>
              <c:strCache>
                <c:ptCount val="28"/>
                <c:pt idx="0">
                  <c:v>Kazakhstan</c:v>
                </c:pt>
                <c:pt idx="1">
                  <c:v>Belarus</c:v>
                </c:pt>
                <c:pt idx="2">
                  <c:v>Ukraine</c:v>
                </c:pt>
                <c:pt idx="3">
                  <c:v>Tajikistan</c:v>
                </c:pt>
                <c:pt idx="4">
                  <c:v>Armenia</c:v>
                </c:pt>
                <c:pt idx="5">
                  <c:v>The former Yugoslav Republic of Macedonia</c:v>
                </c:pt>
                <c:pt idx="6">
                  <c:v>Republic of Uzbekistan</c:v>
                </c:pt>
                <c:pt idx="7">
                  <c:v>Estonia</c:v>
                </c:pt>
                <c:pt idx="8">
                  <c:v>Kyrgyzstan</c:v>
                </c:pt>
                <c:pt idx="9">
                  <c:v>Romania</c:v>
                </c:pt>
                <c:pt idx="10">
                  <c:v>Lithuania</c:v>
                </c:pt>
                <c:pt idx="11">
                  <c:v>United Kingdom of Great Britain and Northern Ireland</c:v>
                </c:pt>
                <c:pt idx="12">
                  <c:v>Denmark</c:v>
                </c:pt>
                <c:pt idx="13">
                  <c:v>Poland</c:v>
                </c:pt>
                <c:pt idx="14">
                  <c:v>Iceland</c:v>
                </c:pt>
                <c:pt idx="15">
                  <c:v>Georgia</c:v>
                </c:pt>
                <c:pt idx="16">
                  <c:v>Sweden</c:v>
                </c:pt>
                <c:pt idx="17">
                  <c:v>Norway</c:v>
                </c:pt>
                <c:pt idx="18">
                  <c:v>Azerbaijan</c:v>
                </c:pt>
                <c:pt idx="19">
                  <c:v>Croatia</c:v>
                </c:pt>
                <c:pt idx="20">
                  <c:v>Finland</c:v>
                </c:pt>
                <c:pt idx="21">
                  <c:v>Ireland</c:v>
                </c:pt>
                <c:pt idx="22">
                  <c:v>Greece</c:v>
                </c:pt>
                <c:pt idx="23">
                  <c:v>Republic of Moldova</c:v>
                </c:pt>
                <c:pt idx="24">
                  <c:v>Turkmenistan</c:v>
                </c:pt>
                <c:pt idx="25">
                  <c:v>Italy</c:v>
                </c:pt>
                <c:pt idx="26">
                  <c:v>Hungary</c:v>
                </c:pt>
                <c:pt idx="27">
                  <c:v>Austria</c:v>
                </c:pt>
              </c:strCache>
            </c:strRef>
          </c:cat>
          <c:val>
            <c:numRef>
              <c:f>'Corelation btween exp, road acc'!$B$36:$B$63</c:f>
              <c:numCache>
                <c:formatCode>0.0000</c:formatCode>
                <c:ptCount val="28"/>
                <c:pt idx="0">
                  <c:v>-0.5</c:v>
                </c:pt>
                <c:pt idx="1">
                  <c:v>-0.21304348240727955</c:v>
                </c:pt>
                <c:pt idx="2">
                  <c:v>-0.10000000216744181</c:v>
                </c:pt>
                <c:pt idx="3">
                  <c:v>-8.0952378610770009E-2</c:v>
                </c:pt>
                <c:pt idx="4">
                  <c:v>-0.11363636363636363</c:v>
                </c:pt>
                <c:pt idx="5">
                  <c:v>-1.9999980926513679E-2</c:v>
                </c:pt>
                <c:pt idx="6">
                  <c:v>-0.200000023841858</c:v>
                </c:pt>
                <c:pt idx="7">
                  <c:v>8.1249997019767498E-2</c:v>
                </c:pt>
                <c:pt idx="8">
                  <c:v>-0.40000002384185801</c:v>
                </c:pt>
                <c:pt idx="9">
                  <c:v>-0.48181818154724998</c:v>
                </c:pt>
                <c:pt idx="10">
                  <c:v>-0.16818180951205181</c:v>
                </c:pt>
                <c:pt idx="11">
                  <c:v>-0.22272727164355183</c:v>
                </c:pt>
                <c:pt idx="12">
                  <c:v>-7.2222226195864991E-2</c:v>
                </c:pt>
                <c:pt idx="13">
                  <c:v>-0.34999999945813953</c:v>
                </c:pt>
                <c:pt idx="14">
                  <c:v>-2.9411764705882353E-2</c:v>
                </c:pt>
                <c:pt idx="15">
                  <c:v>-0.19999992847442599</c:v>
                </c:pt>
                <c:pt idx="16">
                  <c:v>-4.5000004768371599E-2</c:v>
                </c:pt>
                <c:pt idx="17">
                  <c:v>-9.5238095238095233E-2</c:v>
                </c:pt>
                <c:pt idx="18">
                  <c:v>-3.6363634196194726E-2</c:v>
                </c:pt>
                <c:pt idx="19">
                  <c:v>-1.6666670640309664E-2</c:v>
                </c:pt>
                <c:pt idx="20">
                  <c:v>-0.12380951926821762</c:v>
                </c:pt>
                <c:pt idx="21">
                  <c:v>0.141666650772095</c:v>
                </c:pt>
                <c:pt idx="22">
                  <c:v>0</c:v>
                </c:pt>
                <c:pt idx="23">
                  <c:v>-0.1399999856948852</c:v>
                </c:pt>
                <c:pt idx="24">
                  <c:v>0.14999997615814201</c:v>
                </c:pt>
                <c:pt idx="25">
                  <c:v>-2.0000001788139349E-2</c:v>
                </c:pt>
                <c:pt idx="26">
                  <c:v>-1.6666670640309664E-2</c:v>
                </c:pt>
                <c:pt idx="27">
                  <c:v>-1.6666670640309668E-2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EE-4823-A012-8E51C881E6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axId val="2127347776"/>
        <c:axId val="2127351520"/>
      </c:barChart>
      <c:lineChart>
        <c:grouping val="standard"/>
        <c:varyColors val="0"/>
        <c:ser>
          <c:idx val="1"/>
          <c:order val="1"/>
          <c:tx>
            <c:strRef>
              <c:f>'Corelation btween exp, road acc'!$C$35</c:f>
              <c:strCache>
                <c:ptCount val="1"/>
                <c:pt idx="0">
                  <c:v>Annual_change_in_percent_in_SDR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'Corelation btween exp, road acc'!$A$36:$A$63</c:f>
              <c:strCache>
                <c:ptCount val="28"/>
                <c:pt idx="0">
                  <c:v>Kazakhstan</c:v>
                </c:pt>
                <c:pt idx="1">
                  <c:v>Belarus</c:v>
                </c:pt>
                <c:pt idx="2">
                  <c:v>Ukraine</c:v>
                </c:pt>
                <c:pt idx="3">
                  <c:v>Tajikistan</c:v>
                </c:pt>
                <c:pt idx="4">
                  <c:v>Armenia</c:v>
                </c:pt>
                <c:pt idx="5">
                  <c:v>The former Yugoslav Republic of Macedonia</c:v>
                </c:pt>
                <c:pt idx="6">
                  <c:v>Republic of Uzbekistan</c:v>
                </c:pt>
                <c:pt idx="7">
                  <c:v>Estonia</c:v>
                </c:pt>
                <c:pt idx="8">
                  <c:v>Kyrgyzstan</c:v>
                </c:pt>
                <c:pt idx="9">
                  <c:v>Romania</c:v>
                </c:pt>
                <c:pt idx="10">
                  <c:v>Lithuania</c:v>
                </c:pt>
                <c:pt idx="11">
                  <c:v>United Kingdom of Great Britain and Northern Ireland</c:v>
                </c:pt>
                <c:pt idx="12">
                  <c:v>Denmark</c:v>
                </c:pt>
                <c:pt idx="13">
                  <c:v>Poland</c:v>
                </c:pt>
                <c:pt idx="14">
                  <c:v>Iceland</c:v>
                </c:pt>
                <c:pt idx="15">
                  <c:v>Georgia</c:v>
                </c:pt>
                <c:pt idx="16">
                  <c:v>Sweden</c:v>
                </c:pt>
                <c:pt idx="17">
                  <c:v>Norway</c:v>
                </c:pt>
                <c:pt idx="18">
                  <c:v>Azerbaijan</c:v>
                </c:pt>
                <c:pt idx="19">
                  <c:v>Croatia</c:v>
                </c:pt>
                <c:pt idx="20">
                  <c:v>Finland</c:v>
                </c:pt>
                <c:pt idx="21">
                  <c:v>Ireland</c:v>
                </c:pt>
                <c:pt idx="22">
                  <c:v>Greece</c:v>
                </c:pt>
                <c:pt idx="23">
                  <c:v>Republic of Moldova</c:v>
                </c:pt>
                <c:pt idx="24">
                  <c:v>Turkmenistan</c:v>
                </c:pt>
                <c:pt idx="25">
                  <c:v>Italy</c:v>
                </c:pt>
                <c:pt idx="26">
                  <c:v>Hungary</c:v>
                </c:pt>
                <c:pt idx="27">
                  <c:v>Austria</c:v>
                </c:pt>
              </c:strCache>
            </c:strRef>
          </c:cat>
          <c:val>
            <c:numRef>
              <c:f>'Corelation btween exp, road acc'!$C$36:$C$63</c:f>
              <c:numCache>
                <c:formatCode>0.0000</c:formatCode>
                <c:ptCount val="28"/>
                <c:pt idx="0">
                  <c:v>6.9941660563151006E-3</c:v>
                </c:pt>
                <c:pt idx="1">
                  <c:v>6.3640007019043002E-3</c:v>
                </c:pt>
                <c:pt idx="2">
                  <c:v>3.5115391657902614E-3</c:v>
                </c:pt>
                <c:pt idx="3">
                  <c:v>4.6999958583286862E-4</c:v>
                </c:pt>
                <c:pt idx="4">
                  <c:v>-2.8095427013578859E-5</c:v>
                </c:pt>
                <c:pt idx="5">
                  <c:v>-5.7368429083573156E-4</c:v>
                </c:pt>
                <c:pt idx="6">
                  <c:v>-1.0657141549246644E-3</c:v>
                </c:pt>
                <c:pt idx="7">
                  <c:v>-7.3181811246005003E-4</c:v>
                </c:pt>
                <c:pt idx="8">
                  <c:v>-8.0272743918679082E-4</c:v>
                </c:pt>
                <c:pt idx="9">
                  <c:v>-6.0781240463256877E-4</c:v>
                </c:pt>
                <c:pt idx="10">
                  <c:v>-1.0576193673270094E-3</c:v>
                </c:pt>
                <c:pt idx="11">
                  <c:v>-7.9874992370605627E-4</c:v>
                </c:pt>
                <c:pt idx="12">
                  <c:v>-1.4794442918565555E-3</c:v>
                </c:pt>
                <c:pt idx="13">
                  <c:v>-8.8363624341559999E-4</c:v>
                </c:pt>
                <c:pt idx="14">
                  <c:v>-1.7352941176470588E-3</c:v>
                </c:pt>
                <c:pt idx="15">
                  <c:v>-1.7033331734793522E-3</c:v>
                </c:pt>
                <c:pt idx="16">
                  <c:v>-1.4103846916785614E-3</c:v>
                </c:pt>
                <c:pt idx="17">
                  <c:v>-1.6355555499041519E-3</c:v>
                </c:pt>
                <c:pt idx="18">
                  <c:v>-2.7950000762939436E-3</c:v>
                </c:pt>
                <c:pt idx="19">
                  <c:v>-1.7778570992606035E-3</c:v>
                </c:pt>
                <c:pt idx="20">
                  <c:v>-2.1073074340820308E-3</c:v>
                </c:pt>
                <c:pt idx="21">
                  <c:v>-1.7967742181593355E-3</c:v>
                </c:pt>
                <c:pt idx="22">
                  <c:v>-1.776060624556109E-3</c:v>
                </c:pt>
                <c:pt idx="23">
                  <c:v>-3.9735295912798705E-3</c:v>
                </c:pt>
                <c:pt idx="24">
                  <c:v>-1.0172858101981028E-2</c:v>
                </c:pt>
                <c:pt idx="25">
                  <c:v>-2.5324242331764908E-3</c:v>
                </c:pt>
                <c:pt idx="26">
                  <c:v>-2.8826473460477941E-3</c:v>
                </c:pt>
                <c:pt idx="27">
                  <c:v>-3.0575755726207276E-3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EE-4823-A012-8E51C881E6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7352768"/>
        <c:axId val="2127349024"/>
      </c:lineChart>
      <c:catAx>
        <c:axId val="2127347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7351520"/>
        <c:crosses val="autoZero"/>
        <c:auto val="1"/>
        <c:lblAlgn val="ctr"/>
        <c:lblOffset val="100"/>
        <c:noMultiLvlLbl val="0"/>
      </c:catAx>
      <c:valAx>
        <c:axId val="2127351520"/>
        <c:scaling>
          <c:orientation val="minMax"/>
        </c:scaling>
        <c:delete val="0"/>
        <c:axPos val="l"/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7347776"/>
        <c:crosses val="autoZero"/>
        <c:crossBetween val="between"/>
      </c:valAx>
      <c:valAx>
        <c:axId val="2127349024"/>
        <c:scaling>
          <c:orientation val="minMax"/>
        </c:scaling>
        <c:delete val="0"/>
        <c:axPos val="r"/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7352768"/>
        <c:crosses val="max"/>
        <c:crossBetween val="between"/>
      </c:valAx>
      <c:catAx>
        <c:axId val="212735276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1273490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8515878159429683E-2"/>
          <c:y val="4.954954954954955E-2"/>
          <c:w val="0.94663121743612244"/>
          <c:h val="0.7792792792792793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'change in Tax percent'!$B$2</c:f>
              <c:strCache>
                <c:ptCount val="1"/>
                <c:pt idx="0">
                  <c:v>Yearly_change_in_tax_percent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'change in Tax percent'!$A$3:$A$9</c:f>
              <c:strCache>
                <c:ptCount val="7"/>
                <c:pt idx="0">
                  <c:v>Estonia</c:v>
                </c:pt>
                <c:pt idx="1">
                  <c:v>Finland</c:v>
                </c:pt>
                <c:pt idx="2">
                  <c:v>Sweden</c:v>
                </c:pt>
                <c:pt idx="3">
                  <c:v>United Kingdom</c:v>
                </c:pt>
                <c:pt idx="4">
                  <c:v>Austria</c:v>
                </c:pt>
                <c:pt idx="5">
                  <c:v>Denmark</c:v>
                </c:pt>
                <c:pt idx="6">
                  <c:v>Iceland</c:v>
                </c:pt>
              </c:strCache>
            </c:strRef>
          </c:cat>
          <c:val>
            <c:numRef>
              <c:f>'change in Tax percent'!$B$3:$B$9</c:f>
              <c:numCache>
                <c:formatCode>General</c:formatCode>
                <c:ptCount val="7"/>
                <c:pt idx="0">
                  <c:v>-0.41176470588235292</c:v>
                </c:pt>
                <c:pt idx="1">
                  <c:v>-0.15454543720592137</c:v>
                </c:pt>
                <c:pt idx="2">
                  <c:v>-1.2499995529651624E-2</c:v>
                </c:pt>
                <c:pt idx="3">
                  <c:v>-2.6086952375329046E-2</c:v>
                </c:pt>
                <c:pt idx="4">
                  <c:v>-4.9999999148505073E-2</c:v>
                </c:pt>
                <c:pt idx="5">
                  <c:v>-6.8749997764825627E-2</c:v>
                </c:pt>
                <c:pt idx="6">
                  <c:v>-2.2222227520412887E-2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A7-4830-9B3B-D0712FA6F791}"/>
            </c:ext>
          </c:extLst>
        </c:ser>
        <c:ser>
          <c:idx val="1"/>
          <c:order val="1"/>
          <c:tx>
            <c:strRef>
              <c:f>'change in Tax percent'!$C$2</c:f>
              <c:strCache>
                <c:ptCount val="1"/>
                <c:pt idx="0">
                  <c:v>Yearly_change_in_expenditure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'change in Tax percent'!$A$3:$A$9</c:f>
              <c:strCache>
                <c:ptCount val="7"/>
                <c:pt idx="0">
                  <c:v>Estonia</c:v>
                </c:pt>
                <c:pt idx="1">
                  <c:v>Finland</c:v>
                </c:pt>
                <c:pt idx="2">
                  <c:v>Sweden</c:v>
                </c:pt>
                <c:pt idx="3">
                  <c:v>United Kingdom</c:v>
                </c:pt>
                <c:pt idx="4">
                  <c:v>Austria</c:v>
                </c:pt>
                <c:pt idx="5">
                  <c:v>Denmark</c:v>
                </c:pt>
                <c:pt idx="6">
                  <c:v>Iceland</c:v>
                </c:pt>
              </c:strCache>
            </c:strRef>
          </c:cat>
          <c:val>
            <c:numRef>
              <c:f>'change in Tax percent'!$C$3:$C$9</c:f>
              <c:numCache>
                <c:formatCode>General</c:formatCode>
                <c:ptCount val="7"/>
                <c:pt idx="0">
                  <c:v>8.1249997019767498E-2</c:v>
                </c:pt>
                <c:pt idx="1">
                  <c:v>-0.12380951926821762</c:v>
                </c:pt>
                <c:pt idx="2">
                  <c:v>-4.5000004768371599E-2</c:v>
                </c:pt>
                <c:pt idx="3">
                  <c:v>-0.22272727164355183</c:v>
                </c:pt>
                <c:pt idx="4">
                  <c:v>-1.6666670640309668E-2</c:v>
                </c:pt>
                <c:pt idx="5">
                  <c:v>-7.2222226195864991E-2</c:v>
                </c:pt>
                <c:pt idx="6">
                  <c:v>-2.9411764705882353E-2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A7-4830-9B3B-D0712FA6F791}"/>
            </c:ext>
          </c:extLst>
        </c:ser>
        <c:ser>
          <c:idx val="2"/>
          <c:order val="2"/>
          <c:tx>
            <c:strRef>
              <c:f>'change in Tax percent'!$D$2</c:f>
              <c:strCache>
                <c:ptCount val="1"/>
                <c:pt idx="0">
                  <c:v>Yearly_change_in_No_of_accidents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'change in Tax percent'!$A$3:$A$9</c:f>
              <c:strCache>
                <c:ptCount val="7"/>
                <c:pt idx="0">
                  <c:v>Estonia</c:v>
                </c:pt>
                <c:pt idx="1">
                  <c:v>Finland</c:v>
                </c:pt>
                <c:pt idx="2">
                  <c:v>Sweden</c:v>
                </c:pt>
                <c:pt idx="3">
                  <c:v>United Kingdom</c:v>
                </c:pt>
                <c:pt idx="4">
                  <c:v>Austria</c:v>
                </c:pt>
                <c:pt idx="5">
                  <c:v>Denmark</c:v>
                </c:pt>
                <c:pt idx="6">
                  <c:v>Iceland</c:v>
                </c:pt>
              </c:strCache>
            </c:strRef>
          </c:cat>
          <c:val>
            <c:numRef>
              <c:f>'change in Tax percent'!$D$3:$D$9</c:f>
              <c:numCache>
                <c:formatCode>General</c:formatCode>
                <c:ptCount val="7"/>
                <c:pt idx="0">
                  <c:v>0.14083321889241543</c:v>
                </c:pt>
                <c:pt idx="1">
                  <c:v>9.1249942779540835E-2</c:v>
                </c:pt>
                <c:pt idx="2">
                  <c:v>-0.12916668256123875</c:v>
                </c:pt>
                <c:pt idx="3">
                  <c:v>-0.59250005086262914</c:v>
                </c:pt>
                <c:pt idx="4">
                  <c:v>-0.77541669209798336</c:v>
                </c:pt>
                <c:pt idx="5">
                  <c:v>-1.2954166730244958</c:v>
                </c:pt>
                <c:pt idx="6">
                  <c:v>-1.316666622956596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FA7-4830-9B3B-D0712FA6F7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20433327"/>
        <c:axId val="1681351055"/>
      </c:barChart>
      <c:catAx>
        <c:axId val="15204333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1351055"/>
        <c:crosses val="autoZero"/>
        <c:auto val="1"/>
        <c:lblAlgn val="ctr"/>
        <c:lblOffset val="100"/>
        <c:noMultiLvlLbl val="0"/>
      </c:catAx>
      <c:valAx>
        <c:axId val="168135105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520433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6961538265267067E-2"/>
          <c:y val="0.82770163864652058"/>
          <c:w val="0.97126142446711339"/>
          <c:h val="0.1452713343264524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'change in Tax percent'!$B$16</c:f>
              <c:strCache>
                <c:ptCount val="1"/>
                <c:pt idx="0">
                  <c:v>Yearly_change_in_tax_percent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'change in Tax percent'!$A$17:$A$25</c:f>
              <c:strCache>
                <c:ptCount val="9"/>
                <c:pt idx="0">
                  <c:v>Estonia</c:v>
                </c:pt>
                <c:pt idx="1">
                  <c:v>United Kingdom </c:v>
                </c:pt>
                <c:pt idx="2">
                  <c:v>Denmark</c:v>
                </c:pt>
                <c:pt idx="3">
                  <c:v>Iceland</c:v>
                </c:pt>
                <c:pt idx="4">
                  <c:v>Sweden</c:v>
                </c:pt>
                <c:pt idx="5">
                  <c:v>Norway</c:v>
                </c:pt>
                <c:pt idx="6">
                  <c:v>Finland</c:v>
                </c:pt>
                <c:pt idx="7">
                  <c:v>Ireland</c:v>
                </c:pt>
                <c:pt idx="8">
                  <c:v>Austria</c:v>
                </c:pt>
              </c:strCache>
            </c:strRef>
          </c:cat>
          <c:val>
            <c:numRef>
              <c:f>'change in Tax percent'!$B$17:$B$25</c:f>
              <c:numCache>
                <c:formatCode>General</c:formatCode>
                <c:ptCount val="9"/>
                <c:pt idx="0">
                  <c:v>-0.41176470588235292</c:v>
                </c:pt>
                <c:pt idx="1">
                  <c:v>-2.6086952375329046E-2</c:v>
                </c:pt>
                <c:pt idx="2">
                  <c:v>-6.8749997764825627E-2</c:v>
                </c:pt>
                <c:pt idx="3">
                  <c:v>-2.2222227520412887E-2</c:v>
                </c:pt>
                <c:pt idx="4">
                  <c:v>-1.2499995529651624E-2</c:v>
                </c:pt>
                <c:pt idx="5">
                  <c:v>-6.874999403953562E-2</c:v>
                </c:pt>
                <c:pt idx="6">
                  <c:v>-0.15454543720592137</c:v>
                </c:pt>
                <c:pt idx="7">
                  <c:v>-0.23571428230830574</c:v>
                </c:pt>
                <c:pt idx="8">
                  <c:v>-4.9999999148505073E-2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90-4E12-82CB-722485C601CA}"/>
            </c:ext>
          </c:extLst>
        </c:ser>
        <c:ser>
          <c:idx val="1"/>
          <c:order val="1"/>
          <c:tx>
            <c:strRef>
              <c:f>'change in Tax percent'!$C$16</c:f>
              <c:strCache>
                <c:ptCount val="1"/>
                <c:pt idx="0">
                  <c:v>Yearly_change_in_expenditure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'change in Tax percent'!$A$17:$A$25</c:f>
              <c:strCache>
                <c:ptCount val="9"/>
                <c:pt idx="0">
                  <c:v>Estonia</c:v>
                </c:pt>
                <c:pt idx="1">
                  <c:v>United Kingdom </c:v>
                </c:pt>
                <c:pt idx="2">
                  <c:v>Denmark</c:v>
                </c:pt>
                <c:pt idx="3">
                  <c:v>Iceland</c:v>
                </c:pt>
                <c:pt idx="4">
                  <c:v>Sweden</c:v>
                </c:pt>
                <c:pt idx="5">
                  <c:v>Norway</c:v>
                </c:pt>
                <c:pt idx="6">
                  <c:v>Finland</c:v>
                </c:pt>
                <c:pt idx="7">
                  <c:v>Ireland</c:v>
                </c:pt>
                <c:pt idx="8">
                  <c:v>Austria</c:v>
                </c:pt>
              </c:strCache>
            </c:strRef>
          </c:cat>
          <c:val>
            <c:numRef>
              <c:f>'change in Tax percent'!$C$17:$C$25</c:f>
              <c:numCache>
                <c:formatCode>General</c:formatCode>
                <c:ptCount val="9"/>
                <c:pt idx="0">
                  <c:v>8.1249997019767498E-2</c:v>
                </c:pt>
                <c:pt idx="1">
                  <c:v>-0.22272727164355183</c:v>
                </c:pt>
                <c:pt idx="2">
                  <c:v>-7.2222226195864991E-2</c:v>
                </c:pt>
                <c:pt idx="3">
                  <c:v>-2.9411764705882353E-2</c:v>
                </c:pt>
                <c:pt idx="4">
                  <c:v>-4.5000004768371599E-2</c:v>
                </c:pt>
                <c:pt idx="5">
                  <c:v>-9.5238095238095233E-2</c:v>
                </c:pt>
                <c:pt idx="6">
                  <c:v>-0.12380951926821762</c:v>
                </c:pt>
                <c:pt idx="7">
                  <c:v>0.141666650772095</c:v>
                </c:pt>
                <c:pt idx="8">
                  <c:v>-1.6666670640309668E-2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90-4E12-82CB-722485C601CA}"/>
            </c:ext>
          </c:extLst>
        </c:ser>
        <c:ser>
          <c:idx val="2"/>
          <c:order val="2"/>
          <c:tx>
            <c:strRef>
              <c:f>'change in Tax percent'!$D$16</c:f>
              <c:strCache>
                <c:ptCount val="1"/>
                <c:pt idx="0">
                  <c:v>Yearly_change_in_SDR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'change in Tax percent'!$A$17:$A$25</c:f>
              <c:strCache>
                <c:ptCount val="9"/>
                <c:pt idx="0">
                  <c:v>Estonia</c:v>
                </c:pt>
                <c:pt idx="1">
                  <c:v>United Kingdom </c:v>
                </c:pt>
                <c:pt idx="2">
                  <c:v>Denmark</c:v>
                </c:pt>
                <c:pt idx="3">
                  <c:v>Iceland</c:v>
                </c:pt>
                <c:pt idx="4">
                  <c:v>Sweden</c:v>
                </c:pt>
                <c:pt idx="5">
                  <c:v>Norway</c:v>
                </c:pt>
                <c:pt idx="6">
                  <c:v>Finland</c:v>
                </c:pt>
                <c:pt idx="7">
                  <c:v>Ireland</c:v>
                </c:pt>
                <c:pt idx="8">
                  <c:v>Austria</c:v>
                </c:pt>
              </c:strCache>
            </c:strRef>
          </c:cat>
          <c:val>
            <c:numRef>
              <c:f>'change in Tax percent'!$D$17:$D$25</c:f>
              <c:numCache>
                <c:formatCode>General</c:formatCode>
                <c:ptCount val="9"/>
                <c:pt idx="0">
                  <c:v>-0.73181811246005002</c:v>
                </c:pt>
                <c:pt idx="1">
                  <c:v>-0.79874992370605624</c:v>
                </c:pt>
                <c:pt idx="2">
                  <c:v>-1.4794442918565556</c:v>
                </c:pt>
                <c:pt idx="3">
                  <c:v>-1.7352941176470589</c:v>
                </c:pt>
                <c:pt idx="4">
                  <c:v>-1.4103846916785616</c:v>
                </c:pt>
                <c:pt idx="5">
                  <c:v>-1.6355555499041519</c:v>
                </c:pt>
                <c:pt idx="6">
                  <c:v>-2.1073074340820308</c:v>
                </c:pt>
                <c:pt idx="7">
                  <c:v>-1.7967742181593389</c:v>
                </c:pt>
                <c:pt idx="8">
                  <c:v>-3.0575755726207277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E90-4E12-82CB-722485C601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20251231"/>
        <c:axId val="1681336911"/>
      </c:barChart>
      <c:catAx>
        <c:axId val="15202512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1336911"/>
        <c:crosses val="autoZero"/>
        <c:auto val="1"/>
        <c:lblAlgn val="ctr"/>
        <c:lblOffset val="100"/>
        <c:noMultiLvlLbl val="0"/>
      </c:catAx>
      <c:valAx>
        <c:axId val="168133691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520251231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Decrease in revenue of Beer</a:t>
            </a:r>
            <a:endParaRPr lang="en-US" sz="1100">
              <a:effectLst/>
            </a:endParaRPr>
          </a:p>
        </c:rich>
      </c:tx>
      <c:layout>
        <c:manualLayout>
          <c:xMode val="edge"/>
          <c:yMode val="edge"/>
          <c:x val="0.21646536691408827"/>
          <c:y val="1.46648160609423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912814201037149E-2"/>
          <c:y val="0.15782407407407409"/>
          <c:w val="0.86017437159792565"/>
          <c:h val="0.61498432487605714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'individual revenue'!$D$19</c:f>
              <c:strCache>
                <c:ptCount val="1"/>
                <c:pt idx="0">
                  <c:v>yearly_change_in_rev</c:v>
                </c:pt>
              </c:strCache>
            </c:strRef>
          </c:tx>
          <c:spPr>
            <a:solidFill>
              <a:schemeClr val="accent2">
                <a:shade val="6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9.2603528725575968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9B2-467F-81F8-A268982553F2}"/>
                </c:ext>
              </c:extLst>
            </c:dLbl>
            <c:numFmt formatCode="#,##0.00" sourceLinked="0"/>
            <c:spPr>
              <a:solidFill>
                <a:schemeClr val="accent3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'individual revenue'!$A$20:$A$24</c:f>
              <c:strCache>
                <c:ptCount val="5"/>
                <c:pt idx="0">
                  <c:v>Germany</c:v>
                </c:pt>
                <c:pt idx="1">
                  <c:v>Portugal</c:v>
                </c:pt>
                <c:pt idx="2">
                  <c:v>Denmark</c:v>
                </c:pt>
                <c:pt idx="3">
                  <c:v>Croatia</c:v>
                </c:pt>
                <c:pt idx="4">
                  <c:v>Romania</c:v>
                </c:pt>
              </c:strCache>
            </c:strRef>
          </c:cat>
          <c:val>
            <c:numRef>
              <c:f>'individual revenue'!$D$20:$D$24</c:f>
              <c:numCache>
                <c:formatCode>General</c:formatCode>
                <c:ptCount val="5"/>
                <c:pt idx="0">
                  <c:v>-9.5149943033854196</c:v>
                </c:pt>
                <c:pt idx="1">
                  <c:v>-2.5416666666666701</c:v>
                </c:pt>
                <c:pt idx="2">
                  <c:v>-2.1449991861979201</c:v>
                </c:pt>
                <c:pt idx="3">
                  <c:v>-1.57999420166016</c:v>
                </c:pt>
                <c:pt idx="4">
                  <c:v>-1.04666646321615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B2-467F-81F8-A268982553F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392784223"/>
        <c:axId val="1305012191"/>
      </c:barChart>
      <c:catAx>
        <c:axId val="1392784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012191"/>
        <c:crosses val="autoZero"/>
        <c:auto val="1"/>
        <c:lblAlgn val="ctr"/>
        <c:lblOffset val="100"/>
        <c:noMultiLvlLbl val="0"/>
      </c:catAx>
      <c:valAx>
        <c:axId val="130501219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3927842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Increase in revenue</a:t>
            </a:r>
            <a:r>
              <a:rPr lang="en-US" baseline="0"/>
              <a:t> of Ethyl Alcohol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2"/>
          <c:order val="0"/>
          <c:tx>
            <c:strRef>
              <c:f>'individual revenue'!$D$36</c:f>
              <c:strCache>
                <c:ptCount val="1"/>
                <c:pt idx="0">
                  <c:v>yearly_change_in_rev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solidFill>
                <a:schemeClr val="accent3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'individual revenue'!$A$37:$A$41</c:f>
              <c:strCache>
                <c:ptCount val="5"/>
                <c:pt idx="0">
                  <c:v>United Kingdom </c:v>
                </c:pt>
                <c:pt idx="1">
                  <c:v>France</c:v>
                </c:pt>
                <c:pt idx="2">
                  <c:v>Belgium</c:v>
                </c:pt>
                <c:pt idx="3">
                  <c:v>Austria</c:v>
                </c:pt>
                <c:pt idx="4">
                  <c:v>Italy</c:v>
                </c:pt>
              </c:strCache>
            </c:strRef>
          </c:cat>
          <c:val>
            <c:numRef>
              <c:f>'individual revenue'!$D$37:$D$41</c:f>
              <c:numCache>
                <c:formatCode>General</c:formatCode>
                <c:ptCount val="5"/>
                <c:pt idx="0">
                  <c:v>95.0983072916667</c:v>
                </c:pt>
                <c:pt idx="1">
                  <c:v>39.7449951171875</c:v>
                </c:pt>
                <c:pt idx="2">
                  <c:v>10.254997253418001</c:v>
                </c:pt>
                <c:pt idx="3">
                  <c:v>7.9366671244303397</c:v>
                </c:pt>
                <c:pt idx="4">
                  <c:v>7.5983378092447902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EF-40AF-9E2B-F74DD571373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392784223"/>
        <c:axId val="1305012191"/>
      </c:barChart>
      <c:catAx>
        <c:axId val="13927842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012191"/>
        <c:crosses val="autoZero"/>
        <c:auto val="1"/>
        <c:lblAlgn val="ctr"/>
        <c:lblOffset val="100"/>
        <c:noMultiLvlLbl val="0"/>
      </c:catAx>
      <c:valAx>
        <c:axId val="130501219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927842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Decrease in revenue of Ethyl Alcohol</a:t>
            </a:r>
            <a:endParaRPr lang="en-US" sz="1100">
              <a:effectLst/>
            </a:endParaRPr>
          </a:p>
        </c:rich>
      </c:tx>
      <c:layout>
        <c:manualLayout>
          <c:xMode val="edge"/>
          <c:yMode val="edge"/>
          <c:x val="0.12907114697364178"/>
          <c:y val="2.99468931622527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912814201037149E-2"/>
          <c:y val="0.19949074074074077"/>
          <c:w val="0.86017437159792565"/>
          <c:h val="0.61498432487605714"/>
        </c:manualLayout>
      </c:layout>
      <c:barChart>
        <c:barDir val="bar"/>
        <c:grouping val="clustered"/>
        <c:varyColors val="0"/>
        <c:ser>
          <c:idx val="2"/>
          <c:order val="0"/>
          <c:tx>
            <c:strRef>
              <c:f>'individual revenue'!$D$51</c:f>
              <c:strCache>
                <c:ptCount val="1"/>
                <c:pt idx="0">
                  <c:v>yearly_change_in_rev</c:v>
                </c:pt>
              </c:strCache>
            </c:strRef>
          </c:tx>
          <c:spPr>
            <a:solidFill>
              <a:schemeClr val="accent2">
                <a:shade val="65000"/>
              </a:schemeClr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solidFill>
                <a:schemeClr val="accent3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'individual revenue'!$A$52:$A$56</c:f>
              <c:strCache>
                <c:ptCount val="5"/>
                <c:pt idx="0">
                  <c:v>Spain</c:v>
                </c:pt>
                <c:pt idx="1">
                  <c:v>Poland</c:v>
                </c:pt>
                <c:pt idx="2">
                  <c:v>Germany</c:v>
                </c:pt>
                <c:pt idx="3">
                  <c:v>Ireland</c:v>
                </c:pt>
                <c:pt idx="4">
                  <c:v>Lithuania</c:v>
                </c:pt>
              </c:strCache>
            </c:strRef>
          </c:cat>
          <c:val>
            <c:numRef>
              <c:f>'individual revenue'!$D$52:$D$56</c:f>
              <c:numCache>
                <c:formatCode>General</c:formatCode>
                <c:ptCount val="5"/>
                <c:pt idx="0">
                  <c:v>-25.8199971516927</c:v>
                </c:pt>
                <c:pt idx="1">
                  <c:v>-16.1116536458333</c:v>
                </c:pt>
                <c:pt idx="2">
                  <c:v>-11.0450032552083</c:v>
                </c:pt>
                <c:pt idx="3">
                  <c:v>-8.19000244140625</c:v>
                </c:pt>
                <c:pt idx="4">
                  <c:v>-7.6200002034505196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0E-48C8-9EE9-080A152A022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392784223"/>
        <c:axId val="1305012191"/>
      </c:barChart>
      <c:catAx>
        <c:axId val="13927842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012191"/>
        <c:crosses val="autoZero"/>
        <c:auto val="1"/>
        <c:lblAlgn val="ctr"/>
        <c:lblOffset val="100"/>
        <c:noMultiLvlLbl val="0"/>
      </c:catAx>
      <c:valAx>
        <c:axId val="130501219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927842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kumimoji="0" lang="en-US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Increase in revenue of Intermediate Products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'individual revenue'!$D$68</c:f>
              <c:strCache>
                <c:ptCount val="1"/>
                <c:pt idx="0">
                  <c:v>yearly_change_in_rev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solidFill>
                <a:schemeClr val="accent3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'individual revenue'!$A$69:$A$73</c:f>
              <c:strCache>
                <c:ptCount val="5"/>
                <c:pt idx="0">
                  <c:v>United Kingdom </c:v>
                </c:pt>
                <c:pt idx="1">
                  <c:v>Austria</c:v>
                </c:pt>
                <c:pt idx="2">
                  <c:v>Lithuania</c:v>
                </c:pt>
                <c:pt idx="3">
                  <c:v>Denmark</c:v>
                </c:pt>
                <c:pt idx="4">
                  <c:v>Ireland</c:v>
                </c:pt>
              </c:strCache>
            </c:strRef>
          </c:cat>
          <c:val>
            <c:numRef>
              <c:f>'individual revenue'!$D$69:$D$73</c:f>
              <c:numCache>
                <c:formatCode>General</c:formatCode>
                <c:ptCount val="5"/>
                <c:pt idx="0">
                  <c:v>14.8216654459635</c:v>
                </c:pt>
                <c:pt idx="1">
                  <c:v>0.73166664441426599</c:v>
                </c:pt>
                <c:pt idx="2">
                  <c:v>0.22666660944620801</c:v>
                </c:pt>
                <c:pt idx="3">
                  <c:v>0.14833335081736199</c:v>
                </c:pt>
                <c:pt idx="4">
                  <c:v>0.14500045776367201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9E-4369-BF95-B6939907398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613153007"/>
        <c:axId val="1713796111"/>
      </c:barChart>
      <c:catAx>
        <c:axId val="1613153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3796111"/>
        <c:crosses val="autoZero"/>
        <c:auto val="1"/>
        <c:lblAlgn val="ctr"/>
        <c:lblOffset val="100"/>
        <c:noMultiLvlLbl val="0"/>
      </c:catAx>
      <c:valAx>
        <c:axId val="171379611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613153007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Decrease in revenue of </a:t>
            </a:r>
            <a:r>
              <a:rPr lang="en-US" sz="1400" b="0" i="0" u="none" strike="noStrike" baseline="0">
                <a:effectLst/>
              </a:rPr>
              <a:t>Intermediate Products</a:t>
            </a:r>
            <a:endParaRPr lang="en-US" sz="1100">
              <a:effectLst/>
            </a:endParaRPr>
          </a:p>
        </c:rich>
      </c:tx>
      <c:layout>
        <c:manualLayout>
          <c:xMode val="edge"/>
          <c:yMode val="edge"/>
          <c:x val="0.11614840489987328"/>
          <c:y val="1.2521384467229361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912814201037149E-2"/>
          <c:y val="0.19949074074074077"/>
          <c:w val="0.86017437159792565"/>
          <c:h val="0.61498432487605714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'individual revenue'!$D$81</c:f>
              <c:strCache>
                <c:ptCount val="1"/>
                <c:pt idx="0">
                  <c:v>yearly_change_in_rev</c:v>
                </c:pt>
              </c:strCache>
            </c:strRef>
          </c:tx>
          <c:spPr>
            <a:solidFill>
              <a:schemeClr val="accent2">
                <a:shade val="65000"/>
              </a:schemeClr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solidFill>
                <a:schemeClr val="accent3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'individual revenue'!$A$82:$A$86</c:f>
              <c:strCache>
                <c:ptCount val="5"/>
                <c:pt idx="0">
                  <c:v>France</c:v>
                </c:pt>
                <c:pt idx="1">
                  <c:v>Romania</c:v>
                </c:pt>
                <c:pt idx="2">
                  <c:v>Germany</c:v>
                </c:pt>
                <c:pt idx="3">
                  <c:v>Netherlands</c:v>
                </c:pt>
                <c:pt idx="4">
                  <c:v>Sweden</c:v>
                </c:pt>
              </c:strCache>
            </c:strRef>
          </c:cat>
          <c:val>
            <c:numRef>
              <c:f>'individual revenue'!$D$82:$D$86</c:f>
              <c:numCache>
                <c:formatCode>General</c:formatCode>
                <c:ptCount val="5"/>
                <c:pt idx="0">
                  <c:v>-4.9749997456868504</c:v>
                </c:pt>
                <c:pt idx="1">
                  <c:v>-4.8700000643730199</c:v>
                </c:pt>
                <c:pt idx="2">
                  <c:v>-2.07333342234294</c:v>
                </c:pt>
                <c:pt idx="3">
                  <c:v>-1.7900002797444701</c:v>
                </c:pt>
                <c:pt idx="4">
                  <c:v>-0.611666679382324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27-4E52-A460-46DB47CCEDF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392784223"/>
        <c:axId val="1305012191"/>
      </c:barChart>
      <c:catAx>
        <c:axId val="1392784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012191"/>
        <c:crosses val="autoZero"/>
        <c:auto val="1"/>
        <c:lblAlgn val="ctr"/>
        <c:lblOffset val="100"/>
        <c:noMultiLvlLbl val="0"/>
      </c:catAx>
      <c:valAx>
        <c:axId val="130501219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3927842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Increase in revenue</a:t>
            </a:r>
            <a:r>
              <a:rPr lang="en-US" baseline="0"/>
              <a:t> of Sparkling Wine</a:t>
            </a:r>
            <a:endParaRPr lang="en-US"/>
          </a:p>
        </c:rich>
      </c:tx>
      <c:layout>
        <c:manualLayout>
          <c:xMode val="edge"/>
          <c:yMode val="edge"/>
          <c:x val="0.11599322982908922"/>
          <c:y val="3.02006309612560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2"/>
          <c:order val="0"/>
          <c:tx>
            <c:strRef>
              <c:f>'individual revenue'!$D$97</c:f>
              <c:strCache>
                <c:ptCount val="1"/>
                <c:pt idx="0">
                  <c:v>yearly_change_in_rev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solidFill>
                <a:schemeClr val="accent3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'individual revenue'!$A$98:$A$102</c:f>
              <c:strCache>
                <c:ptCount val="5"/>
                <c:pt idx="0">
                  <c:v>United Kingdom </c:v>
                </c:pt>
                <c:pt idx="1">
                  <c:v>Belgium</c:v>
                </c:pt>
                <c:pt idx="2">
                  <c:v>Denmark</c:v>
                </c:pt>
                <c:pt idx="3">
                  <c:v>France</c:v>
                </c:pt>
                <c:pt idx="4">
                  <c:v>Ireland</c:v>
                </c:pt>
              </c:strCache>
            </c:strRef>
          </c:cat>
          <c:val>
            <c:numRef>
              <c:f>'individual revenue'!$D$98:$D$102</c:f>
              <c:numCache>
                <c:formatCode>General</c:formatCode>
                <c:ptCount val="5"/>
                <c:pt idx="0">
                  <c:v>49.213335673014299</c:v>
                </c:pt>
                <c:pt idx="1">
                  <c:v>7.1716670989990199</c:v>
                </c:pt>
                <c:pt idx="2">
                  <c:v>0.83999999364217104</c:v>
                </c:pt>
                <c:pt idx="3">
                  <c:v>0.48499997456868499</c:v>
                </c:pt>
                <c:pt idx="4">
                  <c:v>0.14166673024495399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07-45D8-AD03-3ED797DEE60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11"/>
        <c:axId val="1392784223"/>
        <c:axId val="1305012191"/>
      </c:barChart>
      <c:catAx>
        <c:axId val="13927842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012191"/>
        <c:crosses val="autoZero"/>
        <c:auto val="1"/>
        <c:lblAlgn val="ctr"/>
        <c:lblOffset val="100"/>
        <c:noMultiLvlLbl val="0"/>
      </c:catAx>
      <c:valAx>
        <c:axId val="130501219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927842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1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1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1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20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2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2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2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2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image" Target="../media/image2.jpeg"/><Relationship Id="rId3" Type="http://schemas.openxmlformats.org/officeDocument/2006/relationships/chart" Target="../charts/chart3.xml"/><Relationship Id="rId21" Type="http://schemas.openxmlformats.org/officeDocument/2006/relationships/chart" Target="../charts/chart16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hyperlink" Target="https://creativecommons.org/licenses/by-sa/3.0/" TargetMode="External"/><Relationship Id="rId2" Type="http://schemas.openxmlformats.org/officeDocument/2006/relationships/chart" Target="../charts/chart2.xml"/><Relationship Id="rId16" Type="http://schemas.openxmlformats.org/officeDocument/2006/relationships/hyperlink" Target="http://blender.stackexchange.com/questions/63812/how-to-make-foam-with-bubbles-beer-bath" TargetMode="External"/><Relationship Id="rId20" Type="http://schemas.openxmlformats.org/officeDocument/2006/relationships/chart" Target="../charts/chart15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image" Target="../media/image1.jpeg"/><Relationship Id="rId10" Type="http://schemas.openxmlformats.org/officeDocument/2006/relationships/chart" Target="../charts/chart10.xml"/><Relationship Id="rId19" Type="http://schemas.openxmlformats.org/officeDocument/2006/relationships/hyperlink" Target="https://www.thebrewsite.com/the-boneyard-beer-pub-is-open-heres-a-first-look/" TargetMode="Externa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10" Type="http://schemas.openxmlformats.org/officeDocument/2006/relationships/chart" Target="../charts/chart28.xml"/><Relationship Id="rId4" Type="http://schemas.openxmlformats.org/officeDocument/2006/relationships/chart" Target="../charts/chart22.xml"/><Relationship Id="rId9" Type="http://schemas.openxmlformats.org/officeDocument/2006/relationships/chart" Target="../charts/chart27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0.xml"/><Relationship Id="rId1" Type="http://schemas.openxmlformats.org/officeDocument/2006/relationships/chart" Target="../charts/chart29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6</xdr:row>
      <xdr:rowOff>6351</xdr:rowOff>
    </xdr:from>
    <xdr:to>
      <xdr:col>5</xdr:col>
      <xdr:colOff>463549</xdr:colOff>
      <xdr:row>18</xdr:row>
      <xdr:rowOff>158751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BFD857-F67B-4D78-8031-2FCC297C46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527050</xdr:colOff>
      <xdr:row>6</xdr:row>
      <xdr:rowOff>6351</xdr:rowOff>
    </xdr:from>
    <xdr:to>
      <xdr:col>11</xdr:col>
      <xdr:colOff>514349</xdr:colOff>
      <xdr:row>18</xdr:row>
      <xdr:rowOff>158751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1105389-CBDE-4ADD-813C-E31D663529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0</xdr:col>
      <xdr:colOff>-31836</xdr:colOff>
      <xdr:row>4</xdr:row>
      <xdr:rowOff>1085</xdr:rowOff>
    </xdr:from>
    <xdr:ext cx="3059171" cy="374141"/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B9BF9731-7717-4784-BCC6-B7EA0B02EC34}"/>
            </a:ext>
          </a:extLst>
        </xdr:cNvPr>
        <xdr:cNvSpPr/>
      </xdr:nvSpPr>
      <xdr:spPr>
        <a:xfrm>
          <a:off x="-31836" y="1036135"/>
          <a:ext cx="3059171" cy="374141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800" b="1" cap="none" spc="0">
              <a:ln w="9525">
                <a:solidFill>
                  <a:schemeClr val="bg1"/>
                </a:solidFill>
                <a:prstDash val="solid"/>
              </a:ln>
              <a:solidFill>
                <a:srgbClr val="FF0000"/>
              </a:solidFill>
              <a:effectLst>
                <a:outerShdw blurRad="12700" dist="38100" dir="2700000" algn="tl" rotWithShape="0">
                  <a:schemeClr val="bg1">
                    <a:lumMod val="50000"/>
                  </a:schemeClr>
                </a:outerShdw>
              </a:effectLst>
            </a:rPr>
            <a:t>Change in Aggregate revenue:</a:t>
          </a:r>
          <a:endParaRPr lang="en-US" sz="5400" b="1" cap="none" spc="0">
            <a:ln w="9525">
              <a:solidFill>
                <a:schemeClr val="bg1"/>
              </a:solidFill>
              <a:prstDash val="solid"/>
            </a:ln>
            <a:solidFill>
              <a:srgbClr val="FF0000"/>
            </a:solidFill>
            <a:effectLst>
              <a:outerShdw blurRad="12700" dist="38100" dir="2700000" algn="tl" rotWithShape="0">
                <a:schemeClr val="bg1">
                  <a:lumMod val="50000"/>
                </a:schemeClr>
              </a:outerShdw>
            </a:effectLst>
          </a:endParaRPr>
        </a:p>
      </xdr:txBody>
    </xdr:sp>
    <xdr:clientData/>
  </xdr:oneCellAnchor>
  <xdr:twoCellAnchor>
    <xdr:from>
      <xdr:col>0</xdr:col>
      <xdr:colOff>120650</xdr:colOff>
      <xdr:row>0</xdr:row>
      <xdr:rowOff>0</xdr:rowOff>
    </xdr:from>
    <xdr:to>
      <xdr:col>3</xdr:col>
      <xdr:colOff>158750</xdr:colOff>
      <xdr:row>3</xdr:row>
      <xdr:rowOff>152400</xdr:rowOff>
    </xdr:to>
    <xdr:sp macro="" textlink="">
      <xdr:nvSpPr>
        <xdr:cNvPr id="8" name="Arrow: Right 7">
          <a:extLst>
            <a:ext uri="{FF2B5EF4-FFF2-40B4-BE49-F238E27FC236}">
              <a16:creationId xmlns:a16="http://schemas.microsoft.com/office/drawing/2014/main" id="{01DDE19F-86BF-43EA-888F-3F3BA687178A}"/>
            </a:ext>
          </a:extLst>
        </xdr:cNvPr>
        <xdr:cNvSpPr/>
      </xdr:nvSpPr>
      <xdr:spPr>
        <a:xfrm>
          <a:off x="120650" y="0"/>
          <a:ext cx="1866900" cy="819150"/>
        </a:xfrm>
        <a:prstGeom prst="rightArrow">
          <a:avLst/>
        </a:prstGeom>
        <a:scene3d>
          <a:camera prst="orthographicFront"/>
          <a:lightRig rig="threePt" dir="t"/>
        </a:scene3d>
        <a:sp3d>
          <a:bevelT w="165100" prst="coolSlant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133350</xdr:colOff>
      <xdr:row>0</xdr:row>
      <xdr:rowOff>238125</xdr:rowOff>
    </xdr:from>
    <xdr:to>
      <xdr:col>2</xdr:col>
      <xdr:colOff>460375</xdr:colOff>
      <xdr:row>2</xdr:row>
      <xdr:rowOff>103187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A02488C5-9484-46C3-9422-6C823A38612B}"/>
            </a:ext>
          </a:extLst>
        </xdr:cNvPr>
        <xdr:cNvSpPr txBox="1"/>
      </xdr:nvSpPr>
      <xdr:spPr>
        <a:xfrm>
          <a:off x="133350" y="238125"/>
          <a:ext cx="1549400" cy="349250"/>
        </a:xfrm>
        <a:prstGeom prst="rect">
          <a:avLst/>
        </a:prstGeom>
        <a:noFill/>
        <a:ln>
          <a:noFill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900" b="1" cap="none" spc="0">
              <a:ln w="12700" cmpd="sng">
                <a:solidFill>
                  <a:schemeClr val="accent4"/>
                </a:solidFill>
                <a:prstDash val="solid"/>
              </a:ln>
              <a:solidFill>
                <a:srgbClr val="FF66FF"/>
              </a:solidFill>
              <a:effectLst/>
            </a:rPr>
            <a:t>DASHBOARD</a:t>
          </a:r>
        </a:p>
      </xdr:txBody>
    </xdr:sp>
    <xdr:clientData/>
  </xdr:twoCellAnchor>
  <xdr:twoCellAnchor>
    <xdr:from>
      <xdr:col>3</xdr:col>
      <xdr:colOff>419100</xdr:colOff>
      <xdr:row>0</xdr:row>
      <xdr:rowOff>209550</xdr:rowOff>
    </xdr:from>
    <xdr:to>
      <xdr:col>23</xdr:col>
      <xdr:colOff>166687</xdr:colOff>
      <xdr:row>2</xdr:row>
      <xdr:rowOff>158750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60F2616A-C00F-405E-B4AE-021496471120}"/>
            </a:ext>
          </a:extLst>
        </xdr:cNvPr>
        <xdr:cNvSpPr txBox="1"/>
      </xdr:nvSpPr>
      <xdr:spPr>
        <a:xfrm>
          <a:off x="2252663" y="209550"/>
          <a:ext cx="11971337" cy="433388"/>
        </a:xfrm>
        <a:prstGeom prst="rect">
          <a:avLst/>
        </a:prstGeom>
        <a:ln/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pPr algn="ctr"/>
          <a:r>
            <a:rPr lang="en-US" sz="2000" b="1" i="0" u="none" strike="noStrike" baseline="0">
              <a:solidFill>
                <a:schemeClr val="accent4"/>
              </a:solidFill>
              <a:latin typeface="Algerian" panose="04020705040A02060702" pitchFamily="82" charset="0"/>
              <a:ea typeface="+mn-ea"/>
              <a:cs typeface="+mn-cs"/>
            </a:rPr>
            <a:t>ALCOHOLIC BEVERAGES ANALYSIS</a:t>
          </a:r>
          <a:endParaRPr lang="en-US" sz="2000">
            <a:solidFill>
              <a:schemeClr val="accent4"/>
            </a:solidFill>
            <a:latin typeface="Algerian" panose="04020705040A02060702" pitchFamily="82" charset="0"/>
          </a:endParaRPr>
        </a:p>
      </xdr:txBody>
    </xdr:sp>
    <xdr:clientData/>
  </xdr:twoCellAnchor>
  <xdr:oneCellAnchor>
    <xdr:from>
      <xdr:col>12</xdr:col>
      <xdr:colOff>142621</xdr:colOff>
      <xdr:row>3</xdr:row>
      <xdr:rowOff>175506</xdr:rowOff>
    </xdr:from>
    <xdr:ext cx="3027945" cy="374141"/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1A913BF6-EC0B-4086-8FB0-873E0688B873}"/>
            </a:ext>
          </a:extLst>
        </xdr:cNvPr>
        <xdr:cNvSpPr/>
      </xdr:nvSpPr>
      <xdr:spPr>
        <a:xfrm>
          <a:off x="7476871" y="842256"/>
          <a:ext cx="3027945" cy="374141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l"/>
          <a:r>
            <a:rPr lang="en-US" sz="1800" b="1" cap="none" spc="0">
              <a:ln w="9525">
                <a:solidFill>
                  <a:schemeClr val="bg1"/>
                </a:solidFill>
                <a:prstDash val="solid"/>
              </a:ln>
              <a:solidFill>
                <a:srgbClr val="002060"/>
              </a:solidFill>
              <a:effectLst>
                <a:outerShdw blurRad="12700" dist="38100" dir="2700000" algn="tl" rotWithShape="0">
                  <a:schemeClr val="bg1">
                    <a:lumMod val="50000"/>
                  </a:schemeClr>
                </a:outerShdw>
              </a:effectLst>
            </a:rPr>
            <a:t>Change in Individual</a:t>
          </a:r>
          <a:r>
            <a:rPr lang="en-US" sz="1800" b="1" cap="none" spc="0" baseline="0">
              <a:ln w="9525">
                <a:solidFill>
                  <a:schemeClr val="bg1"/>
                </a:solidFill>
                <a:prstDash val="solid"/>
              </a:ln>
              <a:solidFill>
                <a:srgbClr val="002060"/>
              </a:solidFill>
              <a:effectLst>
                <a:outerShdw blurRad="12700" dist="38100" dir="2700000" algn="tl" rotWithShape="0">
                  <a:schemeClr val="bg1">
                    <a:lumMod val="50000"/>
                  </a:schemeClr>
                </a:outerShdw>
              </a:effectLst>
            </a:rPr>
            <a:t> </a:t>
          </a:r>
          <a:r>
            <a:rPr lang="en-US" sz="1800" b="1" cap="none" spc="0">
              <a:ln w="9525">
                <a:solidFill>
                  <a:schemeClr val="bg1"/>
                </a:solidFill>
                <a:prstDash val="solid"/>
              </a:ln>
              <a:solidFill>
                <a:srgbClr val="002060"/>
              </a:solidFill>
              <a:effectLst>
                <a:outerShdw blurRad="12700" dist="38100" dir="2700000" algn="tl" rotWithShape="0">
                  <a:schemeClr val="bg1">
                    <a:lumMod val="50000"/>
                  </a:schemeClr>
                </a:outerShdw>
              </a:effectLst>
            </a:rPr>
            <a:t>revenue:</a:t>
          </a:r>
          <a:endParaRPr lang="en-US" sz="5400" b="1" cap="none" spc="0">
            <a:ln w="9525">
              <a:solidFill>
                <a:schemeClr val="bg1"/>
              </a:solidFill>
              <a:prstDash val="solid"/>
            </a:ln>
            <a:solidFill>
              <a:srgbClr val="002060"/>
            </a:solidFill>
            <a:effectLst>
              <a:outerShdw blurRad="12700" dist="38100" dir="2700000" algn="tl" rotWithShape="0">
                <a:schemeClr val="bg1">
                  <a:lumMod val="50000"/>
                </a:schemeClr>
              </a:outerShdw>
            </a:effectLst>
          </a:endParaRPr>
        </a:p>
      </xdr:txBody>
    </xdr:sp>
    <xdr:clientData/>
  </xdr:oneCellAnchor>
  <xdr:twoCellAnchor>
    <xdr:from>
      <xdr:col>12</xdr:col>
      <xdr:colOff>127000</xdr:colOff>
      <xdr:row>6</xdr:row>
      <xdr:rowOff>-1</xdr:rowOff>
    </xdr:from>
    <xdr:to>
      <xdr:col>18</xdr:col>
      <xdr:colOff>55563</xdr:colOff>
      <xdr:row>18</xdr:row>
      <xdr:rowOff>158750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A521913-4C22-4477-9425-502AFCFF45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150813</xdr:colOff>
      <xdr:row>6</xdr:row>
      <xdr:rowOff>0</xdr:rowOff>
    </xdr:from>
    <xdr:to>
      <xdr:col>23</xdr:col>
      <xdr:colOff>547686</xdr:colOff>
      <xdr:row>18</xdr:row>
      <xdr:rowOff>158751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A6E57F24-A4EF-4457-A2C9-4946881F6B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134939</xdr:colOff>
      <xdr:row>19</xdr:row>
      <xdr:rowOff>39687</xdr:rowOff>
    </xdr:from>
    <xdr:to>
      <xdr:col>18</xdr:col>
      <xdr:colOff>55570</xdr:colOff>
      <xdr:row>31</xdr:row>
      <xdr:rowOff>71438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D1BA26F1-264C-4FF0-9E25-A5A36E5C8A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150813</xdr:colOff>
      <xdr:row>19</xdr:row>
      <xdr:rowOff>39687</xdr:rowOff>
    </xdr:from>
    <xdr:to>
      <xdr:col>23</xdr:col>
      <xdr:colOff>539758</xdr:colOff>
      <xdr:row>31</xdr:row>
      <xdr:rowOff>71438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1477A61B-3DB2-4A8A-B848-2E82B87394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134939</xdr:colOff>
      <xdr:row>31</xdr:row>
      <xdr:rowOff>119063</xdr:rowOff>
    </xdr:from>
    <xdr:to>
      <xdr:col>18</xdr:col>
      <xdr:colOff>55564</xdr:colOff>
      <xdr:row>43</xdr:row>
      <xdr:rowOff>142875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1B33CD46-15FC-4B8F-94F9-813B49916D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150813</xdr:colOff>
      <xdr:row>31</xdr:row>
      <xdr:rowOff>127000</xdr:rowOff>
    </xdr:from>
    <xdr:to>
      <xdr:col>23</xdr:col>
      <xdr:colOff>547699</xdr:colOff>
      <xdr:row>43</xdr:row>
      <xdr:rowOff>142875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0CAE6871-E775-4654-AD4B-2885AAE721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142875</xdr:colOff>
      <xdr:row>44</xdr:row>
      <xdr:rowOff>7937</xdr:rowOff>
    </xdr:from>
    <xdr:to>
      <xdr:col>18</xdr:col>
      <xdr:colOff>55571</xdr:colOff>
      <xdr:row>57</xdr:row>
      <xdr:rowOff>134937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6C5297CE-94C7-4290-9203-4B8A7EE74D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150814</xdr:colOff>
      <xdr:row>44</xdr:row>
      <xdr:rowOff>7936</xdr:rowOff>
    </xdr:from>
    <xdr:to>
      <xdr:col>23</xdr:col>
      <xdr:colOff>555630</xdr:colOff>
      <xdr:row>57</xdr:row>
      <xdr:rowOff>126999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2B8BE86A-E0DE-470D-AEEF-CFBE9B0704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150814</xdr:colOff>
      <xdr:row>58</xdr:row>
      <xdr:rowOff>7937</xdr:rowOff>
    </xdr:from>
    <xdr:to>
      <xdr:col>18</xdr:col>
      <xdr:colOff>71435</xdr:colOff>
      <xdr:row>70</xdr:row>
      <xdr:rowOff>96837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B46765D4-6A63-4127-A1F5-7C684B235B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18</xdr:col>
      <xdr:colOff>150813</xdr:colOff>
      <xdr:row>58</xdr:row>
      <xdr:rowOff>-1</xdr:rowOff>
    </xdr:from>
    <xdr:to>
      <xdr:col>23</xdr:col>
      <xdr:colOff>555634</xdr:colOff>
      <xdr:row>70</xdr:row>
      <xdr:rowOff>95250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B0390474-A6C2-49F7-803F-DF9023F26F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oneCellAnchor>
    <xdr:from>
      <xdr:col>0</xdr:col>
      <xdr:colOff>1</xdr:colOff>
      <xdr:row>19</xdr:row>
      <xdr:rowOff>23808</xdr:rowOff>
    </xdr:from>
    <xdr:ext cx="5583323" cy="374141"/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1F18FE87-1340-4796-917A-7B3B43C98A47}"/>
            </a:ext>
          </a:extLst>
        </xdr:cNvPr>
        <xdr:cNvSpPr/>
      </xdr:nvSpPr>
      <xdr:spPr>
        <a:xfrm>
          <a:off x="1" y="3611558"/>
          <a:ext cx="5583323" cy="374141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800" b="1" cap="none" spc="0">
              <a:ln w="9525">
                <a:solidFill>
                  <a:schemeClr val="bg1"/>
                </a:solidFill>
                <a:prstDash val="solid"/>
              </a:ln>
              <a:solidFill>
                <a:schemeClr val="tx1"/>
              </a:solidFill>
              <a:effectLst>
                <a:outerShdw blurRad="12700" dist="38100" dir="2700000" algn="tl" rotWithShape="0">
                  <a:schemeClr val="bg1">
                    <a:lumMod val="50000"/>
                  </a:schemeClr>
                </a:outerShdw>
              </a:effectLst>
            </a:rPr>
            <a:t>Comparison</a:t>
          </a:r>
          <a:r>
            <a:rPr lang="en-US" sz="1800" b="1" cap="none" spc="0" baseline="0">
              <a:ln w="9525">
                <a:solidFill>
                  <a:schemeClr val="bg1"/>
                </a:solidFill>
                <a:prstDash val="solid"/>
              </a:ln>
              <a:solidFill>
                <a:schemeClr val="tx1"/>
              </a:solidFill>
              <a:effectLst>
                <a:outerShdw blurRad="12700" dist="38100" dir="2700000" algn="tl" rotWithShape="0">
                  <a:schemeClr val="bg1">
                    <a:lumMod val="50000"/>
                  </a:schemeClr>
                </a:outerShdw>
              </a:effectLst>
            </a:rPr>
            <a:t> of Expenditure, Road Accidents &amp; SDR Stats</a:t>
          </a:r>
          <a:r>
            <a:rPr lang="en-US" sz="1800" b="1" cap="none" spc="0">
              <a:ln w="9525">
                <a:solidFill>
                  <a:schemeClr val="bg1"/>
                </a:solidFill>
                <a:prstDash val="solid"/>
              </a:ln>
              <a:solidFill>
                <a:schemeClr val="tx1"/>
              </a:solidFill>
              <a:effectLst>
                <a:outerShdw blurRad="12700" dist="38100" dir="2700000" algn="tl" rotWithShape="0">
                  <a:schemeClr val="bg1">
                    <a:lumMod val="50000"/>
                  </a:schemeClr>
                </a:outerShdw>
              </a:effectLst>
            </a:rPr>
            <a:t>:</a:t>
          </a:r>
          <a:endParaRPr lang="en-US" sz="5400" b="1" cap="none" spc="0">
            <a:ln w="9525">
              <a:solidFill>
                <a:schemeClr val="bg1"/>
              </a:solidFill>
              <a:prstDash val="solid"/>
            </a:ln>
            <a:solidFill>
              <a:schemeClr val="tx1"/>
            </a:solidFill>
            <a:effectLst>
              <a:outerShdw blurRad="12700" dist="38100" dir="2700000" algn="tl" rotWithShape="0">
                <a:schemeClr val="bg1">
                  <a:lumMod val="50000"/>
                </a:schemeClr>
              </a:outerShdw>
            </a:effectLst>
          </a:endParaRPr>
        </a:p>
      </xdr:txBody>
    </xdr:sp>
    <xdr:clientData/>
  </xdr:oneCellAnchor>
  <xdr:twoCellAnchor>
    <xdr:from>
      <xdr:col>0</xdr:col>
      <xdr:colOff>30164</xdr:colOff>
      <xdr:row>55</xdr:row>
      <xdr:rowOff>127000</xdr:rowOff>
    </xdr:from>
    <xdr:to>
      <xdr:col>6</xdr:col>
      <xdr:colOff>25400</xdr:colOff>
      <xdr:row>70</xdr:row>
      <xdr:rowOff>111125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B86AF317-053B-4D57-B928-6C03AECF0E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63500</xdr:colOff>
      <xdr:row>55</xdr:row>
      <xdr:rowOff>133350</xdr:rowOff>
    </xdr:from>
    <xdr:to>
      <xdr:col>11</xdr:col>
      <xdr:colOff>603249</xdr:colOff>
      <xdr:row>70</xdr:row>
      <xdr:rowOff>111125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1C221BA1-C401-4938-9677-6BA0347BE2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38100</xdr:colOff>
      <xdr:row>53</xdr:row>
      <xdr:rowOff>46038</xdr:rowOff>
    </xdr:from>
    <xdr:to>
      <xdr:col>6</xdr:col>
      <xdr:colOff>19050</xdr:colOff>
      <xdr:row>55</xdr:row>
      <xdr:rowOff>117475</xdr:rowOff>
    </xdr:to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42F22A52-3D39-401B-9D9B-A87924B3FBB4}"/>
            </a:ext>
          </a:extLst>
        </xdr:cNvPr>
        <xdr:cNvSpPr txBox="1"/>
      </xdr:nvSpPr>
      <xdr:spPr>
        <a:xfrm>
          <a:off x="38100" y="9920288"/>
          <a:ext cx="3638550" cy="439737"/>
        </a:xfrm>
        <a:prstGeom prst="rect">
          <a:avLst/>
        </a:prstGeom>
        <a:ln/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1100">
              <a:latin typeface="+mj-lt"/>
            </a:rPr>
            <a:t>Comparison of change in Expenditure and</a:t>
          </a:r>
          <a:r>
            <a:rPr lang="en-US" sz="1100" baseline="0">
              <a:latin typeface="+mj-lt"/>
            </a:rPr>
            <a:t> No. of Accidents</a:t>
          </a:r>
        </a:p>
        <a:p>
          <a:r>
            <a:rPr lang="en-US" sz="1100" baseline="0">
              <a:latin typeface="+mj-lt"/>
            </a:rPr>
            <a:t>with respect to change in Tax Percent</a:t>
          </a:r>
          <a:endParaRPr lang="en-US" sz="1100">
            <a:latin typeface="+mj-lt"/>
          </a:endParaRPr>
        </a:p>
      </xdr:txBody>
    </xdr:sp>
    <xdr:clientData/>
  </xdr:twoCellAnchor>
  <xdr:twoCellAnchor>
    <xdr:from>
      <xdr:col>6</xdr:col>
      <xdr:colOff>63500</xdr:colOff>
      <xdr:row>53</xdr:row>
      <xdr:rowOff>44450</xdr:rowOff>
    </xdr:from>
    <xdr:to>
      <xdr:col>11</xdr:col>
      <xdr:colOff>596900</xdr:colOff>
      <xdr:row>55</xdr:row>
      <xdr:rowOff>122237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6F8A7AEB-7D6E-45B5-B185-15810F0583CF}"/>
            </a:ext>
          </a:extLst>
        </xdr:cNvPr>
        <xdr:cNvSpPr txBox="1"/>
      </xdr:nvSpPr>
      <xdr:spPr>
        <a:xfrm>
          <a:off x="3721100" y="9918700"/>
          <a:ext cx="3581400" cy="446087"/>
        </a:xfrm>
        <a:prstGeom prst="rect">
          <a:avLst/>
        </a:prstGeom>
        <a:ln/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1100">
              <a:latin typeface="+mj-lt"/>
            </a:rPr>
            <a:t>Comparison of change in Expenditure and</a:t>
          </a:r>
          <a:r>
            <a:rPr lang="en-US" sz="1100" baseline="0">
              <a:latin typeface="+mj-lt"/>
            </a:rPr>
            <a:t> SDR stats with respect to change in Tax Percent</a:t>
          </a:r>
          <a:endParaRPr lang="en-US" sz="1100">
            <a:latin typeface="+mj-lt"/>
          </a:endParaRPr>
        </a:p>
      </xdr:txBody>
    </xdr:sp>
    <xdr:clientData/>
  </xdr:twoCellAnchor>
  <xdr:twoCellAnchor editAs="oneCell">
    <xdr:from>
      <xdr:col>17</xdr:col>
      <xdr:colOff>3848</xdr:colOff>
      <xdr:row>0</xdr:row>
      <xdr:rowOff>238126</xdr:rowOff>
    </xdr:from>
    <xdr:to>
      <xdr:col>18</xdr:col>
      <xdr:colOff>484189</xdr:colOff>
      <xdr:row>2</xdr:row>
      <xdr:rowOff>142876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153BC543-4562-4627-8C8B-D8F9128AAA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16"/>
            </a:ext>
          </a:extLst>
        </a:blip>
        <a:stretch>
          <a:fillRect/>
        </a:stretch>
      </xdr:blipFill>
      <xdr:spPr>
        <a:xfrm>
          <a:off x="10394036" y="238126"/>
          <a:ext cx="1091528" cy="388938"/>
        </a:xfrm>
        <a:prstGeom prst="rect">
          <a:avLst/>
        </a:prstGeom>
      </xdr:spPr>
    </xdr:pic>
    <xdr:clientData/>
  </xdr:twoCellAnchor>
  <xdr:oneCellAnchor>
    <xdr:from>
      <xdr:col>20</xdr:col>
      <xdr:colOff>309562</xdr:colOff>
      <xdr:row>9</xdr:row>
      <xdr:rowOff>55216</xdr:rowOff>
    </xdr:from>
    <xdr:ext cx="668678" cy="45719"/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ABAD8B60-6938-443E-A3A0-D6618FE1385D}"/>
            </a:ext>
          </a:extLst>
        </xdr:cNvPr>
        <xdr:cNvSpPr txBox="1"/>
      </xdr:nvSpPr>
      <xdr:spPr>
        <a:xfrm>
          <a:off x="12533312" y="1817341"/>
          <a:ext cx="668678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900">
              <a:hlinkClick xmlns:r="http://schemas.openxmlformats.org/officeDocument/2006/relationships" r:id="rId16" tooltip="http://blender.stackexchange.com/questions/63812/how-to-make-foam-with-bubbles-beer-bath"/>
            </a:rPr>
            <a:t>This Photo</a:t>
          </a:r>
          <a:r>
            <a:rPr lang="en-US" sz="900"/>
            <a:t> by Unknown Author is licensed under </a:t>
          </a:r>
          <a:r>
            <a:rPr lang="en-US" sz="900">
              <a:hlinkClick xmlns:r="http://schemas.openxmlformats.org/officeDocument/2006/relationships" r:id="rId17" tooltip="https://creativecommons.org/licenses/by-sa/3.0/"/>
            </a:rPr>
            <a:t>CC BY-SA</a:t>
          </a:r>
          <a:endParaRPr lang="en-US" sz="900"/>
        </a:p>
      </xdr:txBody>
    </xdr:sp>
    <xdr:clientData/>
  </xdr:oneCellAnchor>
  <xdr:twoCellAnchor editAs="oneCell">
    <xdr:from>
      <xdr:col>8</xdr:col>
      <xdr:colOff>174625</xdr:colOff>
      <xdr:row>0</xdr:row>
      <xdr:rowOff>246062</xdr:rowOff>
    </xdr:from>
    <xdr:to>
      <xdr:col>9</xdr:col>
      <xdr:colOff>595314</xdr:colOff>
      <xdr:row>2</xdr:row>
      <xdr:rowOff>134937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221ADCF2-3BD1-47E3-B8E6-FAF10748AF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19"/>
            </a:ext>
          </a:extLst>
        </a:blip>
        <a:stretch>
          <a:fillRect/>
        </a:stretch>
      </xdr:blipFill>
      <xdr:spPr>
        <a:xfrm>
          <a:off x="5064125" y="246062"/>
          <a:ext cx="1031877" cy="373063"/>
        </a:xfrm>
        <a:prstGeom prst="rect">
          <a:avLst/>
        </a:prstGeom>
      </xdr:spPr>
    </xdr:pic>
    <xdr:clientData/>
  </xdr:twoCellAnchor>
  <xdr:oneCellAnchor>
    <xdr:from>
      <xdr:col>11</xdr:col>
      <xdr:colOff>428624</xdr:colOff>
      <xdr:row>20</xdr:row>
      <xdr:rowOff>634</xdr:rowOff>
    </xdr:from>
    <xdr:ext cx="3040063" cy="174920"/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803B53C4-82DF-4C37-BCDC-29E7A09FE19C}"/>
            </a:ext>
          </a:extLst>
        </xdr:cNvPr>
        <xdr:cNvSpPr txBox="1"/>
      </xdr:nvSpPr>
      <xdr:spPr>
        <a:xfrm>
          <a:off x="7151687" y="3770947"/>
          <a:ext cx="3040063" cy="17492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sz="900"/>
        </a:p>
      </xdr:txBody>
    </xdr:sp>
    <xdr:clientData/>
  </xdr:oneCellAnchor>
  <xdr:twoCellAnchor>
    <xdr:from>
      <xdr:col>0</xdr:col>
      <xdr:colOff>55564</xdr:colOff>
      <xdr:row>21</xdr:row>
      <xdr:rowOff>31750</xdr:rowOff>
    </xdr:from>
    <xdr:to>
      <xdr:col>11</xdr:col>
      <xdr:colOff>515937</xdr:colOff>
      <xdr:row>37</xdr:row>
      <xdr:rowOff>111125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AE655286-C276-4EAC-BC77-1709B74EF1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63500</xdr:colOff>
      <xdr:row>38</xdr:row>
      <xdr:rowOff>7937</xdr:rowOff>
    </xdr:from>
    <xdr:to>
      <xdr:col>11</xdr:col>
      <xdr:colOff>508000</xdr:colOff>
      <xdr:row>52</xdr:row>
      <xdr:rowOff>103187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DFB354DB-D72D-4691-8853-724028F617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50800</xdr:colOff>
      <xdr:row>0</xdr:row>
      <xdr:rowOff>25400</xdr:rowOff>
    </xdr:from>
    <xdr:to>
      <xdr:col>11</xdr:col>
      <xdr:colOff>447040</xdr:colOff>
      <xdr:row>14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9E1625-EE2C-43FE-8A07-5F59002DC0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155574</xdr:colOff>
      <xdr:row>15</xdr:row>
      <xdr:rowOff>120650</xdr:rowOff>
    </xdr:from>
    <xdr:to>
      <xdr:col>12</xdr:col>
      <xdr:colOff>285749</xdr:colOff>
      <xdr:row>30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EC01BB9-A6FF-42BF-A0A1-4F739CC163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390524</xdr:colOff>
      <xdr:row>1</xdr:row>
      <xdr:rowOff>12700</xdr:rowOff>
    </xdr:from>
    <xdr:to>
      <xdr:col>12</xdr:col>
      <xdr:colOff>368299</xdr:colOff>
      <xdr:row>15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7EF20F-6D0F-4C7D-AFD3-F36ABC928F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368300</xdr:colOff>
      <xdr:row>17</xdr:row>
      <xdr:rowOff>82550</xdr:rowOff>
    </xdr:from>
    <xdr:to>
      <xdr:col>12</xdr:col>
      <xdr:colOff>346075</xdr:colOff>
      <xdr:row>32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7538882-3036-443C-8EC7-6D674DA0D8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336550</xdr:colOff>
      <xdr:row>35</xdr:row>
      <xdr:rowOff>0</xdr:rowOff>
    </xdr:from>
    <xdr:to>
      <xdr:col>12</xdr:col>
      <xdr:colOff>368300</xdr:colOff>
      <xdr:row>48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BA31A1B-F5B2-49AA-85BF-9D63880077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317500</xdr:colOff>
      <xdr:row>50</xdr:row>
      <xdr:rowOff>12700</xdr:rowOff>
    </xdr:from>
    <xdr:to>
      <xdr:col>12</xdr:col>
      <xdr:colOff>295275</xdr:colOff>
      <xdr:row>64</xdr:row>
      <xdr:rowOff>177800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4D45C57-28DF-45F6-A47C-5698916CC3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273050</xdr:colOff>
      <xdr:row>65</xdr:row>
      <xdr:rowOff>152400</xdr:rowOff>
    </xdr:from>
    <xdr:to>
      <xdr:col>12</xdr:col>
      <xdr:colOff>304800</xdr:colOff>
      <xdr:row>79</xdr:row>
      <xdr:rowOff>120650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9DFC7C1-61EC-4183-AF56-5CFDDA8295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254000</xdr:colOff>
      <xdr:row>80</xdr:row>
      <xdr:rowOff>6350</xdr:rowOff>
    </xdr:from>
    <xdr:to>
      <xdr:col>12</xdr:col>
      <xdr:colOff>231775</xdr:colOff>
      <xdr:row>94</xdr:row>
      <xdr:rowOff>171450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3B91663-61AE-4002-8089-744D5671F6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254000</xdr:colOff>
      <xdr:row>95</xdr:row>
      <xdr:rowOff>139700</xdr:rowOff>
    </xdr:from>
    <xdr:to>
      <xdr:col>12</xdr:col>
      <xdr:colOff>285750</xdr:colOff>
      <xdr:row>109</xdr:row>
      <xdr:rowOff>107950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63898D4-845E-460A-901C-77D7BD27F7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241300</xdr:colOff>
      <xdr:row>110</xdr:row>
      <xdr:rowOff>114300</xdr:rowOff>
    </xdr:from>
    <xdr:to>
      <xdr:col>12</xdr:col>
      <xdr:colOff>219075</xdr:colOff>
      <xdr:row>125</xdr:row>
      <xdr:rowOff>95250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9463C4B-4B4C-4FD9-A8C1-6B0C363CD5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374650</xdr:colOff>
      <xdr:row>127</xdr:row>
      <xdr:rowOff>12700</xdr:rowOff>
    </xdr:from>
    <xdr:to>
      <xdr:col>11</xdr:col>
      <xdr:colOff>533400</xdr:colOff>
      <xdr:row>139</xdr:row>
      <xdr:rowOff>82550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6E62B0E8-5177-4DAF-963D-0DBEE1BA0A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190501</xdr:colOff>
      <xdr:row>141</xdr:row>
      <xdr:rowOff>139700</xdr:rowOff>
    </xdr:from>
    <xdr:to>
      <xdr:col>11</xdr:col>
      <xdr:colOff>158751</xdr:colOff>
      <xdr:row>156</xdr:row>
      <xdr:rowOff>120650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81343374-0414-492A-9EA1-9B78DD6565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1085850</xdr:colOff>
      <xdr:row>1</xdr:row>
      <xdr:rowOff>38100</xdr:rowOff>
    </xdr:from>
    <xdr:to>
      <xdr:col>11</xdr:col>
      <xdr:colOff>601663</xdr:colOff>
      <xdr:row>17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D346521-B536-47A7-9B74-B9048D6D40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1301750</xdr:colOff>
      <xdr:row>34</xdr:row>
      <xdr:rowOff>0</xdr:rowOff>
    </xdr:from>
    <xdr:to>
      <xdr:col>12</xdr:col>
      <xdr:colOff>563563</xdr:colOff>
      <xdr:row>49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C09BDC8-2AE4-466A-BCBE-C50626A918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225424</xdr:colOff>
      <xdr:row>0</xdr:row>
      <xdr:rowOff>38100</xdr:rowOff>
    </xdr:from>
    <xdr:to>
      <xdr:col>12</xdr:col>
      <xdr:colOff>247649</xdr:colOff>
      <xdr:row>15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137916-6B0A-486C-94D7-3DBB281D08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171450</xdr:colOff>
      <xdr:row>15</xdr:row>
      <xdr:rowOff>50800</xdr:rowOff>
    </xdr:from>
    <xdr:to>
      <xdr:col>12</xdr:col>
      <xdr:colOff>203199</xdr:colOff>
      <xdr:row>30</xdr:row>
      <xdr:rowOff>31750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05AFCD6-B19A-4DCB-B18B-13C2BD954D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13648-9E01-42B7-A500-BF54DDB5B620}">
  <dimension ref="A1:X71"/>
  <sheetViews>
    <sheetView showGridLines="0" zoomScale="80" zoomScaleNormal="80" workbookViewId="0">
      <selection activeCell="I75" sqref="I75"/>
    </sheetView>
  </sheetViews>
  <sheetFormatPr defaultRowHeight="14.5" x14ac:dyDescent="0.35"/>
  <sheetData>
    <row r="1" spans="1:24" ht="23.5" x14ac:dyDescent="0.55000000000000004">
      <c r="A1" s="5"/>
    </row>
    <row r="4" spans="1:24" x14ac:dyDescent="0.35">
      <c r="K4" t="s">
        <v>14</v>
      </c>
    </row>
    <row r="5" spans="1:24" x14ac:dyDescent="0.3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</row>
    <row r="6" spans="1:24" x14ac:dyDescent="0.3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</row>
    <row r="7" spans="1:24" x14ac:dyDescent="0.35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</row>
    <row r="8" spans="1:24" x14ac:dyDescent="0.35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</row>
    <row r="9" spans="1:24" x14ac:dyDescent="0.3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</row>
    <row r="10" spans="1:24" x14ac:dyDescent="0.3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</row>
    <row r="11" spans="1:24" x14ac:dyDescent="0.35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</row>
    <row r="12" spans="1:24" x14ac:dyDescent="0.3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</row>
    <row r="13" spans="1:24" x14ac:dyDescent="0.35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</row>
    <row r="14" spans="1:24" x14ac:dyDescent="0.35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</row>
    <row r="15" spans="1:24" x14ac:dyDescent="0.35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</row>
    <row r="16" spans="1:24" x14ac:dyDescent="0.35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</row>
    <row r="17" spans="1:24" x14ac:dyDescent="0.35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</row>
    <row r="18" spans="1:24" x14ac:dyDescent="0.35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</row>
    <row r="19" spans="1:24" x14ac:dyDescent="0.35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</row>
    <row r="20" spans="1:24" x14ac:dyDescent="0.35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</row>
    <row r="21" spans="1:24" x14ac:dyDescent="0.35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</row>
    <row r="22" spans="1:24" x14ac:dyDescent="0.35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</row>
    <row r="23" spans="1:24" x14ac:dyDescent="0.35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</row>
    <row r="24" spans="1:24" x14ac:dyDescent="0.35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</row>
    <row r="25" spans="1:24" x14ac:dyDescent="0.35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</row>
    <row r="26" spans="1:24" x14ac:dyDescent="0.35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</row>
    <row r="27" spans="1:24" x14ac:dyDescent="0.35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</row>
    <row r="28" spans="1:24" x14ac:dyDescent="0.35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</row>
    <row r="29" spans="1:24" x14ac:dyDescent="0.35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</row>
    <row r="30" spans="1:24" x14ac:dyDescent="0.35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</row>
    <row r="31" spans="1:24" x14ac:dyDescent="0.35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</row>
    <row r="32" spans="1:24" x14ac:dyDescent="0.35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</row>
    <row r="33" spans="1:24" x14ac:dyDescent="0.35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</row>
    <row r="34" spans="1:24" x14ac:dyDescent="0.35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</row>
    <row r="35" spans="1:24" x14ac:dyDescent="0.35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</row>
    <row r="36" spans="1:24" x14ac:dyDescent="0.35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</row>
    <row r="37" spans="1:24" x14ac:dyDescent="0.35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</row>
    <row r="38" spans="1:24" x14ac:dyDescent="0.35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</row>
    <row r="39" spans="1:24" x14ac:dyDescent="0.35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</row>
    <row r="40" spans="1:24" x14ac:dyDescent="0.35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</row>
    <row r="41" spans="1:24" x14ac:dyDescent="0.35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</row>
    <row r="42" spans="1:24" x14ac:dyDescent="0.35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</row>
    <row r="43" spans="1:24" x14ac:dyDescent="0.35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</row>
    <row r="44" spans="1:24" x14ac:dyDescent="0.35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</row>
    <row r="45" spans="1:24" x14ac:dyDescent="0.35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</row>
    <row r="46" spans="1:24" x14ac:dyDescent="0.35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</row>
    <row r="47" spans="1:24" x14ac:dyDescent="0.35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</row>
    <row r="48" spans="1:24" x14ac:dyDescent="0.35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</row>
    <row r="49" spans="1:24" x14ac:dyDescent="0.35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</row>
    <row r="50" spans="1:24" x14ac:dyDescent="0.35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</row>
    <row r="51" spans="1:24" x14ac:dyDescent="0.35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</row>
    <row r="52" spans="1:24" x14ac:dyDescent="0.35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</row>
    <row r="53" spans="1:24" x14ac:dyDescent="0.35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</row>
    <row r="54" spans="1:24" x14ac:dyDescent="0.35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</row>
    <row r="55" spans="1:24" x14ac:dyDescent="0.35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</row>
    <row r="56" spans="1:24" x14ac:dyDescent="0.35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</row>
    <row r="57" spans="1:24" x14ac:dyDescent="0.35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</row>
    <row r="58" spans="1:24" x14ac:dyDescent="0.35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</row>
    <row r="59" spans="1:24" x14ac:dyDescent="0.35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</row>
    <row r="60" spans="1:24" x14ac:dyDescent="0.35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</row>
    <row r="61" spans="1:24" x14ac:dyDescent="0.35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</row>
    <row r="62" spans="1:24" x14ac:dyDescent="0.35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</row>
    <row r="63" spans="1:24" x14ac:dyDescent="0.35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</row>
    <row r="64" spans="1:24" x14ac:dyDescent="0.35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</row>
    <row r="65" spans="1:24" x14ac:dyDescent="0.35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</row>
    <row r="66" spans="1:24" x14ac:dyDescent="0.35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</row>
    <row r="67" spans="1:24" x14ac:dyDescent="0.35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</row>
    <row r="68" spans="1:24" x14ac:dyDescent="0.35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</row>
    <row r="69" spans="1:24" x14ac:dyDescent="0.35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</row>
    <row r="70" spans="1:24" x14ac:dyDescent="0.35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</row>
    <row r="71" spans="1:24" x14ac:dyDescent="0.35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</row>
  </sheetData>
  <pageMargins left="0.7" right="0.7" top="0.75" bottom="0.75" header="0.3" footer="0.3"/>
  <pageSetup scale="86" orientation="portrait" r:id="rId1"/>
  <colBreaks count="1" manualBreakCount="1">
    <brk id="12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C0115-927F-4F78-A1B1-9FE95FD85E1E}">
  <dimension ref="A1:N37"/>
  <sheetViews>
    <sheetView showGridLines="0" tabSelected="1" topLeftCell="A7" workbookViewId="0">
      <selection activeCell="I12" sqref="I12"/>
    </sheetView>
  </sheetViews>
  <sheetFormatPr defaultRowHeight="14.5" x14ac:dyDescent="0.35"/>
  <cols>
    <col min="13" max="13" width="25.26953125" customWidth="1"/>
  </cols>
  <sheetData>
    <row r="1" spans="1:13" ht="18.5" x14ac:dyDescent="0.45">
      <c r="A1" s="14" t="s">
        <v>56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</row>
    <row r="3" spans="1:13" x14ac:dyDescent="0.35">
      <c r="A3" s="12" t="s">
        <v>51</v>
      </c>
    </row>
    <row r="4" spans="1:13" x14ac:dyDescent="0.35">
      <c r="A4" s="12" t="s">
        <v>52</v>
      </c>
    </row>
    <row r="5" spans="1:13" x14ac:dyDescent="0.35">
      <c r="A5" s="12" t="s">
        <v>53</v>
      </c>
    </row>
    <row r="6" spans="1:13" x14ac:dyDescent="0.35">
      <c r="A6">
        <v>1</v>
      </c>
      <c r="B6" t="s">
        <v>58</v>
      </c>
    </row>
    <row r="7" spans="1:13" x14ac:dyDescent="0.35">
      <c r="B7" t="s">
        <v>57</v>
      </c>
    </row>
    <row r="9" spans="1:13" x14ac:dyDescent="0.35">
      <c r="A9" s="12" t="s">
        <v>54</v>
      </c>
    </row>
    <row r="10" spans="1:13" x14ac:dyDescent="0.35">
      <c r="A10" s="12" t="s">
        <v>55</v>
      </c>
    </row>
    <row r="12" spans="1:13" x14ac:dyDescent="0.35">
      <c r="A12">
        <v>1</v>
      </c>
      <c r="B12" t="s">
        <v>74</v>
      </c>
    </row>
    <row r="14" spans="1:13" x14ac:dyDescent="0.35">
      <c r="A14">
        <v>2</v>
      </c>
      <c r="B14" s="11" t="s">
        <v>59</v>
      </c>
    </row>
    <row r="16" spans="1:13" x14ac:dyDescent="0.35">
      <c r="A16">
        <v>3</v>
      </c>
      <c r="B16" t="s">
        <v>61</v>
      </c>
    </row>
    <row r="17" spans="1:14" x14ac:dyDescent="0.35">
      <c r="B17" t="s">
        <v>60</v>
      </c>
    </row>
    <row r="19" spans="1:14" x14ac:dyDescent="0.35">
      <c r="A19">
        <v>4</v>
      </c>
      <c r="B19" t="s">
        <v>62</v>
      </c>
    </row>
    <row r="21" spans="1:14" x14ac:dyDescent="0.35">
      <c r="A21" s="12" t="s">
        <v>63</v>
      </c>
    </row>
    <row r="22" spans="1:14" x14ac:dyDescent="0.35">
      <c r="A22" s="12" t="s">
        <v>64</v>
      </c>
    </row>
    <row r="23" spans="1:14" x14ac:dyDescent="0.35">
      <c r="A23" s="12" t="s">
        <v>65</v>
      </c>
    </row>
    <row r="24" spans="1:14" x14ac:dyDescent="0.35">
      <c r="A24" s="12"/>
    </row>
    <row r="25" spans="1:14" x14ac:dyDescent="0.35">
      <c r="A25">
        <v>1</v>
      </c>
      <c r="B25" t="s">
        <v>70</v>
      </c>
    </row>
    <row r="26" spans="1:14" x14ac:dyDescent="0.35">
      <c r="B26" t="s">
        <v>66</v>
      </c>
    </row>
    <row r="28" spans="1:14" x14ac:dyDescent="0.35">
      <c r="A28" s="12" t="s">
        <v>67</v>
      </c>
    </row>
    <row r="29" spans="1:14" x14ac:dyDescent="0.35">
      <c r="A29" s="12" t="s">
        <v>68</v>
      </c>
    </row>
    <row r="31" spans="1:14" x14ac:dyDescent="0.35">
      <c r="A31">
        <v>1</v>
      </c>
      <c r="B31" t="s">
        <v>71</v>
      </c>
    </row>
    <row r="32" spans="1:14" x14ac:dyDescent="0.35">
      <c r="B32" t="s">
        <v>73</v>
      </c>
      <c r="N32" t="s">
        <v>14</v>
      </c>
    </row>
    <row r="33" spans="1:4" x14ac:dyDescent="0.35">
      <c r="B33" t="s">
        <v>72</v>
      </c>
    </row>
    <row r="34" spans="1:4" ht="15.5" x14ac:dyDescent="0.35">
      <c r="B34" s="13"/>
      <c r="C34" s="13"/>
      <c r="D34" s="13"/>
    </row>
    <row r="35" spans="1:4" ht="15.5" x14ac:dyDescent="0.35">
      <c r="A35">
        <v>2</v>
      </c>
      <c r="B35" t="s">
        <v>69</v>
      </c>
      <c r="C35" s="13"/>
      <c r="D35" s="13"/>
    </row>
    <row r="36" spans="1:4" ht="15.5" x14ac:dyDescent="0.35">
      <c r="B36" s="13"/>
      <c r="C36" s="13"/>
      <c r="D36" s="13"/>
    </row>
    <row r="37" spans="1:4" ht="15.5" x14ac:dyDescent="0.35">
      <c r="B37" s="13"/>
      <c r="C37" s="13"/>
      <c r="D37" s="13"/>
    </row>
  </sheetData>
  <mergeCells count="1">
    <mergeCell ref="A1:M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3"/>
  <sheetViews>
    <sheetView topLeftCell="A13" zoomScaleNormal="100" workbookViewId="0">
      <selection activeCell="B11" sqref="B11"/>
    </sheetView>
  </sheetViews>
  <sheetFormatPr defaultRowHeight="14.5" x14ac:dyDescent="0.35"/>
  <cols>
    <col min="1" max="1" width="19.81640625" customWidth="1"/>
    <col min="2" max="2" width="14.26953125" customWidth="1"/>
    <col min="3" max="3" width="13" bestFit="1" customWidth="1"/>
    <col min="4" max="4" width="19.08984375" bestFit="1" customWidth="1"/>
  </cols>
  <sheetData>
    <row r="1" spans="1:4" x14ac:dyDescent="0.35">
      <c r="A1" t="s">
        <v>6</v>
      </c>
      <c r="B1" t="s">
        <v>7</v>
      </c>
      <c r="C1" t="s">
        <v>5</v>
      </c>
      <c r="D1" t="s">
        <v>8</v>
      </c>
    </row>
    <row r="2" spans="1:4" x14ac:dyDescent="0.35">
      <c r="A2" t="s">
        <v>49</v>
      </c>
      <c r="B2">
        <v>22</v>
      </c>
      <c r="C2">
        <v>8388.0498046875</v>
      </c>
      <c r="D2">
        <v>381.27499112215901</v>
      </c>
    </row>
    <row r="3" spans="1:4" x14ac:dyDescent="0.35">
      <c r="A3" t="s">
        <v>1</v>
      </c>
      <c r="B3">
        <v>11</v>
      </c>
      <c r="C3">
        <v>3133.14990234375</v>
      </c>
      <c r="D3">
        <v>284.83180930397702</v>
      </c>
    </row>
    <row r="4" spans="1:4" x14ac:dyDescent="0.35">
      <c r="A4" t="s">
        <v>2</v>
      </c>
      <c r="B4">
        <v>7</v>
      </c>
      <c r="C4">
        <v>1042.8701171875</v>
      </c>
      <c r="D4">
        <v>148.9814453125</v>
      </c>
    </row>
    <row r="5" spans="1:4" x14ac:dyDescent="0.35">
      <c r="A5" t="s">
        <v>3</v>
      </c>
      <c r="B5">
        <v>21</v>
      </c>
      <c r="C5">
        <v>2374.51000976563</v>
      </c>
      <c r="D5">
        <v>113.071905226935</v>
      </c>
    </row>
    <row r="6" spans="1:4" x14ac:dyDescent="0.35">
      <c r="A6" t="s">
        <v>4</v>
      </c>
      <c r="B6">
        <v>13</v>
      </c>
      <c r="C6">
        <v>676.42004394531295</v>
      </c>
      <c r="D6">
        <v>52.032311072716297</v>
      </c>
    </row>
    <row r="11" spans="1:4" x14ac:dyDescent="0.35">
      <c r="A11" s="1" t="s">
        <v>14</v>
      </c>
    </row>
    <row r="18" spans="1:4" x14ac:dyDescent="0.35">
      <c r="A18" t="s">
        <v>6</v>
      </c>
      <c r="B18" t="s">
        <v>7</v>
      </c>
      <c r="C18" t="s">
        <v>5</v>
      </c>
      <c r="D18" t="s">
        <v>8</v>
      </c>
    </row>
    <row r="19" spans="1:4" x14ac:dyDescent="0.35">
      <c r="A19" t="s">
        <v>9</v>
      </c>
      <c r="B19">
        <v>7</v>
      </c>
      <c r="C19">
        <v>-243.5400390625</v>
      </c>
      <c r="D19">
        <v>-34.791434151785701</v>
      </c>
    </row>
    <row r="20" spans="1:4" x14ac:dyDescent="0.35">
      <c r="A20" t="s">
        <v>10</v>
      </c>
      <c r="B20">
        <v>5</v>
      </c>
      <c r="C20">
        <v>-51.099990844726598</v>
      </c>
      <c r="D20">
        <v>-10.219998168945301</v>
      </c>
    </row>
    <row r="21" spans="1:4" x14ac:dyDescent="0.35">
      <c r="A21" t="s">
        <v>11</v>
      </c>
      <c r="B21">
        <v>5</v>
      </c>
      <c r="C21">
        <v>-32.670013427734403</v>
      </c>
      <c r="D21">
        <v>-6.5340026855468798</v>
      </c>
    </row>
    <row r="22" spans="1:4" x14ac:dyDescent="0.35">
      <c r="A22" t="s">
        <v>12</v>
      </c>
      <c r="B22">
        <v>11</v>
      </c>
      <c r="C22">
        <v>-19.159912109375</v>
      </c>
      <c r="D22">
        <v>-1.74181019176136</v>
      </c>
    </row>
    <row r="23" spans="1:4" x14ac:dyDescent="0.35">
      <c r="A23" t="s">
        <v>13</v>
      </c>
      <c r="B23">
        <v>10</v>
      </c>
      <c r="C23">
        <v>-4.0900115966796902</v>
      </c>
      <c r="D23">
        <v>-0.40900115966796902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69A4D-DDFA-4F64-864B-40456E9BB818}">
  <dimension ref="A2:D144"/>
  <sheetViews>
    <sheetView workbookViewId="0">
      <selection activeCell="D31" sqref="D31"/>
    </sheetView>
  </sheetViews>
  <sheetFormatPr defaultRowHeight="14.5" x14ac:dyDescent="0.35"/>
  <cols>
    <col min="1" max="1" width="25.1796875" customWidth="1"/>
    <col min="3" max="3" width="13" bestFit="1" customWidth="1"/>
    <col min="4" max="4" width="19.08984375" bestFit="1" customWidth="1"/>
  </cols>
  <sheetData>
    <row r="2" spans="1:4" x14ac:dyDescent="0.35">
      <c r="A2" t="s">
        <v>6</v>
      </c>
      <c r="B2" t="s">
        <v>7</v>
      </c>
      <c r="C2" t="s">
        <v>5</v>
      </c>
      <c r="D2" t="s">
        <v>8</v>
      </c>
    </row>
    <row r="3" spans="1:4" x14ac:dyDescent="0.35">
      <c r="A3" t="s">
        <v>1</v>
      </c>
      <c r="B3">
        <v>6</v>
      </c>
      <c r="C3">
        <v>560.63000488281295</v>
      </c>
      <c r="D3">
        <v>93.438334147135393</v>
      </c>
    </row>
    <row r="4" spans="1:4" x14ac:dyDescent="0.35">
      <c r="A4" t="s">
        <v>4</v>
      </c>
      <c r="B4">
        <v>6</v>
      </c>
      <c r="C4">
        <v>178.61999511718801</v>
      </c>
      <c r="D4">
        <v>29.7699991861979</v>
      </c>
    </row>
    <row r="5" spans="1:4" x14ac:dyDescent="0.35">
      <c r="A5" t="s">
        <v>15</v>
      </c>
      <c r="B5">
        <v>6</v>
      </c>
      <c r="C5">
        <v>126.11001586914099</v>
      </c>
      <c r="D5">
        <v>21.018335978190098</v>
      </c>
    </row>
    <row r="6" spans="1:4" x14ac:dyDescent="0.35">
      <c r="A6" t="s">
        <v>16</v>
      </c>
      <c r="B6">
        <v>6</v>
      </c>
      <c r="C6">
        <v>107.30999755859401</v>
      </c>
      <c r="D6">
        <v>17.884999593099</v>
      </c>
    </row>
    <row r="7" spans="1:4" x14ac:dyDescent="0.35">
      <c r="A7" t="s">
        <v>49</v>
      </c>
      <c r="B7">
        <v>6</v>
      </c>
      <c r="C7">
        <v>54.2802734375</v>
      </c>
      <c r="D7">
        <v>9.0467122395833304</v>
      </c>
    </row>
    <row r="14" spans="1:4" x14ac:dyDescent="0.35">
      <c r="D14" t="s">
        <v>14</v>
      </c>
    </row>
    <row r="19" spans="1:4" x14ac:dyDescent="0.35">
      <c r="A19" t="s">
        <v>6</v>
      </c>
      <c r="B19" t="s">
        <v>7</v>
      </c>
      <c r="C19" t="s">
        <v>5</v>
      </c>
      <c r="D19" t="s">
        <v>8</v>
      </c>
    </row>
    <row r="20" spans="1:4" x14ac:dyDescent="0.35">
      <c r="A20" t="s">
        <v>12</v>
      </c>
      <c r="B20">
        <v>6</v>
      </c>
      <c r="C20">
        <v>-57.0899658203125</v>
      </c>
      <c r="D20">
        <v>-9.5149943033854196</v>
      </c>
    </row>
    <row r="21" spans="1:4" x14ac:dyDescent="0.35">
      <c r="A21" t="s">
        <v>13</v>
      </c>
      <c r="B21">
        <v>6</v>
      </c>
      <c r="C21">
        <v>-15.25</v>
      </c>
      <c r="D21">
        <v>-2.5416666666666701</v>
      </c>
    </row>
    <row r="22" spans="1:4" x14ac:dyDescent="0.35">
      <c r="A22" t="s">
        <v>17</v>
      </c>
      <c r="B22">
        <v>6</v>
      </c>
      <c r="C22">
        <v>-12.8699951171875</v>
      </c>
      <c r="D22">
        <v>-2.1449991861979201</v>
      </c>
    </row>
    <row r="23" spans="1:4" x14ac:dyDescent="0.35">
      <c r="A23" t="s">
        <v>18</v>
      </c>
      <c r="B23">
        <v>1</v>
      </c>
      <c r="C23">
        <v>-1.57999420166016</v>
      </c>
      <c r="D23">
        <v>-1.57999420166016</v>
      </c>
    </row>
    <row r="24" spans="1:4" x14ac:dyDescent="0.35">
      <c r="A24" t="s">
        <v>11</v>
      </c>
      <c r="B24">
        <v>6</v>
      </c>
      <c r="C24">
        <v>-6.2799987792968803</v>
      </c>
      <c r="D24">
        <v>-1.04666646321615</v>
      </c>
    </row>
    <row r="36" spans="1:4" x14ac:dyDescent="0.35">
      <c r="A36" t="s">
        <v>6</v>
      </c>
      <c r="B36" t="s">
        <v>7</v>
      </c>
      <c r="C36" t="s">
        <v>5</v>
      </c>
      <c r="D36" t="s">
        <v>8</v>
      </c>
    </row>
    <row r="37" spans="1:4" x14ac:dyDescent="0.35">
      <c r="A37" t="s">
        <v>49</v>
      </c>
      <c r="B37">
        <v>6</v>
      </c>
      <c r="C37">
        <v>570.58984375</v>
      </c>
      <c r="D37">
        <v>95.0983072916667</v>
      </c>
    </row>
    <row r="38" spans="1:4" x14ac:dyDescent="0.35">
      <c r="A38" t="s">
        <v>1</v>
      </c>
      <c r="B38">
        <v>6</v>
      </c>
      <c r="C38">
        <v>238.469970703125</v>
      </c>
      <c r="D38">
        <v>39.7449951171875</v>
      </c>
    </row>
    <row r="39" spans="1:4" x14ac:dyDescent="0.35">
      <c r="A39" t="s">
        <v>19</v>
      </c>
      <c r="B39">
        <v>6</v>
      </c>
      <c r="C39">
        <v>61.529983520507798</v>
      </c>
      <c r="D39">
        <v>10.254997253418001</v>
      </c>
    </row>
    <row r="40" spans="1:4" x14ac:dyDescent="0.35">
      <c r="A40" t="s">
        <v>9</v>
      </c>
      <c r="B40">
        <v>6</v>
      </c>
      <c r="C40">
        <v>47.620002746582003</v>
      </c>
      <c r="D40">
        <v>7.9366671244303397</v>
      </c>
    </row>
    <row r="41" spans="1:4" x14ac:dyDescent="0.35">
      <c r="A41" t="s">
        <v>16</v>
      </c>
      <c r="B41">
        <v>6</v>
      </c>
      <c r="C41">
        <v>45.5900268554688</v>
      </c>
      <c r="D41">
        <v>7.5983378092447902</v>
      </c>
    </row>
    <row r="51" spans="1:4" x14ac:dyDescent="0.35">
      <c r="A51" t="s">
        <v>6</v>
      </c>
      <c r="B51" t="s">
        <v>7</v>
      </c>
      <c r="C51" t="s">
        <v>5</v>
      </c>
      <c r="D51" t="s">
        <v>8</v>
      </c>
    </row>
    <row r="52" spans="1:4" x14ac:dyDescent="0.35">
      <c r="A52" t="s">
        <v>20</v>
      </c>
      <c r="B52">
        <v>6</v>
      </c>
      <c r="C52">
        <v>-154.91998291015599</v>
      </c>
      <c r="D52">
        <v>-25.8199971516927</v>
      </c>
    </row>
    <row r="53" spans="1:4" x14ac:dyDescent="0.35">
      <c r="A53" t="s">
        <v>2</v>
      </c>
      <c r="B53">
        <v>6</v>
      </c>
      <c r="C53">
        <v>-96.669921875</v>
      </c>
      <c r="D53">
        <v>-16.1116536458333</v>
      </c>
    </row>
    <row r="54" spans="1:4" x14ac:dyDescent="0.35">
      <c r="A54" t="s">
        <v>12</v>
      </c>
      <c r="B54">
        <v>6</v>
      </c>
      <c r="C54">
        <v>-66.27001953125</v>
      </c>
      <c r="D54">
        <v>-11.0450032552083</v>
      </c>
    </row>
    <row r="55" spans="1:4" x14ac:dyDescent="0.35">
      <c r="A55" t="s">
        <v>21</v>
      </c>
      <c r="B55">
        <v>6</v>
      </c>
      <c r="C55">
        <v>-49.1400146484375</v>
      </c>
      <c r="D55">
        <v>-8.19000244140625</v>
      </c>
    </row>
    <row r="56" spans="1:4" x14ac:dyDescent="0.35">
      <c r="A56" t="s">
        <v>22</v>
      </c>
      <c r="B56">
        <v>6</v>
      </c>
      <c r="C56">
        <v>-45.720001220703097</v>
      </c>
      <c r="D56">
        <v>-7.6200002034505196</v>
      </c>
    </row>
    <row r="68" spans="1:4" x14ac:dyDescent="0.35">
      <c r="A68" t="s">
        <v>6</v>
      </c>
      <c r="B68" t="s">
        <v>7</v>
      </c>
      <c r="C68" t="s">
        <v>5</v>
      </c>
      <c r="D68" t="s">
        <v>8</v>
      </c>
    </row>
    <row r="69" spans="1:4" x14ac:dyDescent="0.35">
      <c r="A69" t="s">
        <v>49</v>
      </c>
      <c r="B69">
        <v>6</v>
      </c>
      <c r="C69">
        <v>88.929992675781307</v>
      </c>
      <c r="D69">
        <v>14.8216654459635</v>
      </c>
    </row>
    <row r="70" spans="1:4" x14ac:dyDescent="0.35">
      <c r="A70" t="s">
        <v>9</v>
      </c>
      <c r="B70">
        <v>6</v>
      </c>
      <c r="C70">
        <v>4.3899998664856001</v>
      </c>
      <c r="D70">
        <v>0.73166664441426599</v>
      </c>
    </row>
    <row r="71" spans="1:4" x14ac:dyDescent="0.35">
      <c r="A71" t="s">
        <v>22</v>
      </c>
      <c r="B71">
        <v>6</v>
      </c>
      <c r="C71">
        <v>1.3599996566772501</v>
      </c>
      <c r="D71">
        <v>0.22666660944620801</v>
      </c>
    </row>
    <row r="72" spans="1:4" x14ac:dyDescent="0.35">
      <c r="A72" t="s">
        <v>17</v>
      </c>
      <c r="B72">
        <v>6</v>
      </c>
      <c r="C72">
        <v>0.89000010490417503</v>
      </c>
      <c r="D72">
        <v>0.14833335081736199</v>
      </c>
    </row>
    <row r="73" spans="1:4" x14ac:dyDescent="0.35">
      <c r="A73" t="s">
        <v>21</v>
      </c>
      <c r="B73">
        <v>6</v>
      </c>
      <c r="C73">
        <v>0.87000274658203103</v>
      </c>
      <c r="D73">
        <v>0.14500045776367201</v>
      </c>
    </row>
    <row r="81" spans="1:4" x14ac:dyDescent="0.35">
      <c r="A81" t="s">
        <v>6</v>
      </c>
      <c r="B81" t="s">
        <v>7</v>
      </c>
      <c r="C81" t="s">
        <v>5</v>
      </c>
      <c r="D81" t="s">
        <v>8</v>
      </c>
    </row>
    <row r="82" spans="1:4" x14ac:dyDescent="0.35">
      <c r="A82" t="s">
        <v>1</v>
      </c>
      <c r="B82">
        <v>6</v>
      </c>
      <c r="C82">
        <v>-29.849998474121101</v>
      </c>
      <c r="D82">
        <v>-4.9749997456868504</v>
      </c>
    </row>
    <row r="83" spans="1:4" x14ac:dyDescent="0.35">
      <c r="A83" t="s">
        <v>11</v>
      </c>
      <c r="B83">
        <v>6</v>
      </c>
      <c r="C83">
        <v>-29.220000386238102</v>
      </c>
      <c r="D83">
        <v>-4.8700000643730199</v>
      </c>
    </row>
    <row r="84" spans="1:4" x14ac:dyDescent="0.35">
      <c r="A84" t="s">
        <v>12</v>
      </c>
      <c r="B84">
        <v>6</v>
      </c>
      <c r="C84">
        <v>-12.440000534057599</v>
      </c>
      <c r="D84">
        <v>-2.07333342234294</v>
      </c>
    </row>
    <row r="85" spans="1:4" x14ac:dyDescent="0.35">
      <c r="A85" t="s">
        <v>15</v>
      </c>
      <c r="B85">
        <v>6</v>
      </c>
      <c r="C85">
        <v>-10.7400016784668</v>
      </c>
      <c r="D85">
        <v>-1.7900002797444701</v>
      </c>
    </row>
    <row r="86" spans="1:4" x14ac:dyDescent="0.35">
      <c r="A86" t="s">
        <v>23</v>
      </c>
      <c r="B86">
        <v>6</v>
      </c>
      <c r="C86">
        <v>-3.6700000762939502</v>
      </c>
      <c r="D86">
        <v>-0.611666679382324</v>
      </c>
    </row>
    <row r="97" spans="1:4" x14ac:dyDescent="0.35">
      <c r="A97" t="s">
        <v>6</v>
      </c>
      <c r="B97" t="s">
        <v>7</v>
      </c>
      <c r="C97" t="s">
        <v>5</v>
      </c>
      <c r="D97" t="s">
        <v>8</v>
      </c>
    </row>
    <row r="98" spans="1:4" x14ac:dyDescent="0.35">
      <c r="A98" t="s">
        <v>49</v>
      </c>
      <c r="B98">
        <v>6</v>
      </c>
      <c r="C98">
        <v>295.28001403808599</v>
      </c>
      <c r="D98">
        <v>49.213335673014299</v>
      </c>
    </row>
    <row r="99" spans="1:4" x14ac:dyDescent="0.35">
      <c r="A99" t="s">
        <v>19</v>
      </c>
      <c r="B99">
        <v>6</v>
      </c>
      <c r="C99">
        <v>43.030002593994098</v>
      </c>
      <c r="D99">
        <v>7.1716670989990199</v>
      </c>
    </row>
    <row r="100" spans="1:4" x14ac:dyDescent="0.35">
      <c r="A100" t="s">
        <v>17</v>
      </c>
      <c r="B100">
        <v>6</v>
      </c>
      <c r="C100">
        <v>5.03999996185303</v>
      </c>
      <c r="D100">
        <v>0.83999999364217104</v>
      </c>
    </row>
    <row r="101" spans="1:4" x14ac:dyDescent="0.35">
      <c r="A101" t="s">
        <v>1</v>
      </c>
      <c r="B101">
        <v>6</v>
      </c>
      <c r="C101">
        <v>2.9099998474121098</v>
      </c>
      <c r="D101">
        <v>0.48499997456868499</v>
      </c>
    </row>
    <row r="102" spans="1:4" x14ac:dyDescent="0.35">
      <c r="A102" t="s">
        <v>21</v>
      </c>
      <c r="B102">
        <v>6</v>
      </c>
      <c r="C102">
        <v>0.85000038146972701</v>
      </c>
      <c r="D102">
        <v>0.14166673024495399</v>
      </c>
    </row>
    <row r="112" spans="1:4" x14ac:dyDescent="0.35">
      <c r="A112" t="s">
        <v>6</v>
      </c>
      <c r="B112" t="s">
        <v>7</v>
      </c>
      <c r="C112" t="s">
        <v>5</v>
      </c>
      <c r="D112" t="s">
        <v>8</v>
      </c>
    </row>
    <row r="113" spans="1:4" x14ac:dyDescent="0.35">
      <c r="A113" t="s">
        <v>12</v>
      </c>
      <c r="B113">
        <v>6</v>
      </c>
      <c r="C113">
        <v>-18.0400085449219</v>
      </c>
      <c r="D113">
        <v>-3.0066680908203098</v>
      </c>
    </row>
    <row r="114" spans="1:4" x14ac:dyDescent="0.35">
      <c r="A114" t="s">
        <v>24</v>
      </c>
      <c r="B114">
        <v>6</v>
      </c>
      <c r="C114">
        <v>-0.93000030517578103</v>
      </c>
      <c r="D114">
        <v>-0.15500005086263</v>
      </c>
    </row>
    <row r="115" spans="1:4" x14ac:dyDescent="0.35">
      <c r="A115" t="s">
        <v>25</v>
      </c>
      <c r="B115">
        <v>6</v>
      </c>
      <c r="C115">
        <v>-0.38000011444091802</v>
      </c>
      <c r="D115">
        <v>-6.3333352406819698E-2</v>
      </c>
    </row>
    <row r="128" spans="1:4" x14ac:dyDescent="0.35">
      <c r="A128" t="s">
        <v>6</v>
      </c>
      <c r="B128" t="s">
        <v>7</v>
      </c>
      <c r="C128" t="s">
        <v>5</v>
      </c>
      <c r="D128" t="s">
        <v>8</v>
      </c>
    </row>
    <row r="129" spans="1:4" x14ac:dyDescent="0.35">
      <c r="A129" t="s">
        <v>49</v>
      </c>
      <c r="B129">
        <v>6</v>
      </c>
      <c r="C129">
        <v>1142.06005859375</v>
      </c>
      <c r="D129">
        <v>190.343343098958</v>
      </c>
    </row>
    <row r="130" spans="1:4" x14ac:dyDescent="0.35">
      <c r="A130" t="s">
        <v>21</v>
      </c>
      <c r="B130">
        <v>6</v>
      </c>
      <c r="C130">
        <v>119.529998779297</v>
      </c>
      <c r="D130">
        <v>19.921666463216098</v>
      </c>
    </row>
    <row r="131" spans="1:4" x14ac:dyDescent="0.35">
      <c r="A131" t="s">
        <v>23</v>
      </c>
      <c r="B131">
        <v>6</v>
      </c>
      <c r="C131">
        <v>118.19000244140599</v>
      </c>
      <c r="D131">
        <v>19.6983337402344</v>
      </c>
    </row>
    <row r="132" spans="1:4" x14ac:dyDescent="0.35">
      <c r="A132" t="s">
        <v>4</v>
      </c>
      <c r="B132">
        <v>6</v>
      </c>
      <c r="C132">
        <v>108.22999572753901</v>
      </c>
      <c r="D132">
        <v>18.038332621256501</v>
      </c>
    </row>
    <row r="133" spans="1:4" x14ac:dyDescent="0.35">
      <c r="A133" t="s">
        <v>15</v>
      </c>
      <c r="B133">
        <v>6</v>
      </c>
      <c r="C133">
        <v>80.1199951171875</v>
      </c>
      <c r="D133">
        <v>13.3533325195313</v>
      </c>
    </row>
    <row r="143" spans="1:4" x14ac:dyDescent="0.35">
      <c r="A143" t="s">
        <v>6</v>
      </c>
      <c r="B143" t="s">
        <v>7</v>
      </c>
      <c r="C143" t="s">
        <v>5</v>
      </c>
      <c r="D143" t="s">
        <v>8</v>
      </c>
    </row>
    <row r="144" spans="1:4" x14ac:dyDescent="0.35">
      <c r="A144" t="s">
        <v>2</v>
      </c>
      <c r="B144">
        <v>6</v>
      </c>
      <c r="C144">
        <v>-40.060005187988303</v>
      </c>
      <c r="D144">
        <v>-6.6766675313313799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C5E2A-1A49-4BA7-BA82-E71970CD5F1C}">
  <dimension ref="A2:D72"/>
  <sheetViews>
    <sheetView topLeftCell="B1" workbookViewId="0">
      <selection activeCell="G51" sqref="G51"/>
    </sheetView>
  </sheetViews>
  <sheetFormatPr defaultRowHeight="14.5" x14ac:dyDescent="0.35"/>
  <cols>
    <col min="1" max="1" width="23.08984375" customWidth="1"/>
    <col min="2" max="2" width="27.6328125" bestFit="1" customWidth="1"/>
    <col min="3" max="3" width="15.54296875" customWidth="1"/>
    <col min="4" max="4" width="23.7265625" bestFit="1" customWidth="1"/>
  </cols>
  <sheetData>
    <row r="2" spans="1:3" x14ac:dyDescent="0.35">
      <c r="A2" t="s">
        <v>6</v>
      </c>
      <c r="B2" t="s">
        <v>42</v>
      </c>
      <c r="C2" t="s">
        <v>41</v>
      </c>
    </row>
    <row r="3" spans="1:3" x14ac:dyDescent="0.35">
      <c r="A3" t="s">
        <v>18</v>
      </c>
      <c r="B3" s="3">
        <v>-1.6666670640309664E-2</v>
      </c>
      <c r="C3" s="3">
        <v>1.6970834732055668E-3</v>
      </c>
    </row>
    <row r="4" spans="1:3" x14ac:dyDescent="0.35">
      <c r="A4" t="s">
        <v>26</v>
      </c>
      <c r="B4" s="3">
        <v>-0.19999992847442599</v>
      </c>
      <c r="C4" s="3">
        <v>5.421428510120936E-4</v>
      </c>
    </row>
    <row r="5" spans="1:3" x14ac:dyDescent="0.35">
      <c r="A5" t="s">
        <v>16</v>
      </c>
      <c r="B5" s="3">
        <v>-2.0000001788139349E-2</v>
      </c>
      <c r="C5" s="3">
        <v>2.1999999677593045E-4</v>
      </c>
    </row>
    <row r="6" spans="1:3" x14ac:dyDescent="0.35">
      <c r="A6" t="s">
        <v>27</v>
      </c>
      <c r="B6" s="3">
        <v>8.1249997019767498E-2</v>
      </c>
      <c r="C6" s="3">
        <v>1.4083321889241541E-4</v>
      </c>
    </row>
    <row r="7" spans="1:3" x14ac:dyDescent="0.35">
      <c r="A7" t="s">
        <v>22</v>
      </c>
      <c r="B7" s="3">
        <v>-0.16818180951205181</v>
      </c>
      <c r="C7" s="3">
        <v>1.6071428571428571E-4</v>
      </c>
    </row>
    <row r="8" spans="1:3" x14ac:dyDescent="0.35">
      <c r="A8" t="s">
        <v>4</v>
      </c>
      <c r="B8" s="3">
        <v>-0.12380951926821762</v>
      </c>
      <c r="C8" s="3">
        <v>9.1249942779540844E-5</v>
      </c>
    </row>
    <row r="9" spans="1:3" x14ac:dyDescent="0.35">
      <c r="A9" t="s">
        <v>28</v>
      </c>
      <c r="B9" s="3">
        <v>-0.11363636363636363</v>
      </c>
      <c r="C9" s="3">
        <v>7.374999672174438E-5</v>
      </c>
    </row>
    <row r="10" spans="1:3" x14ac:dyDescent="0.35">
      <c r="A10" t="s">
        <v>29</v>
      </c>
      <c r="B10" s="3">
        <v>0.14999997615814201</v>
      </c>
      <c r="C10" s="3">
        <v>-2.9999971389770499E-5</v>
      </c>
    </row>
    <row r="11" spans="1:3" x14ac:dyDescent="0.35">
      <c r="A11" t="s">
        <v>30</v>
      </c>
      <c r="B11" s="3">
        <v>-0.200000023841858</v>
      </c>
      <c r="C11" s="3">
        <v>-7.3000001907348603E-4</v>
      </c>
    </row>
    <row r="12" spans="1:3" x14ac:dyDescent="0.35">
      <c r="A12" t="s">
        <v>31</v>
      </c>
      <c r="B12" s="3">
        <v>-3.6363634196194726E-2</v>
      </c>
      <c r="C12" s="3">
        <v>-4.3478258278058913E-5</v>
      </c>
    </row>
    <row r="13" spans="1:3" x14ac:dyDescent="0.35">
      <c r="A13" t="s">
        <v>11</v>
      </c>
      <c r="B13" s="3">
        <v>-0.48181818154724998</v>
      </c>
      <c r="C13" s="3">
        <v>-7.3913040368453475E-5</v>
      </c>
    </row>
    <row r="14" spans="1:3" x14ac:dyDescent="0.35">
      <c r="A14" t="s">
        <v>32</v>
      </c>
      <c r="B14" s="3">
        <v>-0.1399999856948852</v>
      </c>
      <c r="C14" s="3">
        <v>-1.2666670481363933E-4</v>
      </c>
    </row>
    <row r="15" spans="1:3" x14ac:dyDescent="0.35">
      <c r="A15" t="s">
        <v>33</v>
      </c>
      <c r="B15" s="3">
        <v>-8.0952378610770009E-2</v>
      </c>
      <c r="C15" s="3">
        <v>-2.4000000357627901E-4</v>
      </c>
    </row>
    <row r="16" spans="1:3" x14ac:dyDescent="0.35">
      <c r="A16" t="s">
        <v>24</v>
      </c>
      <c r="B16" s="3">
        <v>-1.6666670640309664E-2</v>
      </c>
      <c r="C16" s="3">
        <v>-1.0541661580403666E-4</v>
      </c>
    </row>
    <row r="17" spans="1:3" x14ac:dyDescent="0.35">
      <c r="A17" t="s">
        <v>34</v>
      </c>
      <c r="B17" s="3">
        <v>-0.40000002384185801</v>
      </c>
      <c r="C17" s="3">
        <v>-1.5722221798366947E-4</v>
      </c>
    </row>
    <row r="18" spans="1:3" x14ac:dyDescent="0.35">
      <c r="A18" t="s">
        <v>23</v>
      </c>
      <c r="B18" s="3">
        <v>-4.5000004768371599E-2</v>
      </c>
      <c r="C18" s="3">
        <v>-1.2916668256123873E-4</v>
      </c>
    </row>
    <row r="19" spans="1:3" x14ac:dyDescent="0.35">
      <c r="A19" t="s">
        <v>35</v>
      </c>
      <c r="B19" s="3">
        <v>-0.5</v>
      </c>
      <c r="C19" s="3">
        <v>-4.9727275154807366E-4</v>
      </c>
    </row>
    <row r="20" spans="1:3" x14ac:dyDescent="0.35">
      <c r="A20" t="s">
        <v>36</v>
      </c>
      <c r="B20" s="3">
        <v>0</v>
      </c>
      <c r="C20" s="3">
        <v>-1.5699999332427976E-3</v>
      </c>
    </row>
    <row r="21" spans="1:3" x14ac:dyDescent="0.35">
      <c r="A21" t="s">
        <v>37</v>
      </c>
      <c r="B21" s="3">
        <v>-1.9999980926513679E-2</v>
      </c>
      <c r="C21" s="3">
        <v>-2.9535715920584539E-4</v>
      </c>
    </row>
    <row r="22" spans="1:3" x14ac:dyDescent="0.35">
      <c r="A22" t="s">
        <v>38</v>
      </c>
      <c r="B22" s="3">
        <v>-0.10000000216744181</v>
      </c>
      <c r="C22" s="3">
        <v>-4.2799999713897705E-4</v>
      </c>
    </row>
    <row r="23" spans="1:3" x14ac:dyDescent="0.35">
      <c r="A23" t="s">
        <v>39</v>
      </c>
      <c r="B23" s="3">
        <v>-0.21304348240727955</v>
      </c>
      <c r="C23" s="3">
        <v>-6.0600004196166991E-4</v>
      </c>
    </row>
    <row r="24" spans="1:3" x14ac:dyDescent="0.35">
      <c r="A24" t="s">
        <v>2</v>
      </c>
      <c r="B24" s="3">
        <v>-0.34999999945813953</v>
      </c>
      <c r="C24" s="3">
        <v>-4.8181815580888182E-4</v>
      </c>
    </row>
    <row r="25" spans="1:3" x14ac:dyDescent="0.35">
      <c r="A25" t="s">
        <v>0</v>
      </c>
      <c r="B25" s="3">
        <v>-0.22272727164355183</v>
      </c>
      <c r="C25" s="3">
        <v>-5.9250005086262914E-4</v>
      </c>
    </row>
    <row r="26" spans="1:3" x14ac:dyDescent="0.35">
      <c r="A26" t="s">
        <v>9</v>
      </c>
      <c r="B26" s="3">
        <v>-1.6666670640309668E-2</v>
      </c>
      <c r="C26" s="3">
        <v>-7.7541669209798332E-4</v>
      </c>
    </row>
    <row r="27" spans="1:3" x14ac:dyDescent="0.35">
      <c r="A27" t="s">
        <v>17</v>
      </c>
      <c r="B27" s="3">
        <v>-7.2222226195864991E-2</v>
      </c>
      <c r="C27" s="3">
        <v>-1.2954166730244959E-3</v>
      </c>
    </row>
    <row r="28" spans="1:3" x14ac:dyDescent="0.35">
      <c r="A28" t="s">
        <v>10</v>
      </c>
      <c r="B28" s="3">
        <v>-2.9411764705882353E-2</v>
      </c>
      <c r="C28" s="3">
        <v>-1.316666622956596E-3</v>
      </c>
    </row>
    <row r="29" spans="1:3" x14ac:dyDescent="0.35">
      <c r="A29" t="s">
        <v>40</v>
      </c>
      <c r="B29" s="3">
        <v>-0.14999999783255819</v>
      </c>
      <c r="C29" s="3">
        <v>-1.8957894977770368E-3</v>
      </c>
    </row>
    <row r="30" spans="1:3" x14ac:dyDescent="0.35">
      <c r="B30" s="2"/>
    </row>
    <row r="32" spans="1:3" x14ac:dyDescent="0.35">
      <c r="B32" s="2"/>
      <c r="C32" s="4"/>
    </row>
    <row r="33" spans="1:3" x14ac:dyDescent="0.35">
      <c r="B33" s="2"/>
      <c r="C33" s="4"/>
    </row>
    <row r="35" spans="1:3" x14ac:dyDescent="0.35">
      <c r="A35" t="s">
        <v>6</v>
      </c>
      <c r="B35" t="s">
        <v>43</v>
      </c>
      <c r="C35" t="s">
        <v>44</v>
      </c>
    </row>
    <row r="36" spans="1:3" x14ac:dyDescent="0.35">
      <c r="A36" t="s">
        <v>35</v>
      </c>
      <c r="B36" s="3">
        <v>-0.5</v>
      </c>
      <c r="C36" s="3">
        <v>6.9941660563151006E-3</v>
      </c>
    </row>
    <row r="37" spans="1:3" x14ac:dyDescent="0.35">
      <c r="A37" t="s">
        <v>39</v>
      </c>
      <c r="B37" s="3">
        <v>-0.21304348240727955</v>
      </c>
      <c r="C37" s="3">
        <v>6.3640007019043002E-3</v>
      </c>
    </row>
    <row r="38" spans="1:3" x14ac:dyDescent="0.35">
      <c r="A38" t="s">
        <v>38</v>
      </c>
      <c r="B38" s="3">
        <v>-0.10000000216744181</v>
      </c>
      <c r="C38" s="3">
        <v>3.5115391657902614E-3</v>
      </c>
    </row>
    <row r="39" spans="1:3" x14ac:dyDescent="0.35">
      <c r="A39" t="s">
        <v>33</v>
      </c>
      <c r="B39" s="3">
        <v>-8.0952378610770009E-2</v>
      </c>
      <c r="C39" s="3">
        <v>4.6999958583286862E-4</v>
      </c>
    </row>
    <row r="40" spans="1:3" x14ac:dyDescent="0.35">
      <c r="A40" t="s">
        <v>28</v>
      </c>
      <c r="B40" s="3">
        <v>-0.11363636363636363</v>
      </c>
      <c r="C40" s="3">
        <v>-2.8095427013578859E-5</v>
      </c>
    </row>
    <row r="41" spans="1:3" x14ac:dyDescent="0.35">
      <c r="A41" t="s">
        <v>37</v>
      </c>
      <c r="B41" s="3">
        <v>-1.9999980926513679E-2</v>
      </c>
      <c r="C41" s="3">
        <v>-5.7368429083573156E-4</v>
      </c>
    </row>
    <row r="42" spans="1:3" x14ac:dyDescent="0.35">
      <c r="A42" t="s">
        <v>30</v>
      </c>
      <c r="B42" s="3">
        <v>-0.200000023841858</v>
      </c>
      <c r="C42" s="3">
        <v>-1.0657141549246644E-3</v>
      </c>
    </row>
    <row r="43" spans="1:3" x14ac:dyDescent="0.35">
      <c r="A43" t="s">
        <v>27</v>
      </c>
      <c r="B43" s="3">
        <v>8.1249997019767498E-2</v>
      </c>
      <c r="C43" s="3">
        <v>-7.3181811246005003E-4</v>
      </c>
    </row>
    <row r="44" spans="1:3" x14ac:dyDescent="0.35">
      <c r="A44" t="s">
        <v>34</v>
      </c>
      <c r="B44" s="3">
        <v>-0.40000002384185801</v>
      </c>
      <c r="C44" s="3">
        <v>-8.0272743918679082E-4</v>
      </c>
    </row>
    <row r="45" spans="1:3" x14ac:dyDescent="0.35">
      <c r="A45" t="s">
        <v>11</v>
      </c>
      <c r="B45" s="3">
        <v>-0.48181818154724998</v>
      </c>
      <c r="C45" s="3">
        <v>-6.0781240463256877E-4</v>
      </c>
    </row>
    <row r="46" spans="1:3" x14ac:dyDescent="0.35">
      <c r="A46" t="s">
        <v>22</v>
      </c>
      <c r="B46" s="3">
        <v>-0.16818180951205181</v>
      </c>
      <c r="C46" s="3">
        <v>-1.0576193673270094E-3</v>
      </c>
    </row>
    <row r="47" spans="1:3" x14ac:dyDescent="0.35">
      <c r="A47" t="s">
        <v>0</v>
      </c>
      <c r="B47" s="3">
        <v>-0.22272727164355183</v>
      </c>
      <c r="C47" s="3">
        <v>-7.9874992370605627E-4</v>
      </c>
    </row>
    <row r="48" spans="1:3" x14ac:dyDescent="0.35">
      <c r="A48" t="s">
        <v>17</v>
      </c>
      <c r="B48" s="3">
        <v>-7.2222226195864991E-2</v>
      </c>
      <c r="C48" s="3">
        <v>-1.4794442918565555E-3</v>
      </c>
    </row>
    <row r="49" spans="1:3" x14ac:dyDescent="0.35">
      <c r="A49" t="s">
        <v>2</v>
      </c>
      <c r="B49" s="3">
        <v>-0.34999999945813953</v>
      </c>
      <c r="C49" s="3">
        <v>-8.8363624341559999E-4</v>
      </c>
    </row>
    <row r="50" spans="1:3" x14ac:dyDescent="0.35">
      <c r="A50" t="s">
        <v>10</v>
      </c>
      <c r="B50" s="3">
        <v>-2.9411764705882353E-2</v>
      </c>
      <c r="C50" s="3">
        <v>-1.7352941176470588E-3</v>
      </c>
    </row>
    <row r="51" spans="1:3" x14ac:dyDescent="0.35">
      <c r="A51" t="s">
        <v>26</v>
      </c>
      <c r="B51" s="3">
        <v>-0.19999992847442599</v>
      </c>
      <c r="C51" s="3">
        <v>-1.7033331734793522E-3</v>
      </c>
    </row>
    <row r="52" spans="1:3" x14ac:dyDescent="0.35">
      <c r="A52" t="s">
        <v>23</v>
      </c>
      <c r="B52" s="3">
        <v>-4.5000004768371599E-2</v>
      </c>
      <c r="C52" s="3">
        <v>-1.4103846916785614E-3</v>
      </c>
    </row>
    <row r="53" spans="1:3" x14ac:dyDescent="0.35">
      <c r="A53" t="s">
        <v>3</v>
      </c>
      <c r="B53" s="3">
        <v>-9.5238095238095233E-2</v>
      </c>
      <c r="C53" s="3">
        <v>-1.6355555499041519E-3</v>
      </c>
    </row>
    <row r="54" spans="1:3" x14ac:dyDescent="0.35">
      <c r="A54" t="s">
        <v>31</v>
      </c>
      <c r="B54" s="3">
        <v>-3.6363634196194726E-2</v>
      </c>
      <c r="C54" s="3">
        <v>-2.7950000762939436E-3</v>
      </c>
    </row>
    <row r="55" spans="1:3" x14ac:dyDescent="0.35">
      <c r="A55" t="s">
        <v>18</v>
      </c>
      <c r="B55" s="3">
        <v>-1.6666670640309664E-2</v>
      </c>
      <c r="C55" s="3">
        <v>-1.7778570992606035E-3</v>
      </c>
    </row>
    <row r="56" spans="1:3" x14ac:dyDescent="0.35">
      <c r="A56" t="s">
        <v>4</v>
      </c>
      <c r="B56" s="3">
        <v>-0.12380951926821762</v>
      </c>
      <c r="C56" s="3">
        <v>-2.1073074340820308E-3</v>
      </c>
    </row>
    <row r="57" spans="1:3" x14ac:dyDescent="0.35">
      <c r="A57" t="s">
        <v>21</v>
      </c>
      <c r="B57" s="3">
        <v>0.141666650772095</v>
      </c>
      <c r="C57" s="3">
        <v>-1.7967742181593355E-3</v>
      </c>
    </row>
    <row r="58" spans="1:3" x14ac:dyDescent="0.35">
      <c r="A58" t="s">
        <v>36</v>
      </c>
      <c r="B58" s="3">
        <v>0</v>
      </c>
      <c r="C58" s="3">
        <v>-1.776060624556109E-3</v>
      </c>
    </row>
    <row r="59" spans="1:3" x14ac:dyDescent="0.35">
      <c r="A59" t="s">
        <v>32</v>
      </c>
      <c r="B59" s="3">
        <v>-0.1399999856948852</v>
      </c>
      <c r="C59" s="3">
        <v>-3.9735295912798705E-3</v>
      </c>
    </row>
    <row r="60" spans="1:3" x14ac:dyDescent="0.35">
      <c r="A60" t="s">
        <v>29</v>
      </c>
      <c r="B60" s="3">
        <v>0.14999997615814201</v>
      </c>
      <c r="C60" s="3">
        <v>-1.0172858101981028E-2</v>
      </c>
    </row>
    <row r="61" spans="1:3" x14ac:dyDescent="0.35">
      <c r="A61" t="s">
        <v>16</v>
      </c>
      <c r="B61" s="3">
        <v>-2.0000001788139349E-2</v>
      </c>
      <c r="C61" s="3">
        <v>-2.5324242331764908E-3</v>
      </c>
    </row>
    <row r="62" spans="1:3" x14ac:dyDescent="0.35">
      <c r="A62" t="s">
        <v>24</v>
      </c>
      <c r="B62" s="3">
        <v>-1.6666670640309664E-2</v>
      </c>
      <c r="C62" s="3">
        <v>-2.8826473460477941E-3</v>
      </c>
    </row>
    <row r="63" spans="1:3" x14ac:dyDescent="0.35">
      <c r="A63" t="s">
        <v>9</v>
      </c>
      <c r="B63" s="3">
        <v>-1.6666670640309668E-2</v>
      </c>
      <c r="C63" s="3">
        <v>-3.0575755726207276E-3</v>
      </c>
    </row>
    <row r="72" spans="1:4" s="6" customFormat="1" x14ac:dyDescent="0.35">
      <c r="A72" s="15"/>
      <c r="B72" s="15"/>
      <c r="C72" s="15"/>
      <c r="D72" s="15"/>
    </row>
  </sheetData>
  <mergeCells count="1">
    <mergeCell ref="A72:D72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ADEFF-8A52-421A-B0C9-0ADE143A2B9B}">
  <dimension ref="A2:D25"/>
  <sheetViews>
    <sheetView workbookViewId="0">
      <selection activeCell="D28" sqref="D28"/>
    </sheetView>
  </sheetViews>
  <sheetFormatPr defaultRowHeight="14.5" x14ac:dyDescent="0.35"/>
  <cols>
    <col min="2" max="2" width="26.6328125" bestFit="1" customWidth="1"/>
    <col min="3" max="3" width="26.81640625" bestFit="1" customWidth="1"/>
    <col min="4" max="4" width="30.6328125" bestFit="1" customWidth="1"/>
  </cols>
  <sheetData>
    <row r="2" spans="1:4" x14ac:dyDescent="0.35">
      <c r="A2" t="s">
        <v>6</v>
      </c>
      <c r="B2" t="s">
        <v>46</v>
      </c>
      <c r="C2" t="s">
        <v>47</v>
      </c>
      <c r="D2" t="s">
        <v>45</v>
      </c>
    </row>
    <row r="3" spans="1:4" x14ac:dyDescent="0.35">
      <c r="A3" t="s">
        <v>27</v>
      </c>
      <c r="B3">
        <v>-0.41176470588235292</v>
      </c>
      <c r="C3">
        <v>8.1249997019767498E-2</v>
      </c>
      <c r="D3">
        <v>0.14083321889241543</v>
      </c>
    </row>
    <row r="4" spans="1:4" x14ac:dyDescent="0.35">
      <c r="A4" t="s">
        <v>4</v>
      </c>
      <c r="B4">
        <v>-0.15454543720592137</v>
      </c>
      <c r="C4">
        <v>-0.12380951926821762</v>
      </c>
      <c r="D4">
        <v>9.1249942779540835E-2</v>
      </c>
    </row>
    <row r="5" spans="1:4" x14ac:dyDescent="0.35">
      <c r="A5" t="s">
        <v>23</v>
      </c>
      <c r="B5">
        <v>-1.2499995529651624E-2</v>
      </c>
      <c r="C5">
        <v>-4.5000004768371599E-2</v>
      </c>
      <c r="D5">
        <v>-0.12916668256123875</v>
      </c>
    </row>
    <row r="6" spans="1:4" x14ac:dyDescent="0.35">
      <c r="A6" t="s">
        <v>50</v>
      </c>
      <c r="B6">
        <v>-2.6086952375329046E-2</v>
      </c>
      <c r="C6">
        <v>-0.22272727164355183</v>
      </c>
      <c r="D6">
        <v>-0.59250005086262914</v>
      </c>
    </row>
    <row r="7" spans="1:4" x14ac:dyDescent="0.35">
      <c r="A7" t="s">
        <v>9</v>
      </c>
      <c r="B7">
        <v>-4.9999999148505073E-2</v>
      </c>
      <c r="C7">
        <v>-1.6666670640309668E-2</v>
      </c>
      <c r="D7">
        <v>-0.77541669209798336</v>
      </c>
    </row>
    <row r="8" spans="1:4" x14ac:dyDescent="0.35">
      <c r="A8" t="s">
        <v>17</v>
      </c>
      <c r="B8">
        <v>-6.8749997764825627E-2</v>
      </c>
      <c r="C8">
        <v>-7.2222226195864991E-2</v>
      </c>
      <c r="D8">
        <v>-1.2954166730244958</v>
      </c>
    </row>
    <row r="9" spans="1:4" x14ac:dyDescent="0.35">
      <c r="A9" t="s">
        <v>10</v>
      </c>
      <c r="B9">
        <v>-2.2222227520412887E-2</v>
      </c>
      <c r="C9">
        <v>-2.9411764705882353E-2</v>
      </c>
      <c r="D9">
        <v>-1.316666622956596</v>
      </c>
    </row>
    <row r="12" spans="1:4" x14ac:dyDescent="0.35">
      <c r="B12" t="s">
        <v>14</v>
      </c>
    </row>
    <row r="16" spans="1:4" x14ac:dyDescent="0.35">
      <c r="A16" t="s">
        <v>6</v>
      </c>
      <c r="B16" t="s">
        <v>46</v>
      </c>
      <c r="C16" t="s">
        <v>47</v>
      </c>
      <c r="D16" t="s">
        <v>48</v>
      </c>
    </row>
    <row r="17" spans="1:4" x14ac:dyDescent="0.35">
      <c r="A17" t="s">
        <v>27</v>
      </c>
      <c r="B17">
        <v>-0.41176470588235292</v>
      </c>
      <c r="C17">
        <v>8.1249997019767498E-2</v>
      </c>
      <c r="D17">
        <v>-0.73181811246005002</v>
      </c>
    </row>
    <row r="18" spans="1:4" x14ac:dyDescent="0.35">
      <c r="A18" t="s">
        <v>49</v>
      </c>
      <c r="B18">
        <v>-2.6086952375329046E-2</v>
      </c>
      <c r="C18">
        <v>-0.22272727164355183</v>
      </c>
      <c r="D18">
        <v>-0.79874992370605624</v>
      </c>
    </row>
    <row r="19" spans="1:4" x14ac:dyDescent="0.35">
      <c r="A19" t="s">
        <v>17</v>
      </c>
      <c r="B19">
        <v>-6.8749997764825627E-2</v>
      </c>
      <c r="C19">
        <v>-7.2222226195864991E-2</v>
      </c>
      <c r="D19">
        <v>-1.4794442918565556</v>
      </c>
    </row>
    <row r="20" spans="1:4" x14ac:dyDescent="0.35">
      <c r="A20" t="s">
        <v>10</v>
      </c>
      <c r="B20">
        <v>-2.2222227520412887E-2</v>
      </c>
      <c r="C20">
        <v>-2.9411764705882353E-2</v>
      </c>
      <c r="D20">
        <v>-1.7352941176470589</v>
      </c>
    </row>
    <row r="21" spans="1:4" x14ac:dyDescent="0.35">
      <c r="A21" t="s">
        <v>23</v>
      </c>
      <c r="B21">
        <v>-1.2499995529651624E-2</v>
      </c>
      <c r="C21">
        <v>-4.5000004768371599E-2</v>
      </c>
      <c r="D21">
        <v>-1.4103846916785616</v>
      </c>
    </row>
    <row r="22" spans="1:4" x14ac:dyDescent="0.35">
      <c r="A22" t="s">
        <v>3</v>
      </c>
      <c r="B22">
        <v>-6.874999403953562E-2</v>
      </c>
      <c r="C22">
        <v>-9.5238095238095233E-2</v>
      </c>
      <c r="D22">
        <v>-1.6355555499041519</v>
      </c>
    </row>
    <row r="23" spans="1:4" x14ac:dyDescent="0.35">
      <c r="A23" t="s">
        <v>4</v>
      </c>
      <c r="B23">
        <v>-0.15454543720592137</v>
      </c>
      <c r="C23">
        <v>-0.12380951926821762</v>
      </c>
      <c r="D23">
        <v>-2.1073074340820308</v>
      </c>
    </row>
    <row r="24" spans="1:4" x14ac:dyDescent="0.35">
      <c r="A24" t="s">
        <v>21</v>
      </c>
      <c r="B24">
        <v>-0.23571428230830574</v>
      </c>
      <c r="C24">
        <v>0.141666650772095</v>
      </c>
      <c r="D24">
        <v>-1.7967742181593389</v>
      </c>
    </row>
    <row r="25" spans="1:4" x14ac:dyDescent="0.35">
      <c r="A25" t="s">
        <v>9</v>
      </c>
      <c r="B25">
        <v>-4.9999999148505073E-2</v>
      </c>
      <c r="C25">
        <v>-1.6666670640309668E-2</v>
      </c>
      <c r="D25">
        <v>-3.0575755726207277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DASHBOARD</vt:lpstr>
      <vt:lpstr>Insights</vt:lpstr>
      <vt:lpstr>aggregated revenue</vt:lpstr>
      <vt:lpstr>individual revenue</vt:lpstr>
      <vt:lpstr>Corelation btween exp, road acc</vt:lpstr>
      <vt:lpstr>change in Tax percent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2022-07-02T11:49:30Z</dcterms:modified>
</cp:coreProperties>
</file>